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ILY FILE\"/>
    </mc:Choice>
  </mc:AlternateContent>
  <xr:revisionPtr revIDLastSave="0" documentId="8_{541DC595-F98C-4E4A-B783-004D6B21EA14}" xr6:coauthVersionLast="36" xr6:coauthVersionMax="36" xr10:uidLastSave="{00000000-0000-0000-0000-000000000000}"/>
  <bookViews>
    <workbookView xWindow="-120" yWindow="-120" windowWidth="24270" windowHeight="13020" tabRatio="605" activeTab="1" xr2:uid="{26FA3180-0EE2-4876-8A19-51EDD2778F3B}"/>
  </bookViews>
  <sheets>
    <sheet name="Product" sheetId="2" r:id="rId1"/>
    <sheet name="Availability Template" sheetId="1" r:id="rId2"/>
  </sheets>
  <externalReferences>
    <externalReference r:id="rId3"/>
  </externalReferences>
  <definedNames>
    <definedName name="_xlnm._FilterDatabase" localSheetId="1" hidden="1">'Availability Template'!$A$10:$Q$791</definedName>
    <definedName name="_xlnm._FilterDatabase" localSheetId="0" hidden="1">Product!$A$1:$Z$2207</definedName>
    <definedName name="Products">[1]Products!$1:$1048576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16" i="2" l="1"/>
  <c r="F2215" i="2"/>
  <c r="F2214" i="2"/>
  <c r="F2213" i="2"/>
  <c r="F2212" i="2"/>
  <c r="F2211" i="2"/>
  <c r="F2210" i="2"/>
  <c r="F2209" i="2"/>
  <c r="F2208" i="2"/>
  <c r="F2207" i="2"/>
  <c r="F2206" i="2"/>
  <c r="F2205" i="2"/>
  <c r="F2204" i="2"/>
  <c r="F2203" i="2"/>
  <c r="F2202" i="2"/>
  <c r="F2201" i="2"/>
  <c r="F2200" i="2"/>
  <c r="F2199" i="2"/>
  <c r="F2198" i="2"/>
  <c r="F2197" i="2"/>
  <c r="F2196" i="2"/>
  <c r="F2195" i="2"/>
  <c r="F2194" i="2"/>
  <c r="F2193" i="2"/>
  <c r="F2192" i="2"/>
  <c r="F2191" i="2"/>
  <c r="F2190" i="2"/>
  <c r="F2189" i="2"/>
  <c r="F2188" i="2"/>
  <c r="F2187" i="2"/>
  <c r="F2186" i="2"/>
  <c r="F2185" i="2"/>
  <c r="F2184" i="2"/>
  <c r="F2183" i="2"/>
  <c r="F2182" i="2"/>
  <c r="F2181" i="2"/>
  <c r="F2180" i="2"/>
  <c r="F2179" i="2"/>
  <c r="F2178" i="2"/>
  <c r="F2177" i="2"/>
  <c r="F2176" i="2"/>
  <c r="F2175" i="2"/>
  <c r="F2174" i="2"/>
  <c r="F2173" i="2"/>
  <c r="F2172" i="2"/>
  <c r="F2171" i="2"/>
  <c r="F2170" i="2"/>
  <c r="F2169" i="2"/>
  <c r="F2168" i="2"/>
  <c r="F2167" i="2"/>
  <c r="F2166" i="2"/>
  <c r="F2165" i="2"/>
  <c r="F2164" i="2"/>
  <c r="F2163" i="2"/>
  <c r="F2162" i="2"/>
  <c r="F2161" i="2"/>
  <c r="F2160" i="2"/>
  <c r="F2159" i="2"/>
  <c r="F2158" i="2"/>
  <c r="F2157" i="2"/>
  <c r="F2156" i="2"/>
  <c r="F2155" i="2"/>
  <c r="F2154" i="2"/>
  <c r="F2153" i="2"/>
  <c r="F2152" i="2"/>
  <c r="F2151" i="2"/>
  <c r="F2150" i="2"/>
  <c r="F2149" i="2"/>
  <c r="F2148" i="2"/>
  <c r="F2147" i="2"/>
  <c r="F2146" i="2"/>
  <c r="F2145" i="2"/>
  <c r="F2144" i="2"/>
  <c r="F2143" i="2"/>
  <c r="F2142" i="2"/>
  <c r="F2141" i="2"/>
  <c r="F2140" i="2"/>
  <c r="F2139" i="2"/>
  <c r="F2138" i="2"/>
  <c r="F2137" i="2"/>
  <c r="F2136" i="2"/>
  <c r="F2135" i="2"/>
  <c r="F2134" i="2"/>
  <c r="F2133" i="2"/>
  <c r="F2132" i="2"/>
  <c r="F2131" i="2"/>
  <c r="F2130" i="2"/>
  <c r="F2129" i="2"/>
  <c r="F2128" i="2"/>
  <c r="F2127" i="2"/>
  <c r="F2126" i="2"/>
  <c r="F2125" i="2"/>
  <c r="F2124" i="2"/>
  <c r="F2123" i="2"/>
  <c r="F2122" i="2"/>
  <c r="F2121" i="2"/>
  <c r="F2120" i="2"/>
  <c r="F2119" i="2"/>
  <c r="F2118" i="2"/>
  <c r="F2117" i="2"/>
  <c r="F2116" i="2"/>
  <c r="F2115" i="2"/>
  <c r="F2114" i="2"/>
  <c r="F2113" i="2"/>
  <c r="F2112" i="2"/>
  <c r="F2111" i="2"/>
  <c r="F2110" i="2"/>
  <c r="F2109" i="2"/>
  <c r="F2108" i="2"/>
  <c r="F2107" i="2"/>
  <c r="F2106" i="2"/>
  <c r="F2105" i="2"/>
  <c r="F2104" i="2"/>
  <c r="F2103" i="2"/>
  <c r="F2102" i="2"/>
  <c r="F2101" i="2"/>
  <c r="F2100" i="2"/>
  <c r="F2099" i="2"/>
  <c r="F2098" i="2"/>
  <c r="F2097" i="2"/>
  <c r="F2096" i="2"/>
  <c r="F2095" i="2"/>
  <c r="F2094" i="2"/>
  <c r="F2093" i="2"/>
  <c r="F2092" i="2"/>
  <c r="F2091" i="2"/>
  <c r="F2090" i="2"/>
  <c r="F2089" i="2"/>
  <c r="F2088" i="2"/>
  <c r="F2087" i="2"/>
  <c r="F2086" i="2"/>
  <c r="F2085" i="2"/>
  <c r="F2084" i="2"/>
  <c r="F2083" i="2"/>
  <c r="F2082" i="2"/>
  <c r="F2081" i="2"/>
  <c r="F2080" i="2"/>
  <c r="F2079" i="2"/>
  <c r="F2078" i="2"/>
  <c r="F2077" i="2"/>
  <c r="F2076" i="2"/>
  <c r="F2075" i="2"/>
  <c r="F2074" i="2"/>
  <c r="F2073" i="2"/>
  <c r="F2072" i="2"/>
  <c r="F2071" i="2"/>
  <c r="F2070" i="2"/>
  <c r="F2069" i="2"/>
  <c r="F2068" i="2"/>
  <c r="F2067" i="2"/>
  <c r="F2066" i="2"/>
  <c r="F2065" i="2"/>
  <c r="F2064" i="2"/>
  <c r="F2063" i="2"/>
  <c r="F2062" i="2"/>
  <c r="F2061" i="2"/>
  <c r="F2060" i="2"/>
  <c r="F2059" i="2"/>
  <c r="F2058" i="2"/>
  <c r="F2057" i="2"/>
  <c r="F2056" i="2"/>
  <c r="F2055" i="2"/>
  <c r="F2054" i="2"/>
  <c r="F2053" i="2"/>
  <c r="F2052" i="2"/>
  <c r="F2051" i="2"/>
  <c r="F2050" i="2"/>
  <c r="F2049" i="2"/>
  <c r="F2048" i="2"/>
  <c r="F2047" i="2"/>
  <c r="F2046" i="2"/>
  <c r="F2045" i="2"/>
  <c r="F2044" i="2"/>
  <c r="F2043" i="2"/>
  <c r="F2042" i="2"/>
  <c r="F2041" i="2"/>
  <c r="F2040" i="2"/>
  <c r="F2039" i="2"/>
  <c r="F2038" i="2"/>
  <c r="F2037" i="2"/>
  <c r="F2036" i="2"/>
  <c r="F2035" i="2"/>
  <c r="F2034" i="2"/>
  <c r="F2033" i="2"/>
  <c r="F2032" i="2"/>
  <c r="F2031" i="2"/>
  <c r="F2030" i="2"/>
  <c r="F2029" i="2"/>
  <c r="F2028" i="2"/>
  <c r="F2027" i="2"/>
  <c r="F2026" i="2"/>
  <c r="F2025" i="2"/>
  <c r="F2024" i="2"/>
  <c r="F2023" i="2"/>
  <c r="F2022" i="2"/>
  <c r="F2021" i="2"/>
  <c r="F2020" i="2"/>
  <c r="F2019" i="2"/>
  <c r="F2018" i="2"/>
  <c r="F2017" i="2"/>
  <c r="F2016" i="2"/>
  <c r="F2015" i="2"/>
  <c r="F2014" i="2"/>
  <c r="F2013" i="2"/>
  <c r="F2012" i="2"/>
  <c r="F2011" i="2"/>
  <c r="F2010" i="2"/>
  <c r="F2009" i="2"/>
  <c r="F2008" i="2"/>
  <c r="F2007" i="2"/>
  <c r="F2006" i="2"/>
  <c r="F2005" i="2"/>
  <c r="F2004" i="2"/>
  <c r="F2003" i="2"/>
  <c r="F2002" i="2"/>
  <c r="F2001" i="2"/>
  <c r="F2000" i="2"/>
  <c r="F1999" i="2"/>
  <c r="F1998" i="2"/>
  <c r="F1997" i="2"/>
  <c r="F1996" i="2"/>
  <c r="F1995" i="2"/>
  <c r="F1994" i="2"/>
  <c r="F1993" i="2"/>
  <c r="F1992" i="2"/>
  <c r="F1991" i="2"/>
  <c r="F1990" i="2"/>
  <c r="F1989" i="2"/>
  <c r="F1988" i="2"/>
  <c r="F1987" i="2"/>
  <c r="F1986" i="2"/>
  <c r="F1985" i="2"/>
  <c r="F1984" i="2"/>
  <c r="F1983" i="2"/>
  <c r="F1982" i="2"/>
  <c r="F1981" i="2"/>
  <c r="F1980" i="2"/>
  <c r="F1979" i="2"/>
  <c r="F1978" i="2"/>
  <c r="F1977" i="2"/>
  <c r="F1976" i="2"/>
  <c r="F1975" i="2"/>
  <c r="F1974" i="2"/>
  <c r="F1973" i="2"/>
  <c r="F1972" i="2"/>
  <c r="F1971" i="2"/>
  <c r="F1970" i="2"/>
  <c r="F1969" i="2"/>
  <c r="F1968" i="2"/>
  <c r="F1967" i="2"/>
  <c r="F1966" i="2"/>
  <c r="F1965" i="2"/>
  <c r="F1964" i="2"/>
  <c r="F1963" i="2"/>
  <c r="F1962" i="2"/>
  <c r="F1961" i="2"/>
  <c r="F1960" i="2"/>
  <c r="F1959" i="2"/>
  <c r="F1958" i="2"/>
  <c r="F1957" i="2"/>
  <c r="F1956" i="2"/>
  <c r="F1955" i="2"/>
  <c r="F1954" i="2"/>
  <c r="F1953" i="2"/>
  <c r="F1952" i="2"/>
  <c r="F1951" i="2"/>
  <c r="F1950" i="2"/>
  <c r="F1949" i="2"/>
  <c r="F1948" i="2"/>
  <c r="F1947" i="2"/>
  <c r="F1946" i="2"/>
  <c r="F1945" i="2"/>
  <c r="F1944" i="2"/>
  <c r="F1943" i="2"/>
  <c r="F1942" i="2"/>
  <c r="F1941" i="2"/>
  <c r="F1940" i="2"/>
  <c r="F1939" i="2"/>
  <c r="F1938" i="2"/>
  <c r="F1937" i="2"/>
  <c r="F1936" i="2"/>
  <c r="F1935" i="2"/>
  <c r="F1934" i="2"/>
  <c r="F1933" i="2"/>
  <c r="F1932" i="2"/>
  <c r="F1931" i="2"/>
  <c r="F1930" i="2"/>
  <c r="F1929" i="2"/>
  <c r="F1928" i="2"/>
  <c r="F1927" i="2"/>
  <c r="F1926" i="2"/>
  <c r="F1925" i="2"/>
  <c r="F1924" i="2"/>
  <c r="F1923" i="2"/>
  <c r="F1922" i="2"/>
  <c r="F1921" i="2"/>
  <c r="F1920" i="2"/>
  <c r="F1919" i="2"/>
  <c r="F1918" i="2"/>
  <c r="F1917" i="2"/>
  <c r="F1916" i="2"/>
  <c r="F1915" i="2"/>
  <c r="F1914" i="2"/>
  <c r="F1913" i="2"/>
  <c r="F1912" i="2"/>
  <c r="F1911" i="2"/>
  <c r="F1910" i="2"/>
  <c r="F1909" i="2"/>
  <c r="F1908" i="2"/>
  <c r="F1907" i="2"/>
  <c r="F1906" i="2"/>
  <c r="F1905" i="2"/>
  <c r="F1904" i="2"/>
  <c r="F1903" i="2"/>
  <c r="F1902" i="2"/>
  <c r="F1901" i="2"/>
  <c r="F1900" i="2"/>
  <c r="F1899" i="2"/>
  <c r="F1898" i="2"/>
  <c r="F1897" i="2"/>
  <c r="F1896" i="2"/>
  <c r="F1895" i="2"/>
  <c r="F1894" i="2"/>
  <c r="F1893" i="2"/>
  <c r="F1892" i="2"/>
  <c r="F1891" i="2"/>
  <c r="F1890" i="2"/>
  <c r="F1889" i="2"/>
  <c r="F1888" i="2"/>
  <c r="F1887" i="2"/>
  <c r="F1886" i="2"/>
  <c r="F1885" i="2"/>
  <c r="F1884" i="2"/>
  <c r="F1883" i="2"/>
  <c r="F1882" i="2"/>
  <c r="F1881" i="2"/>
  <c r="F1880" i="2"/>
  <c r="F1879" i="2"/>
  <c r="F1878" i="2"/>
  <c r="F1877" i="2"/>
  <c r="F1876" i="2"/>
  <c r="F1875" i="2"/>
  <c r="F1874" i="2"/>
  <c r="F1873" i="2"/>
  <c r="F1872" i="2"/>
  <c r="F1871" i="2"/>
  <c r="F1870" i="2"/>
  <c r="F1869" i="2"/>
  <c r="F1868" i="2"/>
  <c r="F1867" i="2"/>
  <c r="F1866" i="2"/>
  <c r="F1865" i="2"/>
  <c r="F1864" i="2"/>
  <c r="F1863" i="2"/>
  <c r="F1862" i="2"/>
  <c r="F1861" i="2"/>
  <c r="F1860" i="2"/>
  <c r="F1859" i="2"/>
  <c r="F1858" i="2"/>
  <c r="F1857" i="2"/>
  <c r="F1856" i="2"/>
  <c r="F1855" i="2"/>
  <c r="F1854" i="2"/>
  <c r="F1853" i="2"/>
  <c r="F1852" i="2"/>
  <c r="F1851" i="2"/>
  <c r="F1850" i="2"/>
  <c r="F1849" i="2"/>
  <c r="F1848" i="2"/>
  <c r="F1847" i="2"/>
  <c r="F1846" i="2"/>
  <c r="F1845" i="2"/>
  <c r="F1844" i="2"/>
  <c r="F1843" i="2"/>
  <c r="F1842" i="2"/>
  <c r="F1841" i="2"/>
  <c r="F1840" i="2"/>
  <c r="F1839" i="2"/>
  <c r="F1838" i="2"/>
  <c r="F1837" i="2"/>
  <c r="F1836" i="2"/>
  <c r="F1835" i="2"/>
  <c r="F1834" i="2"/>
  <c r="F1833" i="2"/>
  <c r="F1832" i="2"/>
  <c r="F1831" i="2"/>
  <c r="F1830" i="2"/>
  <c r="F1829" i="2"/>
  <c r="F1828" i="2"/>
  <c r="F1827" i="2"/>
  <c r="F1826" i="2"/>
  <c r="F1825" i="2"/>
  <c r="F1824" i="2"/>
  <c r="F1823" i="2"/>
  <c r="F1822" i="2"/>
  <c r="F1821" i="2"/>
  <c r="F1820" i="2"/>
  <c r="F1819" i="2"/>
  <c r="F1818" i="2"/>
  <c r="F1817" i="2"/>
  <c r="F1816" i="2"/>
  <c r="F1815" i="2"/>
  <c r="F1814" i="2"/>
  <c r="F1813" i="2"/>
  <c r="F1812" i="2"/>
  <c r="F1811" i="2"/>
  <c r="F1810" i="2"/>
  <c r="F1809" i="2"/>
  <c r="F1808" i="2"/>
  <c r="F1807" i="2"/>
  <c r="F1806" i="2"/>
  <c r="F1805" i="2"/>
  <c r="F1804" i="2"/>
  <c r="F1803" i="2"/>
  <c r="F1802" i="2"/>
  <c r="F1801" i="2"/>
  <c r="F1800" i="2"/>
  <c r="F1799" i="2"/>
  <c r="F1798" i="2"/>
  <c r="F1797" i="2"/>
  <c r="F1796" i="2"/>
  <c r="F1795" i="2"/>
  <c r="F1794" i="2"/>
  <c r="F1793" i="2"/>
  <c r="F1792" i="2"/>
  <c r="F1791" i="2"/>
  <c r="F1790" i="2"/>
  <c r="F1789" i="2"/>
  <c r="F1788" i="2"/>
  <c r="F1787" i="2"/>
  <c r="F1786" i="2"/>
  <c r="F1785" i="2"/>
  <c r="F1784" i="2"/>
  <c r="F1783" i="2"/>
  <c r="F1782" i="2"/>
  <c r="F1781" i="2"/>
  <c r="F1780" i="2"/>
  <c r="F1779" i="2"/>
  <c r="F1778" i="2"/>
  <c r="F1777" i="2"/>
  <c r="F1776" i="2"/>
  <c r="F1775" i="2"/>
  <c r="F1774" i="2"/>
  <c r="F1773" i="2"/>
  <c r="F1772" i="2"/>
  <c r="F1771" i="2"/>
  <c r="F1770" i="2"/>
  <c r="F1769" i="2"/>
  <c r="F1768" i="2"/>
  <c r="F1767" i="2"/>
  <c r="F1766" i="2"/>
  <c r="F1765" i="2"/>
  <c r="F1764" i="2"/>
  <c r="F1763" i="2"/>
  <c r="F1762" i="2"/>
  <c r="F1761" i="2"/>
  <c r="F1760" i="2"/>
  <c r="F1759" i="2"/>
  <c r="F1758" i="2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" i="2"/>
</calcChain>
</file>

<file path=xl/sharedStrings.xml><?xml version="1.0" encoding="utf-8"?>
<sst xmlns="http://schemas.openxmlformats.org/spreadsheetml/2006/main" count="14743" uniqueCount="5733">
  <si>
    <t>$</t>
  </si>
  <si>
    <t>Acanthus</t>
  </si>
  <si>
    <t>mollis</t>
  </si>
  <si>
    <t>1 Gal</t>
  </si>
  <si>
    <t>Z7</t>
  </si>
  <si>
    <t>ACAMOLLIS1GL</t>
  </si>
  <si>
    <t>P</t>
  </si>
  <si>
    <t>Achillea</t>
  </si>
  <si>
    <t>Z4</t>
  </si>
  <si>
    <t>ACHDESDEE1GL</t>
  </si>
  <si>
    <t>ACHDESRED1GL</t>
  </si>
  <si>
    <t>ACHDESEVE1GL</t>
  </si>
  <si>
    <t>Z3</t>
  </si>
  <si>
    <t>ACHMOONSH1GL</t>
  </si>
  <si>
    <t>ACHSUMPAS1GL</t>
  </si>
  <si>
    <t>ACHPETCOT1GL</t>
  </si>
  <si>
    <t>Aconitum</t>
  </si>
  <si>
    <t>Z5</t>
  </si>
  <si>
    <t>Actaea</t>
  </si>
  <si>
    <t>ACTHILBLA1GL</t>
  </si>
  <si>
    <t>2 Gal</t>
  </si>
  <si>
    <t>rubra</t>
  </si>
  <si>
    <t>Native</t>
  </si>
  <si>
    <t>simplex BLACK NEGLIGEE</t>
  </si>
  <si>
    <t>ACTBLANEG1GL</t>
  </si>
  <si>
    <t>simplex BRUNETTE</t>
  </si>
  <si>
    <t>ACTBRUNET1GL</t>
  </si>
  <si>
    <t>ACTARGISS2GL</t>
  </si>
  <si>
    <t>3 Gal</t>
  </si>
  <si>
    <t>AESPARVIF3GL</t>
  </si>
  <si>
    <t>Agastache</t>
  </si>
  <si>
    <t>AGABLUFOR1GL</t>
  </si>
  <si>
    <t>foeniculum</t>
  </si>
  <si>
    <t>AGAFOENIC1GL</t>
  </si>
  <si>
    <t>foeniculum GOLDEN JUBILEE</t>
  </si>
  <si>
    <t>AGAGOLJUB1GL</t>
  </si>
  <si>
    <t>Z6</t>
  </si>
  <si>
    <t>AGAPOQBUT1GL</t>
  </si>
  <si>
    <t>AGAPOQORA1GL</t>
  </si>
  <si>
    <t>ROSIE POSIE</t>
  </si>
  <si>
    <t>AGAROSPOS1GL</t>
  </si>
  <si>
    <t>Ajuga</t>
  </si>
  <si>
    <t>reptans BLACK SCALLOP</t>
  </si>
  <si>
    <t>AJUBLASCA1GL</t>
  </si>
  <si>
    <t>reptans BURGUNDY GLOW</t>
  </si>
  <si>
    <t>AJUBURGLO1GL</t>
  </si>
  <si>
    <t>reptans CHOCOLATE CHIP</t>
  </si>
  <si>
    <t>AJUCHOCHI1GL</t>
  </si>
  <si>
    <t>Z8</t>
  </si>
  <si>
    <t>A</t>
  </si>
  <si>
    <t>Alchemilla</t>
  </si>
  <si>
    <t>ALCMOLLIS1GL</t>
  </si>
  <si>
    <t>ALCMOLAUS1GL</t>
  </si>
  <si>
    <t>Allium</t>
  </si>
  <si>
    <t>ALLLAVBUB1GL</t>
  </si>
  <si>
    <t>MEDUSA</t>
  </si>
  <si>
    <t>ALLMEDUSA1GL</t>
  </si>
  <si>
    <t>ALLMILLEN1GL</t>
  </si>
  <si>
    <t>schoenoprasum (Onion Chives)</t>
  </si>
  <si>
    <t>ALLSCHOEN1GL</t>
  </si>
  <si>
    <t>schoenoprasum RISING STAR</t>
  </si>
  <si>
    <t>ALLRISSTA1GL</t>
  </si>
  <si>
    <t>ALLSUMPEE1GL</t>
  </si>
  <si>
    <t>Z2</t>
  </si>
  <si>
    <t>AMOCANESC1GL</t>
  </si>
  <si>
    <t>Amsonia</t>
  </si>
  <si>
    <t>BLUE ICE</t>
  </si>
  <si>
    <t>AMSBLUICE1GL</t>
  </si>
  <si>
    <t>hubrichtii</t>
  </si>
  <si>
    <t>AMSHUBREC1GL</t>
  </si>
  <si>
    <t>AMSSTOCLO1GL</t>
  </si>
  <si>
    <t>Anemone</t>
  </si>
  <si>
    <t>canadensis</t>
  </si>
  <si>
    <t>ANECANADE1GL</t>
  </si>
  <si>
    <t>ANEPAMINA1GL</t>
  </si>
  <si>
    <t>ANECURDEE1GL</t>
  </si>
  <si>
    <t>ANECURPIN1GL</t>
  </si>
  <si>
    <t>ANEHONJOB1GL</t>
  </si>
  <si>
    <t>ANELUCCHA1GL</t>
  </si>
  <si>
    <t>ANESEPCHA1GL</t>
  </si>
  <si>
    <t>ANEWHIRLW1GL</t>
  </si>
  <si>
    <t>ANEWILSWA1GL</t>
  </si>
  <si>
    <t>sylvestris</t>
  </si>
  <si>
    <t>ANESYLVES1GL</t>
  </si>
  <si>
    <t>ANEROBUST1GL</t>
  </si>
  <si>
    <t>ANTROSEUM1GL</t>
  </si>
  <si>
    <t>Aquilegia</t>
  </si>
  <si>
    <t>AQUCANADE1GL</t>
  </si>
  <si>
    <t>Aralia</t>
  </si>
  <si>
    <t>ARASUNKIN1GL</t>
  </si>
  <si>
    <t>ARASUNKIN2GL</t>
  </si>
  <si>
    <t>5 Gal</t>
  </si>
  <si>
    <t>ARCMASSAC1GL</t>
  </si>
  <si>
    <t>ARCVANJAD1GL</t>
  </si>
  <si>
    <t>Armeria</t>
  </si>
  <si>
    <t>Artemisia</t>
  </si>
  <si>
    <t>schmidtiana SILVER MOUND</t>
  </si>
  <si>
    <t>ARTSILMOU1GL</t>
  </si>
  <si>
    <t>ARTSILBRO1GL</t>
  </si>
  <si>
    <t>Aruncus</t>
  </si>
  <si>
    <t>aethusifolius</t>
  </si>
  <si>
    <t>ARUAETHUS1GL</t>
  </si>
  <si>
    <t>dioicus</t>
  </si>
  <si>
    <t>ARUDIOICU1GL</t>
  </si>
  <si>
    <t>ARUMISLAC1GL</t>
  </si>
  <si>
    <t>canadense</t>
  </si>
  <si>
    <t>ASACANADE1GL</t>
  </si>
  <si>
    <t>ASAEUROPA1GL</t>
  </si>
  <si>
    <t>Asclepias</t>
  </si>
  <si>
    <t>incarnata</t>
  </si>
  <si>
    <t>ASCINCARN1GL</t>
  </si>
  <si>
    <t>incarnata ICE BALLET</t>
  </si>
  <si>
    <t>ASCICEBAL1GL</t>
  </si>
  <si>
    <t>syriaca</t>
  </si>
  <si>
    <t>ASCSYRIAC1GL</t>
  </si>
  <si>
    <t>tuberosa</t>
  </si>
  <si>
    <t>ASCTUBERS1GL</t>
  </si>
  <si>
    <t>ASITRILOB3GL</t>
  </si>
  <si>
    <t>ASPPURPAS1GL</t>
  </si>
  <si>
    <t xml:space="preserve">Aster (Symphyotrichum) </t>
  </si>
  <si>
    <t>cordifolius</t>
  </si>
  <si>
    <t>ASTCORDIF1GL</t>
  </si>
  <si>
    <t>divaricatus EASTERN STAR</t>
  </si>
  <si>
    <t>ASTEASSTA1GL</t>
  </si>
  <si>
    <t>laeve</t>
  </si>
  <si>
    <t>SYMLAEVEE1GL</t>
  </si>
  <si>
    <t>ASTBLUEBI1GL</t>
  </si>
  <si>
    <t>lateriflorus LADY IN BLACK</t>
  </si>
  <si>
    <t>ASTLADBLA1GL</t>
  </si>
  <si>
    <t>novae-angliae</t>
  </si>
  <si>
    <t>SYMNOVANG1GL</t>
  </si>
  <si>
    <t>ASTPURDOM1GL</t>
  </si>
  <si>
    <t>ASTALERTT1GL</t>
  </si>
  <si>
    <t>ASTOCTSKI1GL</t>
  </si>
  <si>
    <t>Astilbe</t>
  </si>
  <si>
    <t>arendsii AMETHYST</t>
  </si>
  <si>
    <t>ASTAMETHY1GL</t>
  </si>
  <si>
    <t>ASTAUGLIG1GL</t>
  </si>
  <si>
    <t>arendsii BRIDAL VEIL</t>
  </si>
  <si>
    <t>ASTBRIVEI1GL</t>
  </si>
  <si>
    <t>ASTBRIVEI2GL</t>
  </si>
  <si>
    <t>arendsii CAPPUCCINO</t>
  </si>
  <si>
    <t>ASTCAPPUC1GL</t>
  </si>
  <si>
    <t>arendsii FANAL</t>
  </si>
  <si>
    <t>ASTFANALL1GL</t>
  </si>
  <si>
    <t>chinensis LITTLE VISION IN PINK</t>
  </si>
  <si>
    <t>ASTLVIPIN1GL</t>
  </si>
  <si>
    <t>chinensis LITTLE VISION IN PURPLE</t>
  </si>
  <si>
    <t>ASTLVIPUR1GL</t>
  </si>
  <si>
    <t>chinensis MILK AND HONEY</t>
  </si>
  <si>
    <t>ASTMILAND1GL</t>
  </si>
  <si>
    <t>ASTPUMILA1GL</t>
  </si>
  <si>
    <t>ASTPUMILA2GL</t>
  </si>
  <si>
    <t>chinensis PURPLE CANDLES</t>
  </si>
  <si>
    <t>ASTPURCAN1GL</t>
  </si>
  <si>
    <t>chinensis VISION IN PINK</t>
  </si>
  <si>
    <t>ASTVISPIN1GL</t>
  </si>
  <si>
    <t>chinensis VISION IN RED</t>
  </si>
  <si>
    <t>ASTVISRED1GL</t>
  </si>
  <si>
    <t>chinensis VISION IN WHITE</t>
  </si>
  <si>
    <t>ASTVISWHI1GL</t>
  </si>
  <si>
    <t>chinensis VISIONS</t>
  </si>
  <si>
    <t>ASTVISION1GL</t>
  </si>
  <si>
    <t>ASTDELLAC1GL</t>
  </si>
  <si>
    <t>japonica DEUTSCHLAND</t>
  </si>
  <si>
    <t>ASTDEUTSC1GL</t>
  </si>
  <si>
    <t>japonica MONTGOMERY</t>
  </si>
  <si>
    <t>ASTMONTGO1GL</t>
  </si>
  <si>
    <t>ASTMONTGO2GL</t>
  </si>
  <si>
    <t>japonica PEACH BLOSSOM</t>
  </si>
  <si>
    <t>ASTPEABLO1GL</t>
  </si>
  <si>
    <t>japonica RED SENTINEL</t>
  </si>
  <si>
    <t>ASTREDSEN1GL</t>
  </si>
  <si>
    <t>simplicifolia SPRITE</t>
  </si>
  <si>
    <t>ASTSPRITE1GL</t>
  </si>
  <si>
    <t>thunbergii OSTRICH PLUME (Straussenfeder)</t>
  </si>
  <si>
    <t>ASTOSTPLU1GL</t>
  </si>
  <si>
    <t>ASTROMAAA1GL</t>
  </si>
  <si>
    <t>AZAARNGEM2GL</t>
  </si>
  <si>
    <t>AZACANLIG2GL</t>
  </si>
  <si>
    <t>AZACANDOU2GL</t>
  </si>
  <si>
    <t>AZAFIREBA2GL</t>
  </si>
  <si>
    <t>AZAGOLLIG2GL</t>
  </si>
  <si>
    <t>AZAGOLLIG3GL</t>
  </si>
  <si>
    <t>AZAHOMEBU2GL</t>
  </si>
  <si>
    <t>AZALEMLIG2GL</t>
  </si>
  <si>
    <t>AZAMANLIG2GL</t>
  </si>
  <si>
    <t>AZAMANLIG3GL</t>
  </si>
  <si>
    <t>AZANORHIL2GL</t>
  </si>
  <si>
    <t>AZANORHIL3GL</t>
  </si>
  <si>
    <t>AZAREDDEM2GL</t>
  </si>
  <si>
    <t>AZAROSLIG2GL</t>
  </si>
  <si>
    <t>AZASCHLIP2GL</t>
  </si>
  <si>
    <t>AZATRILIG2GL</t>
  </si>
  <si>
    <t>AZAVINCAR2GL</t>
  </si>
  <si>
    <t>AZAWHILIG2GL</t>
  </si>
  <si>
    <t>AZABOUDOI2GL</t>
  </si>
  <si>
    <t>AZAELSLEE2GL</t>
  </si>
  <si>
    <t>AZAGIRCRI2GL</t>
  </si>
  <si>
    <t>AZAGIRFUS2GL</t>
  </si>
  <si>
    <t>AZAGIRFUS3GL</t>
  </si>
  <si>
    <t>AZAGIRHOT2GL</t>
  </si>
  <si>
    <t>AZAGIRHOT3GL</t>
  </si>
  <si>
    <t>AZAGIRPLE2GL</t>
  </si>
  <si>
    <t>AZAGIRPLE3GL</t>
  </si>
  <si>
    <t>AZAGIRROS2GL</t>
  </si>
  <si>
    <t>AZAGIRSCA2GL</t>
  </si>
  <si>
    <t>AZAHERBER2GL</t>
  </si>
  <si>
    <t>AZAKARENN2GL</t>
  </si>
  <si>
    <t>AZAKARENN3GL</t>
  </si>
  <si>
    <t>AZAMOTDAY2GL</t>
  </si>
  <si>
    <t>AZARENMIC2GL</t>
  </si>
  <si>
    <t>AZAROSEBU2GL</t>
  </si>
  <si>
    <t>AZASTEWAR2GL</t>
  </si>
  <si>
    <t>AZAPOUKHA2GL</t>
  </si>
  <si>
    <t>Baptisia</t>
  </si>
  <si>
    <t>BAPAUSTRA1GL</t>
  </si>
  <si>
    <t>BAPCHEJUB2GL</t>
  </si>
  <si>
    <t>BAPSPASAP2GL</t>
  </si>
  <si>
    <t>BAPLEMMER1GL</t>
  </si>
  <si>
    <t>BAPLEMMER2GL</t>
  </si>
  <si>
    <t>BAPPINTRU2GL</t>
  </si>
  <si>
    <t>Belamcanda</t>
  </si>
  <si>
    <t xml:space="preserve">chinensis FRECKLE FACE </t>
  </si>
  <si>
    <t>BELFREFAC1GL</t>
  </si>
  <si>
    <t>BERAURNAN2GL</t>
  </si>
  <si>
    <t>BERCONCOR2GL</t>
  </si>
  <si>
    <t>BERROSGLO2GL</t>
  </si>
  <si>
    <t>Bergenia</t>
  </si>
  <si>
    <t>BABY DOLL</t>
  </si>
  <si>
    <t>BERBABDOL1GL</t>
  </si>
  <si>
    <t>BERBRERUB1GL</t>
  </si>
  <si>
    <t>BERBREWHI1GL</t>
  </si>
  <si>
    <t>cordifolia</t>
  </si>
  <si>
    <t>BERCORDIF1GL</t>
  </si>
  <si>
    <t>BERWINGLO1GL</t>
  </si>
  <si>
    <t>PINK DRAGONFLY</t>
  </si>
  <si>
    <t>BERPINDRA1GL</t>
  </si>
  <si>
    <t>Boltonia</t>
  </si>
  <si>
    <t>asteroides var. recognita</t>
  </si>
  <si>
    <t>BOLASTREC1GL</t>
  </si>
  <si>
    <t>Brunnera</t>
  </si>
  <si>
    <t>macrophylla JACK FROST</t>
  </si>
  <si>
    <t>BRUJACFRO1GL</t>
  </si>
  <si>
    <t>BRUJACFRO2GL</t>
  </si>
  <si>
    <t>BRULOOGLA1GL</t>
  </si>
  <si>
    <t>BRUSTESIL1GL</t>
  </si>
  <si>
    <t>BUDGRACAS2GL</t>
  </si>
  <si>
    <t>BUDBLUHEA2GL</t>
  </si>
  <si>
    <t>BUDGLASLI2GL</t>
  </si>
  <si>
    <t>BUDPRICHA2GL</t>
  </si>
  <si>
    <t>BUDMISRUB2GL</t>
  </si>
  <si>
    <t>BUDPUGAME2GL</t>
  </si>
  <si>
    <t>BUDPUGBLU2GL</t>
  </si>
  <si>
    <t>BUDPUGWHI2GL</t>
  </si>
  <si>
    <t>2 Gal 30cm</t>
  </si>
  <si>
    <t>Calamintha</t>
  </si>
  <si>
    <t>CALNEPETA1GL</t>
  </si>
  <si>
    <t>CALPROFUS2GL</t>
  </si>
  <si>
    <t>Campanula</t>
  </si>
  <si>
    <t>CAMPEAWHI1GL</t>
  </si>
  <si>
    <t>CAMRAPBLU1GL</t>
  </si>
  <si>
    <t>CAMRAPWHI1GL</t>
  </si>
  <si>
    <t>CAMWHICLI1GL</t>
  </si>
  <si>
    <t>CAMTAKBLU1GL</t>
  </si>
  <si>
    <t>CAMBLUWAT1GL</t>
  </si>
  <si>
    <t>CARSUNBLU2GL</t>
  </si>
  <si>
    <t>CEPSUGSHA2GL</t>
  </si>
  <si>
    <t>CERPLUMBA1GL</t>
  </si>
  <si>
    <t>Chelone</t>
  </si>
  <si>
    <t>CHEGLABRA1GL</t>
  </si>
  <si>
    <t>glabra BLACK ACE</t>
  </si>
  <si>
    <t>CHEBLAACE1GL</t>
  </si>
  <si>
    <t>CHEHOTLIP1GL</t>
  </si>
  <si>
    <t>CHETINTOR1GL</t>
  </si>
  <si>
    <t>obliqua</t>
  </si>
  <si>
    <t>CHEOBLIQU1GL</t>
  </si>
  <si>
    <t>obliqua ALBA</t>
  </si>
  <si>
    <t>CHEALBAAA1GL</t>
  </si>
  <si>
    <t>Clematis</t>
  </si>
  <si>
    <t>CLESWEAUT2GL</t>
  </si>
  <si>
    <t>CLEHAPJAC2GL</t>
  </si>
  <si>
    <t>CLESWESUM2GL</t>
  </si>
  <si>
    <t>CLEHUMMIN2GL</t>
  </si>
  <si>
    <t>CLERUBSPI2GL</t>
  </si>
  <si>
    <t>CLEVANSPI2GL</t>
  </si>
  <si>
    <t>CONMAJALI1GL</t>
  </si>
  <si>
    <t>Coreopsis</t>
  </si>
  <si>
    <t xml:space="preserve">DAYBREAK (Lil' Bang) </t>
  </si>
  <si>
    <t>CORDAYBRE1GL</t>
  </si>
  <si>
    <t>CORENCEVE1GL</t>
  </si>
  <si>
    <t>JETHRO TULL</t>
  </si>
  <si>
    <t>CORJETTUL1GL</t>
  </si>
  <si>
    <t>LADYBIRD</t>
  </si>
  <si>
    <t>CORLADYBI1GL</t>
  </si>
  <si>
    <t>lanceolata</t>
  </si>
  <si>
    <t>CORLANCEO1GL</t>
  </si>
  <si>
    <t>CORMERRIS1GL</t>
  </si>
  <si>
    <t>CORUPTCRE1GL</t>
  </si>
  <si>
    <t>CORUPTRED1GL</t>
  </si>
  <si>
    <t>CORBENTIG1GL</t>
  </si>
  <si>
    <t>CORMOONBE1GL</t>
  </si>
  <si>
    <t>verticillata ZAGREB</t>
  </si>
  <si>
    <t>CORZAGREB1GL</t>
  </si>
  <si>
    <t>CORELEGAN2GL</t>
  </si>
  <si>
    <t>CORBUNCHB1GL</t>
  </si>
  <si>
    <t>CORARCFIR3GL</t>
  </si>
  <si>
    <t>CORKELSEY2GL</t>
  </si>
  <si>
    <t>Crocosmia</t>
  </si>
  <si>
    <t>LUCIFER</t>
  </si>
  <si>
    <t>CROLUCIFE1GL</t>
  </si>
  <si>
    <t>CROORAPEK1GL</t>
  </si>
  <si>
    <t>CROPRIORA1GL</t>
  </si>
  <si>
    <t>CYTSISDIS2GL</t>
  </si>
  <si>
    <t>CYTSISGOL2GL</t>
  </si>
  <si>
    <t>CYTSISRED2GL</t>
  </si>
  <si>
    <t>CYTSISROS2GL</t>
  </si>
  <si>
    <t>Dalea</t>
  </si>
  <si>
    <t>DAPETEFRA2GL</t>
  </si>
  <si>
    <t>Delosperma</t>
  </si>
  <si>
    <t>DELFIRWON1GL</t>
  </si>
  <si>
    <t>DELGOLWON1GL</t>
  </si>
  <si>
    <t>DELHOTPIN1GL</t>
  </si>
  <si>
    <t>JEWEL OF DESERT GARNET</t>
  </si>
  <si>
    <t>DELJEWGAR1GL</t>
  </si>
  <si>
    <t>DELJEWPER1GL</t>
  </si>
  <si>
    <t>DELJEWTOP1GL</t>
  </si>
  <si>
    <t>Delphinium</t>
  </si>
  <si>
    <t>DELBLAEYE1GL</t>
  </si>
  <si>
    <t>DELCOBDRE1GL</t>
  </si>
  <si>
    <t>DELMINSTA1GL</t>
  </si>
  <si>
    <t>DELNEWMIL1GL</t>
  </si>
  <si>
    <t>DELPAGPUR1GL</t>
  </si>
  <si>
    <t>Desmodium</t>
  </si>
  <si>
    <t>DEUCHAPEA2GL</t>
  </si>
  <si>
    <t>DEUYUKCHE2GL</t>
  </si>
  <si>
    <t>DEUYUKSNO2GL</t>
  </si>
  <si>
    <t>Dianthus</t>
  </si>
  <si>
    <t>DIABUMPIE1GL</t>
  </si>
  <si>
    <t>DIACLACOR1GL</t>
  </si>
  <si>
    <t>DIAFIZZYY1GL</t>
  </si>
  <si>
    <t>DIAFROSTY1GL</t>
  </si>
  <si>
    <t>DIARADIAN1GL</t>
  </si>
  <si>
    <t>gratianopolitanus FIREWITCH</t>
  </si>
  <si>
    <t>DIAFIREWI1GL</t>
  </si>
  <si>
    <t>DIAKEYLIM1GL</t>
  </si>
  <si>
    <t>DIANEOSTA1GL</t>
  </si>
  <si>
    <t>DIAPAIFUC1GL</t>
  </si>
  <si>
    <t>PASSION   (Scent First®)</t>
  </si>
  <si>
    <t>DIASPIPUN1GL</t>
  </si>
  <si>
    <t>Dicentra</t>
  </si>
  <si>
    <t>formosa AURORA</t>
  </si>
  <si>
    <t>DICAURORA1GL</t>
  </si>
  <si>
    <t>formosa LUXURIANT</t>
  </si>
  <si>
    <t>DICLUXURI1GL</t>
  </si>
  <si>
    <t>spectabilis</t>
  </si>
  <si>
    <t>DICSPECTA1GL</t>
  </si>
  <si>
    <t>spectabilis ALBA</t>
  </si>
  <si>
    <t>DICSPEALB1GL</t>
  </si>
  <si>
    <t>spectabilis GOLD HEART</t>
  </si>
  <si>
    <t>DICGOLHEA1GL</t>
  </si>
  <si>
    <t xml:space="preserve">spectabilis VALENTINE   </t>
  </si>
  <si>
    <t>DICVALENT1GL</t>
  </si>
  <si>
    <t>DIEKODRED2GL</t>
  </si>
  <si>
    <t>DIECOOSPL2GL</t>
  </si>
  <si>
    <t>DIEKODORA2GL</t>
  </si>
  <si>
    <t>DIGDALPUR1GL</t>
  </si>
  <si>
    <t>DIGDALROS1GL</t>
  </si>
  <si>
    <t>DIGDALWHI1GL</t>
  </si>
  <si>
    <t>Doronicum</t>
  </si>
  <si>
    <t>Z9</t>
  </si>
  <si>
    <t>Echinacea</t>
  </si>
  <si>
    <t>ALOHA</t>
  </si>
  <si>
    <t>ECHALOHAA1GL</t>
  </si>
  <si>
    <t>BIG KAHUNA</t>
  </si>
  <si>
    <t>ECHBIGKAH1GL</t>
  </si>
  <si>
    <t>ECHCARYEL1GL</t>
  </si>
  <si>
    <t>CHEYENNE SPIRIT</t>
  </si>
  <si>
    <t>ECHCHESPI1GL</t>
  </si>
  <si>
    <t>GLOWING DREAM</t>
  </si>
  <si>
    <t>ECHGLODRE1GL</t>
  </si>
  <si>
    <t>ECHGRETWI1GL</t>
  </si>
  <si>
    <t>ECHKISINT1GL</t>
  </si>
  <si>
    <t>ECHKISRAS1GL</t>
  </si>
  <si>
    <t>ECHKISRED1GL</t>
  </si>
  <si>
    <t>ECHKISWHI1GL</t>
  </si>
  <si>
    <t>ECHKISYEL1GL</t>
  </si>
  <si>
    <t>ECHMERLOT1GL</t>
  </si>
  <si>
    <t>ECHPALLID1GL</t>
  </si>
  <si>
    <t>ECHPLAMEA1GL</t>
  </si>
  <si>
    <t>purpurea</t>
  </si>
  <si>
    <t>ECHPURPUR1GL</t>
  </si>
  <si>
    <t>ECHKIMKNE1GL</t>
  </si>
  <si>
    <t>purpurea MAGNUS</t>
  </si>
  <si>
    <t>ECHMAGNUS1GL</t>
  </si>
  <si>
    <t>ECHPOWWHI1GL</t>
  </si>
  <si>
    <t>ECHPOWWOW1GL</t>
  </si>
  <si>
    <t>ECHRUBSTA1GL</t>
  </si>
  <si>
    <t>ECHWHISWA1GL</t>
  </si>
  <si>
    <t xml:space="preserve">Native </t>
  </si>
  <si>
    <t>ECHSOMADO1GL</t>
  </si>
  <si>
    <t>ECHSOMBAJ1GL</t>
  </si>
  <si>
    <t>ECHSOMGRA1GL</t>
  </si>
  <si>
    <t>ECHSOMLEM1GL</t>
  </si>
  <si>
    <t>ECHSOMSAL1GL</t>
  </si>
  <si>
    <t>ECHSOMTRE1GL</t>
  </si>
  <si>
    <t>SUPREME CANTALOUPE</t>
  </si>
  <si>
    <t>ECHSUPCAN1GL</t>
  </si>
  <si>
    <t>ECHTIKTOR1GL</t>
  </si>
  <si>
    <t>TOMATO SOUP</t>
  </si>
  <si>
    <t>ECHTOMSOU1GL</t>
  </si>
  <si>
    <t>Echinops</t>
  </si>
  <si>
    <t>bannaticus BLUE GLOW</t>
  </si>
  <si>
    <t>ECHBLUGLO1GL</t>
  </si>
  <si>
    <t>ECHVEIBLU1GL</t>
  </si>
  <si>
    <t>Echium</t>
  </si>
  <si>
    <t>amoenum</t>
  </si>
  <si>
    <t>ECHAMOENU1GL</t>
  </si>
  <si>
    <t>Epimedium</t>
  </si>
  <si>
    <t>EPILILAFE1GL</t>
  </si>
  <si>
    <t>EPIFROHNL1GL</t>
  </si>
  <si>
    <t>x rubrum</t>
  </si>
  <si>
    <t>EPIRUBRUM1GL</t>
  </si>
  <si>
    <t>Eryngium</t>
  </si>
  <si>
    <t>planum BLUE HOBBIT</t>
  </si>
  <si>
    <t>ERYBLUHOB1GL</t>
  </si>
  <si>
    <t>Euonymus</t>
  </si>
  <si>
    <t>EUOCOMPAC2GL</t>
  </si>
  <si>
    <t>EUOCOMPAC3GL</t>
  </si>
  <si>
    <t>EUOCOLORA1GL</t>
  </si>
  <si>
    <t>EUOEMEGAI2GL</t>
  </si>
  <si>
    <t>EUOEMEGOL2GL</t>
  </si>
  <si>
    <t>EUOGOLSPL2GL</t>
  </si>
  <si>
    <t>Eupatorium</t>
  </si>
  <si>
    <t xml:space="preserve">dubium BABY JOE  </t>
  </si>
  <si>
    <t>EUPBABJOE1GL</t>
  </si>
  <si>
    <t>EUPBABJOE2GL</t>
  </si>
  <si>
    <t xml:space="preserve">dubium LITTLE JOE  </t>
  </si>
  <si>
    <t>EUPLITJOE1GL</t>
  </si>
  <si>
    <t>fistulosum</t>
  </si>
  <si>
    <t>EUPFISTUL1GL</t>
  </si>
  <si>
    <t>maculatum GATEWAY</t>
  </si>
  <si>
    <t>EUPGATEWA1GL</t>
  </si>
  <si>
    <t>perfoliatum</t>
  </si>
  <si>
    <t>EUPPERFOL1GL</t>
  </si>
  <si>
    <t>rugosum CHOCOLATE</t>
  </si>
  <si>
    <t>EUPCHOCOL1GL</t>
  </si>
  <si>
    <t>Euphorbia</t>
  </si>
  <si>
    <t>polychroma</t>
  </si>
  <si>
    <t>EUPPOLYCH1GL</t>
  </si>
  <si>
    <t>Fargesia</t>
  </si>
  <si>
    <t>dracocephala RUFA</t>
  </si>
  <si>
    <t>FARRUFAAA2GL</t>
  </si>
  <si>
    <t>7 Gal</t>
  </si>
  <si>
    <t>Fern</t>
  </si>
  <si>
    <t>FERMAIDEN1GL</t>
  </si>
  <si>
    <t>FERATHFEM1GL</t>
  </si>
  <si>
    <t>FERLADRED1GL</t>
  </si>
  <si>
    <t>FERGHOSTT1GL</t>
  </si>
  <si>
    <t>Athyrium GODZILLA (Giant Japanese Painted)</t>
  </si>
  <si>
    <t>FERATHGOD1GL</t>
  </si>
  <si>
    <t>FERMETALL1GL</t>
  </si>
  <si>
    <t>FERATHREG1GL</t>
  </si>
  <si>
    <t>Athyrium niponicum SILVER FALLS (Japanese Painted)</t>
  </si>
  <si>
    <t>FERSILFAL1GL</t>
  </si>
  <si>
    <t>FERJAPPAI1GL</t>
  </si>
  <si>
    <t>FERBLESPI1GL</t>
  </si>
  <si>
    <t>FERDENPUN1GL</t>
  </si>
  <si>
    <t>FERDRYERY1GL</t>
  </si>
  <si>
    <t>FERBRILLI1GL</t>
  </si>
  <si>
    <t xml:space="preserve"> </t>
  </si>
  <si>
    <t>FERDRYFIL1GL</t>
  </si>
  <si>
    <t>FERDRYBAR1GL</t>
  </si>
  <si>
    <t>FERDRYMAR1GL</t>
  </si>
  <si>
    <t>FEROSTRIC1GL</t>
  </si>
  <si>
    <t>FEROSTRIC2GL</t>
  </si>
  <si>
    <t>Onoclea sensibilis (Sensitive)</t>
  </si>
  <si>
    <t>FERONOSEN1GL</t>
  </si>
  <si>
    <t>Osmunda cinnamomea (Cinnamon)</t>
  </si>
  <si>
    <t>FEROSMCIN1GL</t>
  </si>
  <si>
    <t>Osmunda regalis (Royal)</t>
  </si>
  <si>
    <t>FEROSMREG1GL</t>
  </si>
  <si>
    <t>FERCHRIST1GL</t>
  </si>
  <si>
    <t>FERWESSWO1GL</t>
  </si>
  <si>
    <t>FERTASSEL1GL</t>
  </si>
  <si>
    <t>Thelypteris noveboracensis (New York)</t>
  </si>
  <si>
    <t>FERTHENOV1GL</t>
  </si>
  <si>
    <t>FICCARICA2GL</t>
  </si>
  <si>
    <t>FORSHOOFF2GL</t>
  </si>
  <si>
    <t>FORSHOOFF5GL</t>
  </si>
  <si>
    <t>FOTGARDEN2GL</t>
  </si>
  <si>
    <t>FOTGARDEN3GL</t>
  </si>
  <si>
    <t>FOTMTAIRY2GL</t>
  </si>
  <si>
    <t>FOTMTAIRY3GL</t>
  </si>
  <si>
    <t>FRAGASANA1GL</t>
  </si>
  <si>
    <t>FRATRISTA1GL</t>
  </si>
  <si>
    <t>FRAVIRGIN1GL</t>
  </si>
  <si>
    <t>FRAWHICAR1GL</t>
  </si>
  <si>
    <t>Gaillardia</t>
  </si>
  <si>
    <t>aristata ARIZONA APRICOT</t>
  </si>
  <si>
    <t>GAIARIAPR1GL</t>
  </si>
  <si>
    <t>GAIARIRED1GL</t>
  </si>
  <si>
    <t>aristata ARIZONA SUN</t>
  </si>
  <si>
    <t>GAIARISUN1GL</t>
  </si>
  <si>
    <t>GAIMESRED1GL</t>
  </si>
  <si>
    <t>GAIMESYEL1GL</t>
  </si>
  <si>
    <t>GALODORAT1GL</t>
  </si>
  <si>
    <t>GAUPROCUM1GL</t>
  </si>
  <si>
    <t>Gaura</t>
  </si>
  <si>
    <t>GAUROSJAN1GL</t>
  </si>
  <si>
    <t>lindheimeri WHIRLING BUTTERFLIES</t>
  </si>
  <si>
    <t>GAUWHIBUT1GL</t>
  </si>
  <si>
    <t>GAYBERTRE1GL</t>
  </si>
  <si>
    <t>Geranium</t>
  </si>
  <si>
    <t>GERJOHBLU1GL</t>
  </si>
  <si>
    <t>GERMACROR1GL</t>
  </si>
  <si>
    <t>macrorrhizum BEVAN'S VARIETY</t>
  </si>
  <si>
    <t>GERBEVVAR1GL</t>
  </si>
  <si>
    <t>GERINGVAR1GL</t>
  </si>
  <si>
    <t>maculatum</t>
  </si>
  <si>
    <t>GERMACULA1GL</t>
  </si>
  <si>
    <t>GERBROOKS1GL</t>
  </si>
  <si>
    <t>GERROZANN1GL</t>
  </si>
  <si>
    <t>GERSANGUI1GL</t>
  </si>
  <si>
    <t>GERSANALB1GL</t>
  </si>
  <si>
    <t>GERMAXFRE1GL</t>
  </si>
  <si>
    <t>GERNEWHAM1GL</t>
  </si>
  <si>
    <t>GERBIOKOV1GL</t>
  </si>
  <si>
    <t>GEUBLASUN1GL</t>
  </si>
  <si>
    <t>GEUTRIFLO1GL</t>
  </si>
  <si>
    <t>GEUTOTTAN1GL</t>
  </si>
  <si>
    <t>Gypsophila</t>
  </si>
  <si>
    <t>paniculata SUMMER SPARKLES</t>
  </si>
  <si>
    <t>GYPSUMSPA1GL</t>
  </si>
  <si>
    <t>GYPSUMSPA2GL</t>
  </si>
  <si>
    <t>Helenium</t>
  </si>
  <si>
    <t>HELPAUCIF1GL</t>
  </si>
  <si>
    <t>Heliopsis</t>
  </si>
  <si>
    <t>HELHELIAN1GL</t>
  </si>
  <si>
    <t>HELTUSGOL1GL</t>
  </si>
  <si>
    <t xml:space="preserve">Heliopsis </t>
  </si>
  <si>
    <t xml:space="preserve">helianthoides var scabra BLEEDING HEARTS </t>
  </si>
  <si>
    <t>HELBLEHEA1GL</t>
  </si>
  <si>
    <t xml:space="preserve">helianthoides var scabra BURNING HEARTS </t>
  </si>
  <si>
    <t>HELBURHEA1GL</t>
  </si>
  <si>
    <t>Helleborus</t>
  </si>
  <si>
    <t>HELDARHAN1GL</t>
  </si>
  <si>
    <t>HELIVOPRI1GL</t>
  </si>
  <si>
    <t>HELJACOBB1GL</t>
  </si>
  <si>
    <t>HELMERLIN1GL</t>
  </si>
  <si>
    <t>HELPINFRO1GL</t>
  </si>
  <si>
    <t>HELICEROS1GL</t>
  </si>
  <si>
    <t>Hemerocallis</t>
  </si>
  <si>
    <t xml:space="preserve">AFRICA (R) </t>
  </si>
  <si>
    <t>HEMAFRICA1GL</t>
  </si>
  <si>
    <t xml:space="preserve">AFRICAN GRAPE   (R) </t>
  </si>
  <si>
    <t>HEMAFRGRA1GL</t>
  </si>
  <si>
    <t xml:space="preserve">ALL FIRED UP   (R)  </t>
  </si>
  <si>
    <t>HEMALLFIR1GL</t>
  </si>
  <si>
    <t xml:space="preserve">ALPINE MIST (R) </t>
  </si>
  <si>
    <t>HEMALPMIS1GL</t>
  </si>
  <si>
    <t>HEMALWAFT1GL</t>
  </si>
  <si>
    <t>HEMANDCHR2GL</t>
  </si>
  <si>
    <t>HEMBAJAAA1GL</t>
  </si>
  <si>
    <t xml:space="preserve">BALLET MASTER (R) </t>
  </si>
  <si>
    <t>HEMBALMAS1GL</t>
  </si>
  <si>
    <t>BALTIMORE ORIOLE</t>
  </si>
  <si>
    <t>HEMBALORI1GL</t>
  </si>
  <si>
    <t xml:space="preserve">BARBARA MITCHELL (R) </t>
  </si>
  <si>
    <t>HEMBARMIT1GL</t>
  </si>
  <si>
    <t>HEMBIGAPP1GL</t>
  </si>
  <si>
    <t>BIG TIME HAPPY</t>
  </si>
  <si>
    <t>HEMBIGTIM1GL</t>
  </si>
  <si>
    <t>BOLD TIGER</t>
  </si>
  <si>
    <t>HEMBOLTIG1GL</t>
  </si>
  <si>
    <t>HEMBROVAL1GL</t>
  </si>
  <si>
    <t>HEMCANBOR1GL</t>
  </si>
  <si>
    <t>CHERRY EYED PUMPKIN (R)</t>
  </si>
  <si>
    <t>HEMCHEEYE1GL</t>
  </si>
  <si>
    <t xml:space="preserve">CHINA LAKE   (R) </t>
  </si>
  <si>
    <t>HEMCHILAK1GL</t>
  </si>
  <si>
    <t>CHINESE NEW YEAR</t>
  </si>
  <si>
    <t>HEMCHINEW1GL</t>
  </si>
  <si>
    <t>HEMCIMKNI1GL</t>
  </si>
  <si>
    <t>CRICKET DANCE (R)</t>
  </si>
  <si>
    <t>HEMCRIDAN1GL</t>
  </si>
  <si>
    <t>CRIMSON SHADOWS</t>
  </si>
  <si>
    <t>HEMCRISHA1GL</t>
  </si>
  <si>
    <t xml:space="preserve">CUSTARD CANDY (R) </t>
  </si>
  <si>
    <t>HEMCUSCAN1GL</t>
  </si>
  <si>
    <t>HEMDARNIG1GL</t>
  </si>
  <si>
    <t xml:space="preserve">DOMINIC (R) </t>
  </si>
  <si>
    <t>HEMDOMINI1GL</t>
  </si>
  <si>
    <t>DON STEVENS</t>
  </si>
  <si>
    <t>HEMDONSTE1GL</t>
  </si>
  <si>
    <t>DOUBLE BOLD ONE (D)</t>
  </si>
  <si>
    <t>HEMDOUBOL1GL</t>
  </si>
  <si>
    <t>HEMDOUTRO1GL</t>
  </si>
  <si>
    <t xml:space="preserve">DRAGON'S EYE (R) </t>
  </si>
  <si>
    <t>HEMDRAEYE1GL</t>
  </si>
  <si>
    <t>HEMEDGAHE1GL</t>
  </si>
  <si>
    <t>EL DIABLO</t>
  </si>
  <si>
    <t>HEMELDIAB1GL</t>
  </si>
  <si>
    <t xml:space="preserve">ELEGANT CANDY (R) </t>
  </si>
  <si>
    <t>HEMELECAN1GL</t>
  </si>
  <si>
    <t>EMPEROR'S CHOICE</t>
  </si>
  <si>
    <t>HEMEMPCHO1GL</t>
  </si>
  <si>
    <t>HEMFEMOSA1GL</t>
  </si>
  <si>
    <t>FRAGRANT RETURNS (R)</t>
  </si>
  <si>
    <t>HEMFRARET1GL</t>
  </si>
  <si>
    <t>HEMFRAJOI1GL</t>
  </si>
  <si>
    <t>FRANS HALS</t>
  </si>
  <si>
    <t>HEMFRAHAL1GL</t>
  </si>
  <si>
    <t>GENTLE SHEPHERD</t>
  </si>
  <si>
    <t>HEMGENSHE1GL</t>
  </si>
  <si>
    <t>HAPPY RETURNS (R)</t>
  </si>
  <si>
    <t>HEMHAPRET1GL</t>
  </si>
  <si>
    <t>HEMHINBLU1GL</t>
  </si>
  <si>
    <t>HEMHOUORA1GL</t>
  </si>
  <si>
    <t>HEMHUSLIT1GL</t>
  </si>
  <si>
    <t>HYPERION</t>
  </si>
  <si>
    <t>HEMHYPERI1GL</t>
  </si>
  <si>
    <t>JAMES MARSH</t>
  </si>
  <si>
    <t>HEMJAMMAR1GL</t>
  </si>
  <si>
    <t>HEMJEABAR1GL</t>
  </si>
  <si>
    <t>HEMJEDRET1GL</t>
  </si>
  <si>
    <t xml:space="preserve">JERSEY SPIDER  (R) </t>
  </si>
  <si>
    <t>HEMJERSPI1GL</t>
  </si>
  <si>
    <t xml:space="preserve">JERUSALEM </t>
  </si>
  <si>
    <t>HEMJERUSA1GL</t>
  </si>
  <si>
    <t>HEMJOASEN1GL</t>
  </si>
  <si>
    <t xml:space="preserve">KILLER (R)  </t>
  </si>
  <si>
    <t>HEMKILLER1GL</t>
  </si>
  <si>
    <t xml:space="preserve">LAKE EFFECT (R) </t>
  </si>
  <si>
    <t>HEMLAKEFF1GL</t>
  </si>
  <si>
    <t xml:space="preserve">LEEBEA ORANGE CRUSH  (R) </t>
  </si>
  <si>
    <t>HEMLEEORA1GL</t>
  </si>
  <si>
    <t>HEMLIMFRO1GL</t>
  </si>
  <si>
    <t xml:space="preserve">MALMAISON PLUM (R) </t>
  </si>
  <si>
    <t>HEMMALPLU1GL</t>
  </si>
  <si>
    <t>MARISKA (R)</t>
  </si>
  <si>
    <t>HEMMARISK1GL</t>
  </si>
  <si>
    <t>HEMMARTOD1GL</t>
  </si>
  <si>
    <t>MEPHISTOPHELES (R)</t>
  </si>
  <si>
    <t>HEMMEPHIS1GL</t>
  </si>
  <si>
    <t>HEMMINSTE1GL</t>
  </si>
  <si>
    <t>OBSIDIAN</t>
  </si>
  <si>
    <t>HEMOBSIDI1GL</t>
  </si>
  <si>
    <t>HEMOMOMUK1GL</t>
  </si>
  <si>
    <t>HEMORASMO1GL</t>
  </si>
  <si>
    <t>HEMORAVEL1GL</t>
  </si>
  <si>
    <t xml:space="preserve">PANDORA'S BOX (R) </t>
  </si>
  <si>
    <t>HEMPANBOX1GL</t>
  </si>
  <si>
    <t xml:space="preserve">PAPER BUTTERFLY (R) </t>
  </si>
  <si>
    <t>HEMPAPBUT1GL</t>
  </si>
  <si>
    <t xml:space="preserve">PARDON ME (R) </t>
  </si>
  <si>
    <t>HEMPARDME1GL</t>
  </si>
  <si>
    <t>HEMPARDME2GL</t>
  </si>
  <si>
    <t>PENNY ARCADE</t>
  </si>
  <si>
    <t>HEMPENARC1GL</t>
  </si>
  <si>
    <t>PEPPERMINT STRIPE (R)</t>
  </si>
  <si>
    <t>HEMPEPSTR1GL</t>
  </si>
  <si>
    <t>HEMPRISCR1GL</t>
  </si>
  <si>
    <t xml:space="preserve">PURPLE DE ORO (R) </t>
  </si>
  <si>
    <t>HEMPURORO1GL</t>
  </si>
  <si>
    <t xml:space="preserve">PYGMY PLUM (R) </t>
  </si>
  <si>
    <t>HEMPYGPLU1GL</t>
  </si>
  <si>
    <t>RAGING TIGER</t>
  </si>
  <si>
    <t>HEMRAGTIG1GL</t>
  </si>
  <si>
    <t>RASPBERRY SPLASH</t>
  </si>
  <si>
    <t>HEMRASSPL1GL</t>
  </si>
  <si>
    <t>HEMREDHOT1GL</t>
  </si>
  <si>
    <t>ROCKET CITY</t>
  </si>
  <si>
    <t>HEMROCCIT1GL</t>
  </si>
  <si>
    <t>ROOT BEER</t>
  </si>
  <si>
    <t>HEMROOBEE1GL</t>
  </si>
  <si>
    <t xml:space="preserve">ROSY RETURNS (R) </t>
  </si>
  <si>
    <t>HEMROSRET1GL</t>
  </si>
  <si>
    <t>ROYAL MOUNTIE</t>
  </si>
  <si>
    <t>HEMROYMOU1GL</t>
  </si>
  <si>
    <t>HEMRUBSTE1GL</t>
  </si>
  <si>
    <t>HEMRUBSTE2GL</t>
  </si>
  <si>
    <t>RUFFLED APRICOT</t>
  </si>
  <si>
    <t>HEMRUFAPR1GL</t>
  </si>
  <si>
    <t xml:space="preserve">RUMBLE SEAT ROMANCE (R) </t>
  </si>
  <si>
    <t>HEMRUMSEA1GL</t>
  </si>
  <si>
    <t xml:space="preserve">SILOAM AMAZING GRACE </t>
  </si>
  <si>
    <t>HEMSILAMA1GL</t>
  </si>
  <si>
    <t>SILOAM DOUBLE CLASSIC (D)</t>
  </si>
  <si>
    <t>HEMSILDOC1GL</t>
  </si>
  <si>
    <t>SILOAM DOUBLE FROST (D)</t>
  </si>
  <si>
    <t>HEMSILDFR1GL</t>
  </si>
  <si>
    <t>SILOAM LADY LUCIA (D)</t>
  </si>
  <si>
    <t>HEMSILLAD1GL</t>
  </si>
  <si>
    <t>HEMSILPAU1GL</t>
  </si>
  <si>
    <t>SILOAM PLUM TREE</t>
  </si>
  <si>
    <t>HEMSILPLU1GL</t>
  </si>
  <si>
    <t>SILOAM RIBBON CANDY</t>
  </si>
  <si>
    <t>HEMSILRIB1GL</t>
  </si>
  <si>
    <t>STELLA DE ORO (R)</t>
  </si>
  <si>
    <t>HEMSTEORO1GL</t>
  </si>
  <si>
    <t>HEMSTEORO2GL</t>
  </si>
  <si>
    <t xml:space="preserve">STELLA SUPREME   (R) </t>
  </si>
  <si>
    <t>HEMSTESUP1GL</t>
  </si>
  <si>
    <t>HEMSTOSHE1GL</t>
  </si>
  <si>
    <t>STRAWBERRY CANDY (R)</t>
  </si>
  <si>
    <t>HEMSTRCAN1GL</t>
  </si>
  <si>
    <t>STRUTTER'S BALL</t>
  </si>
  <si>
    <t>HEMSTRBAL1GL</t>
  </si>
  <si>
    <t>HEMSTRBAL2GL</t>
  </si>
  <si>
    <t xml:space="preserve">SUNSET FIRE (R) </t>
  </si>
  <si>
    <t>HEMSUNFIR1GL</t>
  </si>
  <si>
    <t>THUNDERATION (R)</t>
  </si>
  <si>
    <t>HEMTHUNDE1GL</t>
  </si>
  <si>
    <t>TIGGER (R)</t>
  </si>
  <si>
    <t>HEMTIGGER1GL</t>
  </si>
  <si>
    <t xml:space="preserve">TROPICAL SPICE (R) </t>
  </si>
  <si>
    <t>HEMTROSPI1GL</t>
  </si>
  <si>
    <t>VANILLA FLUFF (D)</t>
  </si>
  <si>
    <t>HEMVANFLU1GL</t>
  </si>
  <si>
    <t>WAYSIDE KING ROYALE</t>
  </si>
  <si>
    <t>HEMWAYKIN1GL</t>
  </si>
  <si>
    <t>HEMWHICRI1GL</t>
  </si>
  <si>
    <t>WINEBERRY CANDY</t>
  </si>
  <si>
    <t>HEMWINCAN1GL</t>
  </si>
  <si>
    <t>HEPTEMBLO3GL</t>
  </si>
  <si>
    <t>Heuchera</t>
  </si>
  <si>
    <t>HEUBERSMO1GL</t>
  </si>
  <si>
    <t>HEUCAJFIR1GL</t>
  </si>
  <si>
    <t xml:space="preserve">CARAMEL </t>
  </si>
  <si>
    <t>HEUCARAME1GL</t>
  </si>
  <si>
    <t>HEUCHAMPA1GL</t>
  </si>
  <si>
    <t>HEUFIRALA1GL</t>
  </si>
  <si>
    <t>HEUFIRCHI1GL</t>
  </si>
  <si>
    <t>HEUFORPUR1GL</t>
  </si>
  <si>
    <t>HEUFORRED1GL</t>
  </si>
  <si>
    <t>HEUFROVIO1GL</t>
  </si>
  <si>
    <t>HEUGEOPEA1GL</t>
  </si>
  <si>
    <t>HEUGLITTE1GL</t>
  </si>
  <si>
    <t>GRAPE EXPECTATIONS</t>
  </si>
  <si>
    <t>HEUGRAEXP1GL</t>
  </si>
  <si>
    <t>HEUGRESPI1GL</t>
  </si>
  <si>
    <t>HEULIMMAR1GL</t>
  </si>
  <si>
    <t>HEULIMRIC1GL</t>
  </si>
  <si>
    <t>HEULIMRUF1GL</t>
  </si>
  <si>
    <t>HEUMARMAL1GL</t>
  </si>
  <si>
    <t>HEUMEGCAR1GL</t>
  </si>
  <si>
    <t xml:space="preserve">micrantha PALACE PURPLE </t>
  </si>
  <si>
    <t>HEUPALPUR1GL</t>
  </si>
  <si>
    <t>HEUMIDROS1GL</t>
  </si>
  <si>
    <t>HEUOBSIDI1GL</t>
  </si>
  <si>
    <t>HEUPARISS1GL</t>
  </si>
  <si>
    <t>HEUPEACRI1GL</t>
  </si>
  <si>
    <t>HEUPEAFLA1GL</t>
  </si>
  <si>
    <t>HEUPEAICE1GL</t>
  </si>
  <si>
    <t>PINK PANTHER</t>
  </si>
  <si>
    <t>HEUPINPAN1GL</t>
  </si>
  <si>
    <t>HEUPLUPUD1GL</t>
  </si>
  <si>
    <t>HEUSWETAR1GL</t>
  </si>
  <si>
    <t>TWIST OF LIME</t>
  </si>
  <si>
    <t>HEUTWILIM1GL</t>
  </si>
  <si>
    <t>HEUWILDBE1GL</t>
  </si>
  <si>
    <t>Heucherella</t>
  </si>
  <si>
    <t>CATCHING FIRE</t>
  </si>
  <si>
    <t>HEUCATFIR1GL</t>
  </si>
  <si>
    <t>HEUHOPSCO1GL</t>
  </si>
  <si>
    <t>PINK FIZZ</t>
  </si>
  <si>
    <t>HEUPINFIZ1GL</t>
  </si>
  <si>
    <t>HEUPLUCAS1GL</t>
  </si>
  <si>
    <t>PUMPKIN SPICE</t>
  </si>
  <si>
    <t>HEUPUMSPI1GL</t>
  </si>
  <si>
    <t>HEUSOLECL1GL</t>
  </si>
  <si>
    <t>HEUSWETEA1GL</t>
  </si>
  <si>
    <t>Hibiscus</t>
  </si>
  <si>
    <t>HIBAIREFF2GL</t>
  </si>
  <si>
    <t>HIBBERAWE2GL</t>
  </si>
  <si>
    <t>HIBCHECHO2GL</t>
  </si>
  <si>
    <t>HIBHOLGRA2GL</t>
  </si>
  <si>
    <t>HIBMIDMAR2GL</t>
  </si>
  <si>
    <t>HIBPERSTO2GL</t>
  </si>
  <si>
    <t>HIBSTASTA2GL</t>
  </si>
  <si>
    <t>SUMMER IN PARADISE</t>
  </si>
  <si>
    <t>HIBSUMPAR2GL</t>
  </si>
  <si>
    <t>HIBFIRBAL3GL</t>
  </si>
  <si>
    <t>HIBBLUCHI2GL</t>
  </si>
  <si>
    <t>HIBFIRFIJ3GL</t>
  </si>
  <si>
    <t>HIBMAGCHI2GL</t>
  </si>
  <si>
    <t>HIBFIRTAH3GL</t>
  </si>
  <si>
    <t>Hosta</t>
  </si>
  <si>
    <t>AUGUST MOON  (A)</t>
  </si>
  <si>
    <t>HOSAUGMOO1GL</t>
  </si>
  <si>
    <t>HOSAUTFRO1GL</t>
  </si>
  <si>
    <t>HOSAVOCAD1GL</t>
  </si>
  <si>
    <t>HOSBENVER1GL</t>
  </si>
  <si>
    <t>HOSBIGDAD1GL</t>
  </si>
  <si>
    <t>HOSBIGDAD2GL</t>
  </si>
  <si>
    <t>BLUE ANGEL  (B)</t>
  </si>
  <si>
    <t>HOSBLUANG1GL</t>
  </si>
  <si>
    <t>HOSBLUANG2GL</t>
  </si>
  <si>
    <t>HOSBLUCAD1GL</t>
  </si>
  <si>
    <t>HOSBLUELF1GL</t>
  </si>
  <si>
    <t>HOSBLUIVO1GL</t>
  </si>
  <si>
    <t>HOSBLUMAM1GL</t>
  </si>
  <si>
    <t>BLUE MOUSE EARS  (B)</t>
  </si>
  <si>
    <t>HOSBLUMOU1GL</t>
  </si>
  <si>
    <t xml:space="preserve">BLUE UMBRELLAS  (C) </t>
  </si>
  <si>
    <t>HOSBLUUMB1GL</t>
  </si>
  <si>
    <t>HOSBLUWED1GL</t>
  </si>
  <si>
    <t>BROTHER STEFAN  (C)</t>
  </si>
  <si>
    <t>HOSBROSTE1GL</t>
  </si>
  <si>
    <t>HOSBROSTE2GL</t>
  </si>
  <si>
    <t xml:space="preserve">CAPTAIN KIRK  (C) </t>
  </si>
  <si>
    <t>HOSCAPKIR1GL</t>
  </si>
  <si>
    <t>HOSCAPKIR2GL</t>
  </si>
  <si>
    <t>CATHEDRAL WINDOWS  (D)</t>
  </si>
  <si>
    <t>HOSCATWIN1GL</t>
  </si>
  <si>
    <t>HOSCLIMAX1GL</t>
  </si>
  <si>
    <t>HOSCOACOA1GL</t>
  </si>
  <si>
    <t>HOSCOOCUC1GL</t>
  </si>
  <si>
    <t>HOSCURFRI1GL</t>
  </si>
  <si>
    <t>HOSDEVGRE1GL</t>
  </si>
  <si>
    <t>HOSDIALAK1GL</t>
  </si>
  <si>
    <t>HOSDIAREM1GL</t>
  </si>
  <si>
    <t>EL NIÑO  (C)</t>
  </si>
  <si>
    <t>HOSELNINO1GL</t>
  </si>
  <si>
    <t>HOSEMPWUU1GL</t>
  </si>
  <si>
    <t>HOSFIRICE1GL</t>
  </si>
  <si>
    <t>HOSFIRISL1GL</t>
  </si>
  <si>
    <t>HOSFIRFRO1GL</t>
  </si>
  <si>
    <t>HOSFIRFRO2GL</t>
  </si>
  <si>
    <t>FORBIDDEN FRUIT  (D)</t>
  </si>
  <si>
    <t>HOSFORFRU1GL</t>
  </si>
  <si>
    <t>HOSFORAUR1GL</t>
  </si>
  <si>
    <t>HOSFRABLU1GL</t>
  </si>
  <si>
    <t>FRAGRANT BOUQUET  (B)</t>
  </si>
  <si>
    <t>HOSFRABOU1GL</t>
  </si>
  <si>
    <t>HOSFRABOU2GL</t>
  </si>
  <si>
    <t>HOSFRANCE1GL</t>
  </si>
  <si>
    <t>FRANCES WILLIAMS  (B)</t>
  </si>
  <si>
    <t>HOSFRAWIL1GL</t>
  </si>
  <si>
    <t>FRIED GREEN TOMATOES  (B)</t>
  </si>
  <si>
    <t>HOSFRIGRE1GL</t>
  </si>
  <si>
    <t>GOLD STANDARD  (A)</t>
  </si>
  <si>
    <t>HOSGOLSTA1GL</t>
  </si>
  <si>
    <t>GOLDEN TIARA  (A)</t>
  </si>
  <si>
    <t>HOSGOLTIA1GL</t>
  </si>
  <si>
    <t xml:space="preserve">GREAT EXPECTATIONS  (C) </t>
  </si>
  <si>
    <t>HOSGREEXP1GL</t>
  </si>
  <si>
    <t>HOSGUACAM1GL</t>
  </si>
  <si>
    <t>HOSGUACAM2GL</t>
  </si>
  <si>
    <t xml:space="preserve">HADSPEN BLUE  (B) </t>
  </si>
  <si>
    <t>HOSHADBLU1GL</t>
  </si>
  <si>
    <t>HALCYON  (B)</t>
  </si>
  <si>
    <t>HOSHALCYO1GL</t>
  </si>
  <si>
    <t>HOSHUDBAY1GL</t>
  </si>
  <si>
    <t>HOSISLBRE1GL</t>
  </si>
  <si>
    <t xml:space="preserve">JUNE  (B) </t>
  </si>
  <si>
    <t>HOSJUNEEE1GL</t>
  </si>
  <si>
    <t>HOSKROREG1GL</t>
  </si>
  <si>
    <t>HOSKROREG2GL</t>
  </si>
  <si>
    <t>HOSLAKPAI1GL</t>
  </si>
  <si>
    <t>HOSLIBERT1GL</t>
  </si>
  <si>
    <t>HOSLOYALI1GL</t>
  </si>
  <si>
    <t>HOSMIGMOU1GL</t>
  </si>
  <si>
    <t>HOSMINSKI1GL</t>
  </si>
  <si>
    <t>MINUTEMAN  (B)</t>
  </si>
  <si>
    <t>HOSMINUTE1GL</t>
  </si>
  <si>
    <t>HOSMONAUR1GL</t>
  </si>
  <si>
    <t>HOSMUNFIR1GL</t>
  </si>
  <si>
    <t>HOSNIGBEF1GL</t>
  </si>
  <si>
    <t>HOSNIGBEF2GL</t>
  </si>
  <si>
    <t>HOSONELAS1GL</t>
  </si>
  <si>
    <t>HOSORAMAR1GL</t>
  </si>
  <si>
    <t>HOSPARADI1GL</t>
  </si>
  <si>
    <t>HOSPATRIO1GL</t>
  </si>
  <si>
    <t>HOSPATRIO5GL</t>
  </si>
  <si>
    <t>HOSPAUGLO1GL</t>
  </si>
  <si>
    <t>HOSPAUGLO2GL</t>
  </si>
  <si>
    <t>plantaginea  (B)</t>
  </si>
  <si>
    <t>HOSPLANTA1GL</t>
  </si>
  <si>
    <t>HOSAPHROD1GL</t>
  </si>
  <si>
    <t>HOSPOCSUN1GL</t>
  </si>
  <si>
    <t>POPCORN  (D)</t>
  </si>
  <si>
    <t>HOSPOPCOR1GL</t>
  </si>
  <si>
    <t>PRAYING HANDS  (C)</t>
  </si>
  <si>
    <t>HOSPRAHAN1GL</t>
  </si>
  <si>
    <t>QUEEN JOSEPHINE  (B)</t>
  </si>
  <si>
    <t>HOSQUEJOS1GL</t>
  </si>
  <si>
    <t>HOSQUESEA1GL</t>
  </si>
  <si>
    <t>HOSRAIEND1GL</t>
  </si>
  <si>
    <t>HOSRAISUN1GL</t>
  </si>
  <si>
    <t>HOSREMEME1GL</t>
  </si>
  <si>
    <t>ROYAL STANDARD  (A)</t>
  </si>
  <si>
    <t>HOSROYSTA1GL</t>
  </si>
  <si>
    <t>HOSROYSTA2GL</t>
  </si>
  <si>
    <t>HOSSAGAEE1GL</t>
  </si>
  <si>
    <t>HOSSEDUCE1GL</t>
  </si>
  <si>
    <t>sieboldiana ELEGANS  (A)</t>
  </si>
  <si>
    <t>HOSSIEELE1GL</t>
  </si>
  <si>
    <t>HOSSLESTA1GL</t>
  </si>
  <si>
    <t xml:space="preserve">SPARTACUS  (C) </t>
  </si>
  <si>
    <t>HOSSPARTA1GL</t>
  </si>
  <si>
    <t>HOSSTAGLA1GL</t>
  </si>
  <si>
    <t>HOSSTAGLA2GL</t>
  </si>
  <si>
    <t>SUM &amp; SUBSTANCE  (B)</t>
  </si>
  <si>
    <t>HOSSUMSUB1GL</t>
  </si>
  <si>
    <t>HOSSUMSUB2GL</t>
  </si>
  <si>
    <t>HOSSUNGRO1GL</t>
  </si>
  <si>
    <t>HOSTHEKIN1GL</t>
  </si>
  <si>
    <t>HOSTHEKIN2GL</t>
  </si>
  <si>
    <t>HOSTHEQUE1GL</t>
  </si>
  <si>
    <t>THUNDERBOLT  (D)</t>
  </si>
  <si>
    <t>HOSTHUNDE1GL</t>
  </si>
  <si>
    <t xml:space="preserve">tokudama FLAVOCIRCINALIS  (C) </t>
  </si>
  <si>
    <t>HOSTOKFLA1GL</t>
  </si>
  <si>
    <t>TOUCH OF CLASS  (D)</t>
  </si>
  <si>
    <t>HOSTOUCLA1GL</t>
  </si>
  <si>
    <t>HOSTWILIG1GL</t>
  </si>
  <si>
    <t>HOSVICTOR2GL</t>
  </si>
  <si>
    <t>HOSVULCAN1GL</t>
  </si>
  <si>
    <t>HOSWHEEEE1GL</t>
  </si>
  <si>
    <t>HOSWHEEEE2GL</t>
  </si>
  <si>
    <t>WHITE FEATHER  (D)</t>
  </si>
  <si>
    <t>HOSWHIFEA1GL</t>
  </si>
  <si>
    <t>WIDE BRIM  (B)</t>
  </si>
  <si>
    <t>HOSWIDBRI1GL</t>
  </si>
  <si>
    <t>HOSWIGSQU1GL</t>
  </si>
  <si>
    <t>HOSWULALA1GL</t>
  </si>
  <si>
    <t>HYDANNABE2GL</t>
  </si>
  <si>
    <t>HYDANNABE3GL</t>
  </si>
  <si>
    <t>HYDINCABE2GL</t>
  </si>
  <si>
    <t>HYDINCABE3GL</t>
  </si>
  <si>
    <t>HYDINCABE5GL</t>
  </si>
  <si>
    <t>HYDINCABE7GL</t>
  </si>
  <si>
    <t>HYDINVLIM2GL</t>
  </si>
  <si>
    <t>HYDINVMIN2GL</t>
  </si>
  <si>
    <t>HYDINVRUB2GL</t>
  </si>
  <si>
    <t>HYDBLOOMS5GL</t>
  </si>
  <si>
    <t>HYDBLUBRI5GL</t>
  </si>
  <si>
    <t>HYDENDSUM5GL</t>
  </si>
  <si>
    <t>HYDEVEAME3GL</t>
  </si>
  <si>
    <t>HYDEVEBRI3GL</t>
  </si>
  <si>
    <t>HYDEVECRI3GL</t>
  </si>
  <si>
    <t>HYDEVEREV3GL</t>
  </si>
  <si>
    <t>HYDSUMCRU5GL</t>
  </si>
  <si>
    <t>HYDTILSWI2GL</t>
  </si>
  <si>
    <t>HYDTILSWI3GL</t>
  </si>
  <si>
    <t>HYDTWISHO5GL</t>
  </si>
  <si>
    <t>HYDWEDGOW3GL</t>
  </si>
  <si>
    <t>HYDBOBOOO2GL</t>
  </si>
  <si>
    <t>HYDBOBOOO3GL</t>
  </si>
  <si>
    <t>HYDBOMBSH3GL</t>
  </si>
  <si>
    <t>HYDFIRICE3GL</t>
  </si>
  <si>
    <t>HYDFIRLIG3GL</t>
  </si>
  <si>
    <t>HYDLAVMOO3GL</t>
  </si>
  <si>
    <t>HYDLIMELI2GL</t>
  </si>
  <si>
    <t>HYDLIMELI3GL</t>
  </si>
  <si>
    <t>HYDLITLIM2GL</t>
  </si>
  <si>
    <t>HYDLITLIM3GL</t>
  </si>
  <si>
    <t>HYDLITQUI3GL</t>
  </si>
  <si>
    <t>HYDPHANTO3GL</t>
  </si>
  <si>
    <t>HYDPINWIN3GL</t>
  </si>
  <si>
    <t>HYDQUIFIR3GL</t>
  </si>
  <si>
    <t>HYDSTRSUN3GL</t>
  </si>
  <si>
    <t>HYDVANSTR3GL</t>
  </si>
  <si>
    <t>HYDVANSTR7GL</t>
  </si>
  <si>
    <t>HYDPETIOL2GL</t>
  </si>
  <si>
    <t>HYDALICEE3GL</t>
  </si>
  <si>
    <t>HYDMUNCHK3GL</t>
  </si>
  <si>
    <t>HYDPEEWEE3GL</t>
  </si>
  <si>
    <t>HYDSNOWFL3GL</t>
  </si>
  <si>
    <t>HYDTINTUF3GL</t>
  </si>
  <si>
    <t>HYDTUFSTU3GL</t>
  </si>
  <si>
    <t>Hypericum</t>
  </si>
  <si>
    <t>calycinum</t>
  </si>
  <si>
    <t>HYPCALYCI1GL</t>
  </si>
  <si>
    <t>Iberis</t>
  </si>
  <si>
    <t>IBESNOCON1GL</t>
  </si>
  <si>
    <t>sempervirens SNOWSATION</t>
  </si>
  <si>
    <t>IBESNOWSA1GL</t>
  </si>
  <si>
    <t>ILEGEMBOX2GL</t>
  </si>
  <si>
    <t>ILESTRONG2GL</t>
  </si>
  <si>
    <t>ILEBERMAG230</t>
  </si>
  <si>
    <t>3 Gal 40cm</t>
  </si>
  <si>
    <t>3 Gal 50cm</t>
  </si>
  <si>
    <t>ILEBERMAG350</t>
  </si>
  <si>
    <t>ILEBLUPRI230</t>
  </si>
  <si>
    <t>ILEBLUPRS230</t>
  </si>
  <si>
    <t>ILEBERHEA2GL</t>
  </si>
  <si>
    <t>ILEMRPOPP2GL</t>
  </si>
  <si>
    <t>Iris</t>
  </si>
  <si>
    <t>IRICRISTA1GL</t>
  </si>
  <si>
    <t>cristata POWDER BLUE GIANT</t>
  </si>
  <si>
    <t>IRIPOWBLU1GL</t>
  </si>
  <si>
    <t>IRIEILDRE1GL</t>
  </si>
  <si>
    <t>IRIHARLEQ1GL</t>
  </si>
  <si>
    <t>ensata VARIEGATA</t>
  </si>
  <si>
    <t>IRIENSVAR1GL</t>
  </si>
  <si>
    <t>IRIDECADE1GL</t>
  </si>
  <si>
    <t>IRIFEEDBA1GL</t>
  </si>
  <si>
    <t>germanica IMMORTALITY</t>
  </si>
  <si>
    <t>IRIIMMORT1GL</t>
  </si>
  <si>
    <t>germanica MATINATA</t>
  </si>
  <si>
    <t>IRIMATINA1GL</t>
  </si>
  <si>
    <t>IRIORACHA1GL</t>
  </si>
  <si>
    <t>germanica PUMPKIN CHEESECAKE</t>
  </si>
  <si>
    <t>IRIPUMCHE1GL</t>
  </si>
  <si>
    <t>IRIRUBMIN1GL</t>
  </si>
  <si>
    <t>IRISUPERS1GL</t>
  </si>
  <si>
    <t>IRISWINGT1GL</t>
  </si>
  <si>
    <t xml:space="preserve">sibirica BUTTER &amp; SUGAR </t>
  </si>
  <si>
    <t>IRIBUTSUG1GL</t>
  </si>
  <si>
    <t>IRICAEBRO1GL</t>
  </si>
  <si>
    <t>sibirica CONCORD CRUSH</t>
  </si>
  <si>
    <t>IRICONCRU1GL</t>
  </si>
  <si>
    <t>sibirica KABOOM</t>
  </si>
  <si>
    <t>IRIKABOOM1GL</t>
  </si>
  <si>
    <t>sibirica MOON SILK</t>
  </si>
  <si>
    <t>IRIMOOSIL1GL</t>
  </si>
  <si>
    <t>sibirica RUFFLED VELVET</t>
  </si>
  <si>
    <t>IRIRUFVEL1GL</t>
  </si>
  <si>
    <t xml:space="preserve">sibirica WHITE SWIRL </t>
  </si>
  <si>
    <t>IRIWHISWI1GL</t>
  </si>
  <si>
    <t>versicolor</t>
  </si>
  <si>
    <t>IRIVERSIC1GL</t>
  </si>
  <si>
    <t>ITELITHEN2GL</t>
  </si>
  <si>
    <t>KALELFFFF2GL</t>
  </si>
  <si>
    <t>Kniphofia</t>
  </si>
  <si>
    <t xml:space="preserve">MANGO POPSICLE  </t>
  </si>
  <si>
    <t>KNIMANPOP1GL</t>
  </si>
  <si>
    <t>PAPAYA POPSICLE</t>
  </si>
  <si>
    <t>KNIPAPPOP1GL</t>
  </si>
  <si>
    <t>PINEAPPLE POPSICLE</t>
  </si>
  <si>
    <t>KNIPINPOP1GL</t>
  </si>
  <si>
    <t>LAMBEASIL1GL</t>
  </si>
  <si>
    <t>LAMWHINAN1GL</t>
  </si>
  <si>
    <t>Lavandula</t>
  </si>
  <si>
    <t>LAVBLUCUS1GL</t>
  </si>
  <si>
    <t>angustifolia ESSENCE PURPLE</t>
  </si>
  <si>
    <t>LAVESSPUR1GL</t>
  </si>
  <si>
    <t>angustifolia HIDCOTE</t>
  </si>
  <si>
    <t>LAVHIDCOT1GL</t>
  </si>
  <si>
    <t>LAVHIDCOT2GL</t>
  </si>
  <si>
    <t>angustifolia MUNSTEAD</t>
  </si>
  <si>
    <t>LAVMUNSTE1GL</t>
  </si>
  <si>
    <t>angustifolia SUPER BLUE</t>
  </si>
  <si>
    <t>LAVSUPBLU1GL</t>
  </si>
  <si>
    <t>LAVSUPBLU2GL</t>
  </si>
  <si>
    <t>LAVPHENOM1GL</t>
  </si>
  <si>
    <t>LAVPHENOM2GL</t>
  </si>
  <si>
    <t>LAVPROVEN1GL</t>
  </si>
  <si>
    <t>LEOBLOSNO1GL</t>
  </si>
  <si>
    <t>Leucanthemum</t>
  </si>
  <si>
    <t>LEMDAIMAY1GL</t>
  </si>
  <si>
    <t>superbum GOLDFINCH</t>
  </si>
  <si>
    <t>LEMGOLDFI1GL</t>
  </si>
  <si>
    <t>superbum MACAROON</t>
  </si>
  <si>
    <t>LEMMACARO1GL</t>
  </si>
  <si>
    <t>LEMREASUN1GL</t>
  </si>
  <si>
    <t xml:space="preserve">superbum SNOWCAP </t>
  </si>
  <si>
    <t>LEMSNOWCA1GL</t>
  </si>
  <si>
    <t>LEMSNOWCA2GL</t>
  </si>
  <si>
    <t>superbum VICTORIAN SECRET</t>
  </si>
  <si>
    <t>LEMVICSEC1GL</t>
  </si>
  <si>
    <t>LEMWHODAI1GL</t>
  </si>
  <si>
    <t>Liatris</t>
  </si>
  <si>
    <t>LIALIGULI1GL</t>
  </si>
  <si>
    <t>spicata</t>
  </si>
  <si>
    <t>LIASPICAT1GL</t>
  </si>
  <si>
    <t>spicata FLORISTAN WHITE</t>
  </si>
  <si>
    <t>LIAFLOWHI1GL</t>
  </si>
  <si>
    <t>spicata KOBOLD</t>
  </si>
  <si>
    <t>LIAKOBOLD1GL</t>
  </si>
  <si>
    <t>Ligularia</t>
  </si>
  <si>
    <t>LIGBOTROC1GL</t>
  </si>
  <si>
    <t>LIGBRIMAR1GL</t>
  </si>
  <si>
    <t>LIGDESDEM1GL</t>
  </si>
  <si>
    <t>dentata PANDORA</t>
  </si>
  <si>
    <t>LIGPANDOR1GL</t>
  </si>
  <si>
    <t>OSIRIS CAFE NOIR</t>
  </si>
  <si>
    <t>LIGOSICAF1GL</t>
  </si>
  <si>
    <t>LINBENZOI3GL</t>
  </si>
  <si>
    <t>Liriope</t>
  </si>
  <si>
    <t>LIRBIGBLU1GL</t>
  </si>
  <si>
    <t>LIRSPICAT1GL</t>
  </si>
  <si>
    <t>Lobelia</t>
  </si>
  <si>
    <t>cardinalis</t>
  </si>
  <si>
    <t>LOBCARDIN1GL</t>
  </si>
  <si>
    <t>siphilitica</t>
  </si>
  <si>
    <t>LOBSIPHIL1GL</t>
  </si>
  <si>
    <t>LONBERBLU2GL</t>
  </si>
  <si>
    <t>LONBOREAL2GL</t>
  </si>
  <si>
    <t>Lupinus</t>
  </si>
  <si>
    <t>POPSICLE SERIES - MIXED</t>
  </si>
  <si>
    <t>LUPPOPMIX1GL</t>
  </si>
  <si>
    <t>Lychnis</t>
  </si>
  <si>
    <t>LYCORAGNO1GL</t>
  </si>
  <si>
    <t>Lysimachia</t>
  </si>
  <si>
    <t>nummularia AUREA</t>
  </si>
  <si>
    <t>LYSAUREAA1GL</t>
  </si>
  <si>
    <t>MAGELIZAB3GL</t>
  </si>
  <si>
    <t>MAGLEOMES3GL</t>
  </si>
  <si>
    <t>MAGLEOMES5GL</t>
  </si>
  <si>
    <t>MAGSUSANN3GL</t>
  </si>
  <si>
    <t>MAGSUSANN5GL</t>
  </si>
  <si>
    <t>MAGROYSTA3GL</t>
  </si>
  <si>
    <t>MAGROYSTA5GL</t>
  </si>
  <si>
    <t>MAHAQUIFO2GL</t>
  </si>
  <si>
    <t>MAHAQUIFO3GL</t>
  </si>
  <si>
    <t>MAHREPENS2GL</t>
  </si>
  <si>
    <t>Mangave</t>
  </si>
  <si>
    <t>RED WING</t>
  </si>
  <si>
    <t>MANREDWIN1GL</t>
  </si>
  <si>
    <t>MANSILFOX1GL</t>
  </si>
  <si>
    <t>Mazus</t>
  </si>
  <si>
    <t>reptans</t>
  </si>
  <si>
    <t>MAZREPTAN1GL</t>
  </si>
  <si>
    <t>reptans ALBA</t>
  </si>
  <si>
    <t>MAZALBAAA1GL</t>
  </si>
  <si>
    <t>Mentha</t>
  </si>
  <si>
    <t>viridis SPEARMINT</t>
  </si>
  <si>
    <t>MENSPEARM1GL</t>
  </si>
  <si>
    <t>MENCHOCOL1GL</t>
  </si>
  <si>
    <t>MERVIRGIN1GL</t>
  </si>
  <si>
    <t>Mimulus</t>
  </si>
  <si>
    <t>ringens</t>
  </si>
  <si>
    <t>MIMRINGEN1GL</t>
  </si>
  <si>
    <t>Monarda</t>
  </si>
  <si>
    <t>bradburiana</t>
  </si>
  <si>
    <t>MONBRADBU1GL</t>
  </si>
  <si>
    <t>BUBBLEGUM BLAST (Sugar Buzz)</t>
  </si>
  <si>
    <t>MONBUBBLA1GL</t>
  </si>
  <si>
    <t>MONBLUSTO1GL</t>
  </si>
  <si>
    <t>didyma GARDENVIEW SCARLET</t>
  </si>
  <si>
    <t>MONGARSCA1GL</t>
  </si>
  <si>
    <t>MONPETDEL1GL</t>
  </si>
  <si>
    <t>MONPURROO1GL</t>
  </si>
  <si>
    <t>fistulosa</t>
  </si>
  <si>
    <t>MONFISTUL1GL</t>
  </si>
  <si>
    <t>MONLEAPLU1GL</t>
  </si>
  <si>
    <t>punctata</t>
  </si>
  <si>
    <t>MONPUNCTA1GL</t>
  </si>
  <si>
    <t>ROCKIN' RASPBERRY (Sugar Buzz)</t>
  </si>
  <si>
    <t>MONROCRAS1GL</t>
  </si>
  <si>
    <t>Mukdenia</t>
  </si>
  <si>
    <t>rossii KARASUBA</t>
  </si>
  <si>
    <t>MUKKARASU1GL</t>
  </si>
  <si>
    <t>MYRPENSYL3GL</t>
  </si>
  <si>
    <t>Nepeta</t>
  </si>
  <si>
    <t>NEPPURBLU2GL</t>
  </si>
  <si>
    <t>NEPWALLOW1GL</t>
  </si>
  <si>
    <t>NEPCATPAJ1GL</t>
  </si>
  <si>
    <t>Oenothera</t>
  </si>
  <si>
    <t>missouriensis</t>
  </si>
  <si>
    <t>OENMISSOU1GL</t>
  </si>
  <si>
    <t>Ornamental Grass</t>
  </si>
  <si>
    <t>Ammophila breviligulata (American Beach Grass)</t>
  </si>
  <si>
    <t>GRAAMMBRE1GL</t>
  </si>
  <si>
    <t>Andropogon gerardii  (Big Bluestem)</t>
  </si>
  <si>
    <t>GRAANDGER1GL</t>
  </si>
  <si>
    <t>Andropogon gerardii BLACKHAWKS</t>
  </si>
  <si>
    <t>Andropogon gerardii RED OCTOBER</t>
  </si>
  <si>
    <t>GRAANDRED1GL</t>
  </si>
  <si>
    <t>Bouteloua curtipendula</t>
  </si>
  <si>
    <t>GRABOUCUR1GL</t>
  </si>
  <si>
    <t>Bouteloua gracilis  (Mosquito Grass)</t>
  </si>
  <si>
    <t>GRABOUGRA1GL</t>
  </si>
  <si>
    <t>GRACALAVA1GL</t>
  </si>
  <si>
    <t>GRACALAVA2GL</t>
  </si>
  <si>
    <t>GRACALELD1GL</t>
  </si>
  <si>
    <t>GRACALELD2GL</t>
  </si>
  <si>
    <t xml:space="preserve">Calamagrostis acutiflora KARL FOERSTER </t>
  </si>
  <si>
    <t>GRACALKAR1GL</t>
  </si>
  <si>
    <t>GRACALKAR2GL</t>
  </si>
  <si>
    <t>GRACALKAR5GL</t>
  </si>
  <si>
    <t xml:space="preserve">Calamagrostis acutiflora OVERDAM </t>
  </si>
  <si>
    <t>GRACALOVE1GL</t>
  </si>
  <si>
    <t>Calamagrostis brachytricha</t>
  </si>
  <si>
    <t>GRACALBRA1GL</t>
  </si>
  <si>
    <t>Calamagrostis canadensis (Bluejoint)</t>
  </si>
  <si>
    <t>GRACALCAN1GL</t>
  </si>
  <si>
    <t>Carex bebbii</t>
  </si>
  <si>
    <t>GRACARBEB1GL</t>
  </si>
  <si>
    <t>Carex bicknellii</t>
  </si>
  <si>
    <t>GRACARBIC1GL</t>
  </si>
  <si>
    <t>GRACARBOW1GL</t>
  </si>
  <si>
    <t>GRACARBLU1GL</t>
  </si>
  <si>
    <t>Carex lurida</t>
  </si>
  <si>
    <t>GRACARLUR1GL</t>
  </si>
  <si>
    <t xml:space="preserve">Carex morrowii ICE DANCE </t>
  </si>
  <si>
    <t>GRACARDAN1GL</t>
  </si>
  <si>
    <t xml:space="preserve">Carex muskingumensis </t>
  </si>
  <si>
    <t>GRACARMUS1GL</t>
  </si>
  <si>
    <t>Carex muskingumensis OEHME</t>
  </si>
  <si>
    <t>GRACAROEH1GL</t>
  </si>
  <si>
    <t>GRACAREVE1GL</t>
  </si>
  <si>
    <t>Carex pensylvanica</t>
  </si>
  <si>
    <t>GRACARPEN1GL</t>
  </si>
  <si>
    <t>GRACARROS1GL</t>
  </si>
  <si>
    <t>Carex vulpinoidea</t>
  </si>
  <si>
    <t>GRACARVUL1GL</t>
  </si>
  <si>
    <t xml:space="preserve">Chasmanthium latifolium </t>
  </si>
  <si>
    <t>GRACHALAT1GL</t>
  </si>
  <si>
    <t>Deschampsia cespitosa</t>
  </si>
  <si>
    <t>GRADESCES1GL</t>
  </si>
  <si>
    <t>Deschampsia cespitosa GOLDTAU</t>
  </si>
  <si>
    <t>GRADESGOL1GL</t>
  </si>
  <si>
    <t>GRADESNOR1GL</t>
  </si>
  <si>
    <t>Elymus hystrix</t>
  </si>
  <si>
    <t>GRAELYHYS1GL</t>
  </si>
  <si>
    <t>Elymus virginicus</t>
  </si>
  <si>
    <t>GRAELYVIR1GL</t>
  </si>
  <si>
    <t xml:space="preserve">Eragrostis spectabilis </t>
  </si>
  <si>
    <t>GRAERASPE1GL</t>
  </si>
  <si>
    <t xml:space="preserve">Erianthus ravennae </t>
  </si>
  <si>
    <t>GRAERIRAV1GL</t>
  </si>
  <si>
    <t>GRAFESCOO1GL</t>
  </si>
  <si>
    <t>Festuca glauca BEYOND BLUE</t>
  </si>
  <si>
    <t>GRAFESBEY1GL</t>
  </si>
  <si>
    <t xml:space="preserve">Festuca glauca BOULDER BLUE </t>
  </si>
  <si>
    <t>GRAFESBOU1GL</t>
  </si>
  <si>
    <t xml:space="preserve">Festuca glauca ELIJAH BLUE </t>
  </si>
  <si>
    <t>GRAFESELI1GL</t>
  </si>
  <si>
    <t>Hakonechloa macra</t>
  </si>
  <si>
    <t>GRAHAKMAC1GL</t>
  </si>
  <si>
    <t>GRAHAKALB1GL</t>
  </si>
  <si>
    <t xml:space="preserve">Hakonechloa macra ALL GOLD </t>
  </si>
  <si>
    <t>GRAHAKGOL1GL</t>
  </si>
  <si>
    <t>GRAHAKAUR1GL</t>
  </si>
  <si>
    <t>GRAHAKBEN1GL</t>
  </si>
  <si>
    <t xml:space="preserve">Helictrotrichon sempervirens </t>
  </si>
  <si>
    <t>GRAHELSEM1GL</t>
  </si>
  <si>
    <t>GRAHELSEM2GL</t>
  </si>
  <si>
    <t xml:space="preserve">Imperata cylindrica RED BARON </t>
  </si>
  <si>
    <t>GRAIMPRED1GL</t>
  </si>
  <si>
    <t>Juncus tenuis</t>
  </si>
  <si>
    <t>GRAJUNTEN1GL</t>
  </si>
  <si>
    <t xml:space="preserve">Koeleria glauca </t>
  </si>
  <si>
    <t>GRAKOEGLA1GL</t>
  </si>
  <si>
    <t>Leymus arenarius BLUE DUNE</t>
  </si>
  <si>
    <t>GRAELYBLU1GL</t>
  </si>
  <si>
    <t>GRAMISADA2GL</t>
  </si>
  <si>
    <t>Miscanthus sinensis AUTUMN ANTHEM</t>
  </si>
  <si>
    <t>GRAMISANT1GL</t>
  </si>
  <si>
    <t>GRAMISAUT1GL</t>
  </si>
  <si>
    <t>Miscanthus sinensis BANDWIDTH</t>
  </si>
  <si>
    <t>GRAMISBAN2GL</t>
  </si>
  <si>
    <t>Miscanthus sinensis CABARET</t>
  </si>
  <si>
    <t>GRAMISCAB5GL</t>
  </si>
  <si>
    <t>GRAMISCOS2GL</t>
  </si>
  <si>
    <t>GRAMISCOS5GL</t>
  </si>
  <si>
    <t xml:space="preserve">Miscanthus sinensis DIXIELAND </t>
  </si>
  <si>
    <t>GRAMISDIX2GL</t>
  </si>
  <si>
    <t>GRAMISDIX5GL</t>
  </si>
  <si>
    <t>Miscanthus sinensis ENCORE</t>
  </si>
  <si>
    <t>GRAMISENC2GL</t>
  </si>
  <si>
    <t>Miscanthus sinensis FIRE DRAGON</t>
  </si>
  <si>
    <t>GRAMISFIR1GL</t>
  </si>
  <si>
    <t>GRAMISGBA1GL</t>
  </si>
  <si>
    <t>GRAMISGBA2GL</t>
  </si>
  <si>
    <t xml:space="preserve">Miscanthus sinensis GRACILLIMUS </t>
  </si>
  <si>
    <t>GRAMISGRA1GL</t>
  </si>
  <si>
    <t>GRAMISGRA2GL</t>
  </si>
  <si>
    <t xml:space="preserve">Miscanthus sinensis GRAZIELLA </t>
  </si>
  <si>
    <t>GRAMISGRZ1GL</t>
  </si>
  <si>
    <t>GRAMISGRZ2GL</t>
  </si>
  <si>
    <t>GRAMISHSU1GL</t>
  </si>
  <si>
    <t>GRAMISHSU2GL</t>
  </si>
  <si>
    <t>GRAMISHSU5GL</t>
  </si>
  <si>
    <t>Miscanthus sinensis LITTLE KITTEN</t>
  </si>
  <si>
    <t>GRAMISLKI1GL</t>
  </si>
  <si>
    <t xml:space="preserve">Miscanthus sinensis LITTLE ZEBRA </t>
  </si>
  <si>
    <t>GRAMISLZE1GL</t>
  </si>
  <si>
    <t>GRAMISLZE2GL</t>
  </si>
  <si>
    <t xml:space="preserve">Miscanthus sinensis MALEPARTUS </t>
  </si>
  <si>
    <t>GRAMISMAL1GL</t>
  </si>
  <si>
    <t>GRAMISMOR1GL</t>
  </si>
  <si>
    <t>GRAMISMOR2GL</t>
  </si>
  <si>
    <t>GRAMISMOR5GL</t>
  </si>
  <si>
    <t>GRAMISNIP1GL</t>
  </si>
  <si>
    <t>GRAMISPUR1GL</t>
  </si>
  <si>
    <t xml:space="preserve">Miscanthus sinensis SILBERFEDER </t>
  </si>
  <si>
    <t>GRAMISSIL1GL</t>
  </si>
  <si>
    <t>GRAMISSIL2GL</t>
  </si>
  <si>
    <t>GRAMISSTR1GL</t>
  </si>
  <si>
    <t>GRAMISSTR2GL</t>
  </si>
  <si>
    <t>GRAMISSTR5GL</t>
  </si>
  <si>
    <t xml:space="preserve">Miscanthus sinensis VARIEGATUS </t>
  </si>
  <si>
    <t>GRAMISVAR1GL</t>
  </si>
  <si>
    <t>GRAMISVAR2GL</t>
  </si>
  <si>
    <t>GRAMISVAR5GL</t>
  </si>
  <si>
    <t>GRAMISYAK2GL</t>
  </si>
  <si>
    <t>GRAMISYAK5GL</t>
  </si>
  <si>
    <t xml:space="preserve">Miscanthus sinensis ZEBRINUS </t>
  </si>
  <si>
    <t>GRAMISZEB1GL</t>
  </si>
  <si>
    <t>GRAMISZEB2GL</t>
  </si>
  <si>
    <t>GRAMISZEB5GL</t>
  </si>
  <si>
    <t>GRAMISGIG2GL</t>
  </si>
  <si>
    <t>GRAMISGIG5GL</t>
  </si>
  <si>
    <t>GRAMOLSKY1GL</t>
  </si>
  <si>
    <t>GRAMOLTRA1GL</t>
  </si>
  <si>
    <t xml:space="preserve">Molinia caerulea VARIEGATA </t>
  </si>
  <si>
    <t>GRAMOLVAR1GL</t>
  </si>
  <si>
    <t>Muhlenbergia capillaris</t>
  </si>
  <si>
    <t>GRAMUHCAP1GL</t>
  </si>
  <si>
    <t>Ophiopogon planiscapus NIGRESCENS</t>
  </si>
  <si>
    <t>GRAOPHPLA1GL</t>
  </si>
  <si>
    <t>Panicum virgatum</t>
  </si>
  <si>
    <t>GRAPANVIR1GL</t>
  </si>
  <si>
    <t>GRAPANVIR2GL</t>
  </si>
  <si>
    <t>GRAPANAPA1GL</t>
  </si>
  <si>
    <t>Panicum virgatum BLOOD BROTHERS</t>
  </si>
  <si>
    <t>GRAPANBLO1GL</t>
  </si>
  <si>
    <t>Panicum virgatum BLUE FOUNTAIN</t>
  </si>
  <si>
    <t>GRAPANBLU1GL</t>
  </si>
  <si>
    <t>Panicum virgatum CAPE BREEZE</t>
  </si>
  <si>
    <t>GRAPANCAP1GL</t>
  </si>
  <si>
    <t>GRAPANCHE1GL</t>
  </si>
  <si>
    <t>Panicum virgatum CLOUD NINE</t>
  </si>
  <si>
    <t>GRAPANCLO1GL</t>
  </si>
  <si>
    <t xml:space="preserve">Panicum virgatum DALLAS BLUES </t>
  </si>
  <si>
    <t>GRAPANDAL1GL</t>
  </si>
  <si>
    <t xml:space="preserve">Panicum virgatum HEAVY METAL </t>
  </si>
  <si>
    <t>GRAPANHEA1GL</t>
  </si>
  <si>
    <t>GRAPANHEA2GL</t>
  </si>
  <si>
    <t>Panicum virgatum NORTHWIND</t>
  </si>
  <si>
    <t>GRAPANNOR1GL</t>
  </si>
  <si>
    <t>GRAPANNOR2GL</t>
  </si>
  <si>
    <t>Panicum virgatum PRAIRIE SKY</t>
  </si>
  <si>
    <t>GRAPANSKY1GL</t>
  </si>
  <si>
    <t xml:space="preserve">Panicum virgatum ROTSTRAHLBUSCH </t>
  </si>
  <si>
    <t>GRAPANROT1GL</t>
  </si>
  <si>
    <t>Panicum virgatum RUBY RIBBONS</t>
  </si>
  <si>
    <t>GRAPANRUB1GL</t>
  </si>
  <si>
    <t xml:space="preserve">Panicum virgatum SHENANDOAH </t>
  </si>
  <si>
    <t>GRAPANSHE1GL</t>
  </si>
  <si>
    <t>GRAPANSHE2GL</t>
  </si>
  <si>
    <t>GRAPANSQU1GL</t>
  </si>
  <si>
    <t>GRAPANTOT1GL</t>
  </si>
  <si>
    <t>GRAPANTOT2GL</t>
  </si>
  <si>
    <t xml:space="preserve">Pennisetum alopecuroides </t>
  </si>
  <si>
    <t>GRAPENALO1GL</t>
  </si>
  <si>
    <t>GRAPENALO2GL</t>
  </si>
  <si>
    <t xml:space="preserve">Pennisetum alopecuroides HAMELN </t>
  </si>
  <si>
    <t>GRAPENHAM1GL</t>
  </si>
  <si>
    <t>GRAPENHAM2GL</t>
  </si>
  <si>
    <t xml:space="preserve">Pennisetum alopecuroides LITTLE BUNNY </t>
  </si>
  <si>
    <t>GRAPENLBU1GL</t>
  </si>
  <si>
    <t>Pennisetum alopecuroides MOUDRY</t>
  </si>
  <si>
    <t>GRAPENMOU1GL</t>
  </si>
  <si>
    <t xml:space="preserve">Pennisetum alopecuroides PIGLET </t>
  </si>
  <si>
    <t>GRAPENPIG1GL</t>
  </si>
  <si>
    <t>Pennisetum alopecuroides REDHEAD</t>
  </si>
  <si>
    <t>GRAPENRED1GL</t>
  </si>
  <si>
    <t>GRAPENRED5GL</t>
  </si>
  <si>
    <t xml:space="preserve">Pennisetum orientale KARLEY ROSE </t>
  </si>
  <si>
    <t>GRAPENKAR1GL</t>
  </si>
  <si>
    <t>GRAPENRUB1GL</t>
  </si>
  <si>
    <t xml:space="preserve">Phalaris arundinacea PICTA </t>
  </si>
  <si>
    <t>GRAPHAPIC1GL</t>
  </si>
  <si>
    <t>GRAPHAPIC2GL</t>
  </si>
  <si>
    <t>Phalaris arundinacea STRAWBERRIES AND CREAM ('Feesey')</t>
  </si>
  <si>
    <t>GRAPHASTR1GL</t>
  </si>
  <si>
    <t>GRASCHSCO1GL</t>
  </si>
  <si>
    <t>GRASCHBLA1GL</t>
  </si>
  <si>
    <t>Schizachyrium scoparium PRAIRIE BLUES</t>
  </si>
  <si>
    <t>GRASCHPRA1GL</t>
  </si>
  <si>
    <t>GRASCHSMO1GL</t>
  </si>
  <si>
    <t>Schizachyrium scoparium STANDING OVATION</t>
  </si>
  <si>
    <t>GRASCHSTA1GL</t>
  </si>
  <si>
    <t xml:space="preserve">Schizachyrium scoparium THE BLUES </t>
  </si>
  <si>
    <t>GRASCHTHE1GL</t>
  </si>
  <si>
    <t>GRASCHTWI1GL</t>
  </si>
  <si>
    <t>Sesleria autumnalis</t>
  </si>
  <si>
    <t>GRASESAUT1GL</t>
  </si>
  <si>
    <t>Sorghastrum nutans</t>
  </si>
  <si>
    <t>GRASORNUT1GL</t>
  </si>
  <si>
    <t>GRASORIND1GL</t>
  </si>
  <si>
    <t>Sporobolus heterolepis</t>
  </si>
  <si>
    <t>GRASPOHET1GL</t>
  </si>
  <si>
    <t>Pachysandra</t>
  </si>
  <si>
    <t>PACGRECAR1GL</t>
  </si>
  <si>
    <t>Paeonia</t>
  </si>
  <si>
    <t>PAEBARTZE3GL</t>
  </si>
  <si>
    <t>PAECALMEM3GL</t>
  </si>
  <si>
    <t>PAECORLOU3GL</t>
  </si>
  <si>
    <t>FIRST ARRIVAL   (Intersectional)</t>
  </si>
  <si>
    <t>PAEFIRARR3GL</t>
  </si>
  <si>
    <t>PAEHILLAR3GL</t>
  </si>
  <si>
    <t>PAEJULROS3GL</t>
  </si>
  <si>
    <t>PAECORSUN2GL</t>
  </si>
  <si>
    <t>PAEDUCNEM2GL</t>
  </si>
  <si>
    <t>lactiflora KARL ROSENFIELD</t>
  </si>
  <si>
    <t>PAEKARROS2GL</t>
  </si>
  <si>
    <t>lactiflora SARAH BERNHARDT</t>
  </si>
  <si>
    <t>PAESARBER2GL</t>
  </si>
  <si>
    <t>PAEMORLIL3GL</t>
  </si>
  <si>
    <t>SCARLET HEAVEN  (Intersectional)</t>
  </si>
  <si>
    <t>PAESCAHEA3GL</t>
  </si>
  <si>
    <t>PAEHANAKI2GL</t>
  </si>
  <si>
    <t>PAEHIGNOO2GL</t>
  </si>
  <si>
    <t>Papaver</t>
  </si>
  <si>
    <t>PAPBEALIV1GL</t>
  </si>
  <si>
    <t>PAPPRIORA1GL</t>
  </si>
  <si>
    <t>PAPROYWED1GL</t>
  </si>
  <si>
    <t>PARENGELM1GL</t>
  </si>
  <si>
    <t>Penstemon</t>
  </si>
  <si>
    <t>PENDARTOW1GL</t>
  </si>
  <si>
    <t>digitalis</t>
  </si>
  <si>
    <t>PENDIGITA1GL</t>
  </si>
  <si>
    <t>digitalis HUSKER RED</t>
  </si>
  <si>
    <t>PENHUSRED1GL</t>
  </si>
  <si>
    <t>PENHUSRED2GL</t>
  </si>
  <si>
    <t>Perovskia</t>
  </si>
  <si>
    <t>atriplicifolia</t>
  </si>
  <si>
    <t>PERATRIPL1GL</t>
  </si>
  <si>
    <t>PERATRIPL2GL</t>
  </si>
  <si>
    <t xml:space="preserve">LITTLE SPIRE </t>
  </si>
  <si>
    <t>PERLITSPI1GL</t>
  </si>
  <si>
    <t>PERFIRETA1GL</t>
  </si>
  <si>
    <t>PHIILLTIN2GL</t>
  </si>
  <si>
    <t>PHISNOWBE2GL</t>
  </si>
  <si>
    <t>Phlox</t>
  </si>
  <si>
    <t>PHLBLUMOO1GL</t>
  </si>
  <si>
    <t>PHLBLUMOO2GL</t>
  </si>
  <si>
    <t>PHLBRIEYE1GL</t>
  </si>
  <si>
    <t>paniculata GLAMOUR GIRL</t>
  </si>
  <si>
    <t>PHLGLAGIR1GL</t>
  </si>
  <si>
    <t>PHLLAURAA1GL</t>
  </si>
  <si>
    <t>paniculata RED RIDING HOOD</t>
  </si>
  <si>
    <t>PHLREDRID1GL</t>
  </si>
  <si>
    <t>PHLCANSTR1GL</t>
  </si>
  <si>
    <t>PHLEARWHI1GL</t>
  </si>
  <si>
    <t xml:space="preserve">subulata EMERALD BLUE </t>
  </si>
  <si>
    <t>PHLEMEBLU1GL</t>
  </si>
  <si>
    <t>PHLEMEBLU2GL</t>
  </si>
  <si>
    <t>PHLEMEPIN1GL</t>
  </si>
  <si>
    <t>PHLPURBEA1GL</t>
  </si>
  <si>
    <t>PHYAMBJUB2GL</t>
  </si>
  <si>
    <t>PHYDIABOL2GL</t>
  </si>
  <si>
    <t>PHYTINWIN2GL</t>
  </si>
  <si>
    <t>Physostegia</t>
  </si>
  <si>
    <t>PHYMISMAN1GL</t>
  </si>
  <si>
    <t>virginiana PINK MANNERS</t>
  </si>
  <si>
    <t>PHYPINMAN1GL</t>
  </si>
  <si>
    <t>PIECAVATI2GL</t>
  </si>
  <si>
    <t>PIEFLASIL2GL</t>
  </si>
  <si>
    <t>PIEINTERS2GL</t>
  </si>
  <si>
    <t>PIEKATSUR2GL</t>
  </si>
  <si>
    <t>PIEKATSUR3GL</t>
  </si>
  <si>
    <t>PIELITHEA2GL</t>
  </si>
  <si>
    <t>PIEMOUFIR2GL</t>
  </si>
  <si>
    <t>PIEMOUFIR3GL</t>
  </si>
  <si>
    <t>PIESCAHAR2GL</t>
  </si>
  <si>
    <t>PIESCAHAR3GL</t>
  </si>
  <si>
    <t>PIEVALROS2GL</t>
  </si>
  <si>
    <t>PIEVALROS3GL</t>
  </si>
  <si>
    <t>Platycodon</t>
  </si>
  <si>
    <t>grandiflorus ASTRA PINK</t>
  </si>
  <si>
    <t>PLAASTPIN1GL</t>
  </si>
  <si>
    <t>PLAASTWHI1GL</t>
  </si>
  <si>
    <t>PLASENBLU1GL</t>
  </si>
  <si>
    <t>Polemonium</t>
  </si>
  <si>
    <t>reptans STAIRWAY TO HEAVEN</t>
  </si>
  <si>
    <t>POLSTAHEA1GL</t>
  </si>
  <si>
    <t>Polygonatum</t>
  </si>
  <si>
    <t>biflorum var. commutatum</t>
  </si>
  <si>
    <t>POLCOMMUT1GL</t>
  </si>
  <si>
    <t>POLVARIEG1GL</t>
  </si>
  <si>
    <t>POLVARIEG2GL</t>
  </si>
  <si>
    <t>Primula</t>
  </si>
  <si>
    <t>Pulmonaria</t>
  </si>
  <si>
    <t>PULRASSPL1GL</t>
  </si>
  <si>
    <t>PULMOONSH1GL</t>
  </si>
  <si>
    <t>saccharata MRS. MOON</t>
  </si>
  <si>
    <t>PULMRSMOO1GL</t>
  </si>
  <si>
    <t>PULSHRBAR1GL</t>
  </si>
  <si>
    <t>PULTWITOE1GL</t>
  </si>
  <si>
    <t>Pulsatilla</t>
  </si>
  <si>
    <t>Pycnanthemum</t>
  </si>
  <si>
    <t>muticum</t>
  </si>
  <si>
    <t>PYCMUTICU1GL</t>
  </si>
  <si>
    <t>RATREDMID1GL</t>
  </si>
  <si>
    <t>pinnata</t>
  </si>
  <si>
    <t>RHOAGLOOO2GL</t>
  </si>
  <si>
    <t>3 Gal 30cm</t>
  </si>
  <si>
    <t>RHOAGLOOO330</t>
  </si>
  <si>
    <t>RHOAGLOOO340</t>
  </si>
  <si>
    <t>RHOAGLOOO4GL</t>
  </si>
  <si>
    <t>RHOANNKRU2GL</t>
  </si>
  <si>
    <t>RHOBLUBAR2GL</t>
  </si>
  <si>
    <t>RHOBLUBAR330</t>
  </si>
  <si>
    <t>RHOBUBBLE2GL</t>
  </si>
  <si>
    <t>RHOBUBBLE340</t>
  </si>
  <si>
    <t>RHOCAPIST2GL</t>
  </si>
  <si>
    <t>RHOCAPIST330</t>
  </si>
  <si>
    <t>RHOCATALB2GL</t>
  </si>
  <si>
    <t>RHOCATALB330</t>
  </si>
  <si>
    <t>RHOCATALB340</t>
  </si>
  <si>
    <t>RHOCATALB4GL</t>
  </si>
  <si>
    <t>RHOCATBOU2GL</t>
  </si>
  <si>
    <t>RHOCATBOU330</t>
  </si>
  <si>
    <t>RHOCATBOU340</t>
  </si>
  <si>
    <t>RHOCATBOU350</t>
  </si>
  <si>
    <t>RHOCATBOU4GL</t>
  </si>
  <si>
    <t>RHOCATGRA2GL</t>
  </si>
  <si>
    <t>RHOCATGRA330</t>
  </si>
  <si>
    <t>RHOCATGRA350</t>
  </si>
  <si>
    <t>RHOCATGRA4GL</t>
  </si>
  <si>
    <t>RHOCHIONO2GL</t>
  </si>
  <si>
    <t>RHOCHIONO330</t>
  </si>
  <si>
    <t>RHOCHIONO340</t>
  </si>
  <si>
    <t>RHOCUNWHI2GL</t>
  </si>
  <si>
    <t>RHOCUNWHI330</t>
  </si>
  <si>
    <t>RHOCUNWHI340</t>
  </si>
  <si>
    <t>RHOCUNWHI350</t>
  </si>
  <si>
    <t>RHOCUNWHI4GL</t>
  </si>
  <si>
    <t>RHODARLOR2GL</t>
  </si>
  <si>
    <t>RHOENGROS2GL</t>
  </si>
  <si>
    <t>RHOENGROS330</t>
  </si>
  <si>
    <t>RHOENGROS350</t>
  </si>
  <si>
    <t>RHOENGROS4GL</t>
  </si>
  <si>
    <t>RHOFLOPAR2GL</t>
  </si>
  <si>
    <t>RHOFLOPAR330</t>
  </si>
  <si>
    <t>RHOFLOPAR350</t>
  </si>
  <si>
    <t>RHOFLOPAR4GL</t>
  </si>
  <si>
    <t>RHOHAAGAA2GL</t>
  </si>
  <si>
    <t>RHOHAAGAA3GL</t>
  </si>
  <si>
    <t>RHOHOLDEN2GL</t>
  </si>
  <si>
    <t>RHOHOLDEN330</t>
  </si>
  <si>
    <t>RHOHOLDEN340</t>
  </si>
  <si>
    <t>RHOHOLDEN350</t>
  </si>
  <si>
    <t>RHOLANDMA2GL</t>
  </si>
  <si>
    <t>RHOLANDMA4GL</t>
  </si>
  <si>
    <t>RHOLANDMA7GL</t>
  </si>
  <si>
    <t>RHOLEEDAR340</t>
  </si>
  <si>
    <t>RHOMILWAY2GL</t>
  </si>
  <si>
    <t>RHONOVZEM2GL</t>
  </si>
  <si>
    <t>RHONOVZEM330</t>
  </si>
  <si>
    <t>RHONOVZEM340</t>
  </si>
  <si>
    <t>RHONOVZEM350</t>
  </si>
  <si>
    <t>RHONOVZEM4GL</t>
  </si>
  <si>
    <t>RHOOLGMEZ2GL</t>
  </si>
  <si>
    <t>RHOOLGMEZ330</t>
  </si>
  <si>
    <t>RHOOLGMEZ340</t>
  </si>
  <si>
    <t>RHOOLGMEZ350</t>
  </si>
  <si>
    <t>RHOPERWIS2GL</t>
  </si>
  <si>
    <t>RHOPERWIS330</t>
  </si>
  <si>
    <t>RHOPJMELI2GL</t>
  </si>
  <si>
    <t>RHOPJMELI330</t>
  </si>
  <si>
    <t>RHOPJMELI340</t>
  </si>
  <si>
    <t>RHOPJMELI350</t>
  </si>
  <si>
    <t>RHOPJMELI4GL</t>
  </si>
  <si>
    <t>RHOPJMSTA330</t>
  </si>
  <si>
    <t>RHOPJMSTA4GL</t>
  </si>
  <si>
    <t>RHOPOLARN2GL</t>
  </si>
  <si>
    <t>RHOPOLARN350</t>
  </si>
  <si>
    <t>RHOPURGEM2GL</t>
  </si>
  <si>
    <t>RHOPURGEM3GL</t>
  </si>
  <si>
    <t>RHOPURPAS2GL</t>
  </si>
  <si>
    <t>RHOPURPAS330</t>
  </si>
  <si>
    <t>RHOPURPAS340</t>
  </si>
  <si>
    <t>RHOPURPAS4GL</t>
  </si>
  <si>
    <t>RHOPURELE2GL</t>
  </si>
  <si>
    <t>RHOPURELE330</t>
  </si>
  <si>
    <t>RHOPURELE340</t>
  </si>
  <si>
    <t>RHOPURELE4GL</t>
  </si>
  <si>
    <t>RHORAMAPO2GL</t>
  </si>
  <si>
    <t>RHORAMAPO3GL</t>
  </si>
  <si>
    <t>RHOROSELE2GL</t>
  </si>
  <si>
    <t>RHOROSELE330</t>
  </si>
  <si>
    <t>RHOROSELE350</t>
  </si>
  <si>
    <t>RHOROSELE4GL</t>
  </si>
  <si>
    <t>RHOROSPIN2GL</t>
  </si>
  <si>
    <t>RHOROSPIN330</t>
  </si>
  <si>
    <t>RHOROSPIN340</t>
  </si>
  <si>
    <t>RHOROSPIN350</t>
  </si>
  <si>
    <t>RHOROSPIN4GL</t>
  </si>
  <si>
    <t>RHUVICTOR2GL</t>
  </si>
  <si>
    <t>RHUGROLOW2GL</t>
  </si>
  <si>
    <t>RIBALPINU2GL</t>
  </si>
  <si>
    <t>RIBAUREUM2GL</t>
  </si>
  <si>
    <t>RIBPIXWEL2GL</t>
  </si>
  <si>
    <t>RIBBENNEV2GL</t>
  </si>
  <si>
    <t>RIBCONSOR2GL</t>
  </si>
  <si>
    <t>RIBREDLAK2GL</t>
  </si>
  <si>
    <t>RIBHINRED2GL</t>
  </si>
  <si>
    <t>Rodgersia</t>
  </si>
  <si>
    <t>RUBAPACHE2GL</t>
  </si>
  <si>
    <t>RUBARAPAH2GL</t>
  </si>
  <si>
    <t>RUBBLASAT2GL</t>
  </si>
  <si>
    <t>RUBCOHOOO2GL</t>
  </si>
  <si>
    <t>RUBFALGOL2GL</t>
  </si>
  <si>
    <t>RUBHERITA2GL</t>
  </si>
  <si>
    <t>RUBKILLAR2GL</t>
  </si>
  <si>
    <t>RUBMEEKER2GL</t>
  </si>
  <si>
    <t>RUBSOURIS2GL</t>
  </si>
  <si>
    <t>RUBWILLIA2GL</t>
  </si>
  <si>
    <t>RUBREDMAM2GL</t>
  </si>
  <si>
    <t>RUBBRISTO2GL</t>
  </si>
  <si>
    <t>RUBJEWELL2GL</t>
  </si>
  <si>
    <t>RUBODORAT2GL</t>
  </si>
  <si>
    <t>RUBTRICRO2GL</t>
  </si>
  <si>
    <t>Rudbeckia</t>
  </si>
  <si>
    <t xml:space="preserve">fulgida GOLDSTURM </t>
  </si>
  <si>
    <t>RUDGOLDST1GL</t>
  </si>
  <si>
    <t>RUDFULGID1GL</t>
  </si>
  <si>
    <t>fulgida var. s. LITTLE GOLDSTAR</t>
  </si>
  <si>
    <t>RUDLITGOL1GL</t>
  </si>
  <si>
    <t>RUDVIELIT1GL</t>
  </si>
  <si>
    <t>hirta</t>
  </si>
  <si>
    <t>RUDHIRTAA1GL</t>
  </si>
  <si>
    <t>laciniata</t>
  </si>
  <si>
    <t>RUDLACINI1GL</t>
  </si>
  <si>
    <t>subtomentosa LITTLE HENRY</t>
  </si>
  <si>
    <t>RUDLITHEN1GL</t>
  </si>
  <si>
    <t>RUDTRILOB1GL</t>
  </si>
  <si>
    <t>Sagina</t>
  </si>
  <si>
    <t>subulata</t>
  </si>
  <si>
    <t>SAGSUBULA1GL</t>
  </si>
  <si>
    <t>SAGAUREAA1GL</t>
  </si>
  <si>
    <t>SALHAKNIS2GL</t>
  </si>
  <si>
    <t>Salvia</t>
  </si>
  <si>
    <t>SALAZUSNO1GL</t>
  </si>
  <si>
    <t>nemorosa BLUE HILL</t>
  </si>
  <si>
    <t>SALBLUHIL1GL</t>
  </si>
  <si>
    <t>SALBUMSKY1GL</t>
  </si>
  <si>
    <t>SALBUMSNO1GL</t>
  </si>
  <si>
    <t>SALCARADO1GL</t>
  </si>
  <si>
    <t>SALCARADO2GL</t>
  </si>
  <si>
    <t>nemorosa EAST FRIESLAND</t>
  </si>
  <si>
    <t>SALEASFRI1GL</t>
  </si>
  <si>
    <t>nemorosa LYRICAL WHITE</t>
  </si>
  <si>
    <t>SALLYRWHI1GL</t>
  </si>
  <si>
    <t>SALMARCUS1GL</t>
  </si>
  <si>
    <t>SALMAYNIG1GL</t>
  </si>
  <si>
    <t>SALMAYNIG2GL</t>
  </si>
  <si>
    <t>nemorosa SNOW HILL</t>
  </si>
  <si>
    <t>SALSNOHIL1GL</t>
  </si>
  <si>
    <t>SAMBLALAC2GL</t>
  </si>
  <si>
    <t>SAMLEMLAC2GL</t>
  </si>
  <si>
    <t>SANLITANG1GL</t>
  </si>
  <si>
    <t>Saponaria</t>
  </si>
  <si>
    <t>ocymoides</t>
  </si>
  <si>
    <t>SAPOCYMOI1GL</t>
  </si>
  <si>
    <t>Scabiosa</t>
  </si>
  <si>
    <t>columbaria BUTTERFLY BLUE</t>
  </si>
  <si>
    <t>SCABUTBLU1GL</t>
  </si>
  <si>
    <t>verticillata</t>
  </si>
  <si>
    <t>SCIVERTIC2GL</t>
  </si>
  <si>
    <t>Sedum</t>
  </si>
  <si>
    <t>SEDAUTCHA1GL</t>
  </si>
  <si>
    <t>SEDAUTCHA2GL</t>
  </si>
  <si>
    <t xml:space="preserve">AUTUMN FIRE </t>
  </si>
  <si>
    <t>SEDAUTFIR1GL</t>
  </si>
  <si>
    <t xml:space="preserve">AUTUMN JOY </t>
  </si>
  <si>
    <t>SEDAUTJOY1GL</t>
  </si>
  <si>
    <t>SEDAUTJOY2GL</t>
  </si>
  <si>
    <t>SEDBUNJOY2GL</t>
  </si>
  <si>
    <t>SEDLIDAKE1GL</t>
  </si>
  <si>
    <t>SEDDARMAG1GL</t>
  </si>
  <si>
    <t>SEDDAZZLE1GL</t>
  </si>
  <si>
    <t>SEDFIRECR1GL</t>
  </si>
  <si>
    <t>SEDFIRECR2GL</t>
  </si>
  <si>
    <t>FROSTED FIRE</t>
  </si>
  <si>
    <t>SEDFROFIR1GL</t>
  </si>
  <si>
    <t>SEDFROFIR2GL</t>
  </si>
  <si>
    <t>SEDLEMONJ2GL</t>
  </si>
  <si>
    <t>SEDLIMTWI1GL</t>
  </si>
  <si>
    <t>SEDLIMZIN1GL</t>
  </si>
  <si>
    <t>SEDLITMIS1GL</t>
  </si>
  <si>
    <t>SEDLITMIS2GL</t>
  </si>
  <si>
    <t>MATRONA</t>
  </si>
  <si>
    <t>SEDMATRON2GL</t>
  </si>
  <si>
    <t>PLUM DAZZLED (Sunsparkler Series)</t>
  </si>
  <si>
    <t>SEDPLUDAZ1GL</t>
  </si>
  <si>
    <t>SEDPURJOY2GL</t>
  </si>
  <si>
    <t>rupestre ANGELINA</t>
  </si>
  <si>
    <t>SEDANGELI1GL</t>
  </si>
  <si>
    <t>SEDSIEBOL1GL</t>
  </si>
  <si>
    <t xml:space="preserve">spectabile NEON </t>
  </si>
  <si>
    <t>SEDNEONNN1GL</t>
  </si>
  <si>
    <t>SEDNEONNN2GL</t>
  </si>
  <si>
    <t>spurium JOHN CREECH</t>
  </si>
  <si>
    <t>SEDJOHCRE1GL</t>
  </si>
  <si>
    <t>SEDREDCAR1GL</t>
  </si>
  <si>
    <t>SEDTOUTEA1GL</t>
  </si>
  <si>
    <t>Sempervivum</t>
  </si>
  <si>
    <t>BERRY BLUES (Chick Charms)</t>
  </si>
  <si>
    <t>SEMBERBLU1GL</t>
  </si>
  <si>
    <t>BLACK</t>
  </si>
  <si>
    <t>SEMBLACKK1GL</t>
  </si>
  <si>
    <t>COSMIC CANDY (Chick Charms)</t>
  </si>
  <si>
    <t>SEMCOSCAN1GL</t>
  </si>
  <si>
    <t>GREEN WHEEL</t>
  </si>
  <si>
    <t>SEMGREWHE1GL</t>
  </si>
  <si>
    <t>Silphium</t>
  </si>
  <si>
    <t>integrifolium</t>
  </si>
  <si>
    <t>SILINTEGR1GL</t>
  </si>
  <si>
    <t>Sisyrinchium</t>
  </si>
  <si>
    <t>SISLUCERN1GL</t>
  </si>
  <si>
    <t>Solidago</t>
  </si>
  <si>
    <t>SOLGRAMIN1GL</t>
  </si>
  <si>
    <t>odora</t>
  </si>
  <si>
    <t>SOLODORAA1GL</t>
  </si>
  <si>
    <t>SOLFIREWO1GL</t>
  </si>
  <si>
    <t>SPILITRED1GL</t>
  </si>
  <si>
    <t>SPIDOUCAN2GL</t>
  </si>
  <si>
    <t>SPIGOLMOU2GL</t>
  </si>
  <si>
    <t>SPIDOUBIG2GL</t>
  </si>
  <si>
    <t>Stachys</t>
  </si>
  <si>
    <t>byzantina HELENE VON STEIN</t>
  </si>
  <si>
    <t>STAHELVON1GL</t>
  </si>
  <si>
    <t>STASILCAR1GL</t>
  </si>
  <si>
    <t>STAHUMMEL1GL</t>
  </si>
  <si>
    <t>STEPSEUDO3GL</t>
  </si>
  <si>
    <t>Stokesia</t>
  </si>
  <si>
    <t>laevis DIVINITY</t>
  </si>
  <si>
    <t>STODIVINI1GL</t>
  </si>
  <si>
    <t>laevis HONEYSONG PURPLE</t>
  </si>
  <si>
    <t>STOHONPUR1GL</t>
  </si>
  <si>
    <t>laevis PEACHIE'S PICK</t>
  </si>
  <si>
    <t>STOPEAPIC1GL</t>
  </si>
  <si>
    <t>SYRSCEDOU2GL</t>
  </si>
  <si>
    <t>SYRPALIBI2GL</t>
  </si>
  <si>
    <t>SYRPALIBI3GL</t>
  </si>
  <si>
    <t>SYRMISKIM2GL</t>
  </si>
  <si>
    <t>SYRMISKIM3GL</t>
  </si>
  <si>
    <t>SYRAGIBEA2GL</t>
  </si>
  <si>
    <t>SYRAGIBEA3GL</t>
  </si>
  <si>
    <t>SYRKATHAV2GL</t>
  </si>
  <si>
    <t>SYRKATHAV3GL</t>
  </si>
  <si>
    <t>SYRKRAMOS2GL</t>
  </si>
  <si>
    <t>SYRMONGEE2GL</t>
  </si>
  <si>
    <t>SYRNADEZH3GL</t>
  </si>
  <si>
    <t>SYRPREGRE2GL</t>
  </si>
  <si>
    <t>SYRPREGRE3GL</t>
  </si>
  <si>
    <t>SYRPRIMRO2GL</t>
  </si>
  <si>
    <t>SYRSENSAT2GL</t>
  </si>
  <si>
    <t>SYRSENSAT3GL</t>
  </si>
  <si>
    <t>SYRBLODAR2GL</t>
  </si>
  <si>
    <t>Tanacetum</t>
  </si>
  <si>
    <t>coccineum ROBINSON'S RED</t>
  </si>
  <si>
    <t>TANROBRED1GL</t>
  </si>
  <si>
    <t>Thalictrum</t>
  </si>
  <si>
    <t>THABLASTO1GL</t>
  </si>
  <si>
    <t>THANIMPIN1GL</t>
  </si>
  <si>
    <t>aquilegifolium NIMBUS WHITE</t>
  </si>
  <si>
    <t>THANIMWHI1GL</t>
  </si>
  <si>
    <t>THUANNMAG2GL</t>
  </si>
  <si>
    <t>THUTATTOT2GL</t>
  </si>
  <si>
    <t>THUWHIPCO2GL</t>
  </si>
  <si>
    <t>Thymus</t>
  </si>
  <si>
    <t>citriodorus</t>
  </si>
  <si>
    <t>THYCITRIO1GL</t>
  </si>
  <si>
    <t>citriodorus AUREUS</t>
  </si>
  <si>
    <t>THYAUREUS1GL</t>
  </si>
  <si>
    <t>THYCOCCIN1GL</t>
  </si>
  <si>
    <t>pseudolanuginosus</t>
  </si>
  <si>
    <t>THYPSEUDO1GL</t>
  </si>
  <si>
    <t>serpyllum PINK CHINTZ</t>
  </si>
  <si>
    <t>THYPINCHI1GL</t>
  </si>
  <si>
    <t>TIACORDIF1GL</t>
  </si>
  <si>
    <t>Tradescantia</t>
  </si>
  <si>
    <t>x andersoniana BILBERRY ICE</t>
  </si>
  <si>
    <t>TRABILICE1GL</t>
  </si>
  <si>
    <t>x andersoniana CONCORD GRAPE</t>
  </si>
  <si>
    <t>TRACONGRA1GL</t>
  </si>
  <si>
    <t>x andersoniana ZWANENBURG BLUE</t>
  </si>
  <si>
    <t>TRAZWABLU1GL</t>
  </si>
  <si>
    <t>Tricyrtis</t>
  </si>
  <si>
    <t>formosana AUTUMN GLOW</t>
  </si>
  <si>
    <t>TRIAUTGLO1GL</t>
  </si>
  <si>
    <t>Trollius</t>
  </si>
  <si>
    <t>chinensis GOLDEN QUEEN</t>
  </si>
  <si>
    <t>TROGOLQUE1GL</t>
  </si>
  <si>
    <t>x cultorum LEMON QUEEN</t>
  </si>
  <si>
    <t>TROLEMQUE1GL</t>
  </si>
  <si>
    <t>angustifolium</t>
  </si>
  <si>
    <t>VACANGUST1GL</t>
  </si>
  <si>
    <t>VACANGUST2GL</t>
  </si>
  <si>
    <t>VACHYBRID5GL</t>
  </si>
  <si>
    <t>VACBLUCRO2GL</t>
  </si>
  <si>
    <t>VACBLUCRO4GL</t>
  </si>
  <si>
    <t>VACBLUJAY2GL</t>
  </si>
  <si>
    <t>VACBLUJAY4GL</t>
  </si>
  <si>
    <t>VACBLURAY2GL</t>
  </si>
  <si>
    <t>VACCHIPPE2GL</t>
  </si>
  <si>
    <t>VACCHIPPE4GL</t>
  </si>
  <si>
    <t>VACDUKEEE2GL</t>
  </si>
  <si>
    <t>VACDUKEEE4GL</t>
  </si>
  <si>
    <t>VACELLIOT4GL</t>
  </si>
  <si>
    <t>VACJERSEY2GL</t>
  </si>
  <si>
    <t>VACJERSEY4GL</t>
  </si>
  <si>
    <t>VACNORBLU2GL</t>
  </si>
  <si>
    <t>VACNORBLU4GL</t>
  </si>
  <si>
    <t>VACNORCOU2GL</t>
  </si>
  <si>
    <t>VACNORCOU4GL</t>
  </si>
  <si>
    <t>VACNORTHL4GL</t>
  </si>
  <si>
    <t>VACPATRIO2GL</t>
  </si>
  <si>
    <t>VACPATRIO4GL</t>
  </si>
  <si>
    <t>VACPINLEM4GL</t>
  </si>
  <si>
    <t>VACPOLARI2GL</t>
  </si>
  <si>
    <t>VACPOLARI4GL</t>
  </si>
  <si>
    <t>VACRAZZZZ2GL</t>
  </si>
  <si>
    <t>VACSPARTA2GL</t>
  </si>
  <si>
    <t>VACSPARTA4GL</t>
  </si>
  <si>
    <t>VACSUPERI2GL</t>
  </si>
  <si>
    <t>VACSUPERI4GL</t>
  </si>
  <si>
    <t>VACSWEETH2GL</t>
  </si>
  <si>
    <t>VACSWEETH4GL</t>
  </si>
  <si>
    <t>VACTOROOO2GL</t>
  </si>
  <si>
    <t>VACCABSPL2GL</t>
  </si>
  <si>
    <t>VACCABSPL4GL</t>
  </si>
  <si>
    <t>VERDAREYE1GL</t>
  </si>
  <si>
    <t>VERPLUSMO1GL</t>
  </si>
  <si>
    <t>Verbena</t>
  </si>
  <si>
    <t>hastata</t>
  </si>
  <si>
    <t>VERHASTAT1GL</t>
  </si>
  <si>
    <t>Vernonia</t>
  </si>
  <si>
    <t>noveboracensis</t>
  </si>
  <si>
    <t>VERNOVABO1GL</t>
  </si>
  <si>
    <t>Veronica</t>
  </si>
  <si>
    <t>spicata RED FOX ('Rotfuchs')</t>
  </si>
  <si>
    <t>VERREDFOX1GL</t>
  </si>
  <si>
    <t>VERROYCAN1GL</t>
  </si>
  <si>
    <t>VERSNOCAN1GL</t>
  </si>
  <si>
    <t>VERSUNBOR1GL</t>
  </si>
  <si>
    <t>VENTURE BLUE</t>
  </si>
  <si>
    <t>VERVENBLU1GL</t>
  </si>
  <si>
    <t>VERVERVAN1GL</t>
  </si>
  <si>
    <t>VERWHIWAN1GL</t>
  </si>
  <si>
    <t>VERWHITEW1GL</t>
  </si>
  <si>
    <t>VERVIRGIN1GL</t>
  </si>
  <si>
    <t>VIBBURKWO2GL</t>
  </si>
  <si>
    <t>Vinca</t>
  </si>
  <si>
    <t>minor BOWLES</t>
  </si>
  <si>
    <t>VINBOWLES1GL</t>
  </si>
  <si>
    <t>VITTHOSEE1GL</t>
  </si>
  <si>
    <t>WEIMONPUR2GL</t>
  </si>
  <si>
    <t>WEISPIWIN2GL</t>
  </si>
  <si>
    <t>WEIWINROS2GL</t>
  </si>
  <si>
    <t>WEIELELOV2GL</t>
  </si>
  <si>
    <t>WEISTUNNE2GL</t>
  </si>
  <si>
    <t>YUCFILAME1GL</t>
  </si>
  <si>
    <t>YUCFILAME2GL</t>
  </si>
  <si>
    <t>YUCCOLGUA1GL</t>
  </si>
  <si>
    <t>YUCCOLGUA2GL</t>
  </si>
  <si>
    <t>YUCEXCALI2GL</t>
  </si>
  <si>
    <t>Company Name:</t>
  </si>
  <si>
    <t>P.O. Number:</t>
  </si>
  <si>
    <t xml:space="preserve">Do you require prepricing? </t>
  </si>
  <si>
    <t xml:space="preserve">Will you be using our UPC's? </t>
  </si>
  <si>
    <t>Will you accept subs?</t>
  </si>
  <si>
    <t>Your  Retail</t>
  </si>
  <si>
    <t>Genus</t>
  </si>
  <si>
    <t>Plant Name</t>
  </si>
  <si>
    <t>New</t>
  </si>
  <si>
    <t>Size</t>
  </si>
  <si>
    <t>Hardiness Zone</t>
  </si>
  <si>
    <t>UPC</t>
  </si>
  <si>
    <t>Check Digit</t>
  </si>
  <si>
    <t>Code</t>
  </si>
  <si>
    <t>Common Name</t>
  </si>
  <si>
    <t>Hemerocallis FEMME OSAGE</t>
  </si>
  <si>
    <t>Hemerocallis STELLA DE ORO</t>
  </si>
  <si>
    <t>SALBUMBLE1GL</t>
  </si>
  <si>
    <t>Panicum virgatum ROTSTRAHLBUSCH</t>
  </si>
  <si>
    <t>RUDAMEGOL1GL</t>
  </si>
  <si>
    <r>
      <t xml:space="preserve">tabernaemontana STORM CLOUD  </t>
    </r>
    <r>
      <rPr>
        <b/>
        <i/>
        <sz val="10"/>
        <color rgb="FF002060"/>
        <rFont val="Arial"/>
        <family val="2"/>
      </rPr>
      <t>P.W.</t>
    </r>
  </si>
  <si>
    <t>GEUSUNLIM1GL</t>
  </si>
  <si>
    <t>Miscanthus sinensis LITTLE MISS</t>
  </si>
  <si>
    <t>GRAMISLIT1GL</t>
  </si>
  <si>
    <r>
      <t xml:space="preserve">LEMON MERINGUE  (Decadence) </t>
    </r>
    <r>
      <rPr>
        <b/>
        <i/>
        <sz val="10"/>
        <color rgb="FF800080"/>
        <rFont val="Arial"/>
        <family val="2"/>
      </rPr>
      <t>P.W.</t>
    </r>
  </si>
  <si>
    <r>
      <t>LEMON MERINGUE  (Decadence)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</si>
  <si>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r>
      <t xml:space="preserve">PINK TRUFFLES  (Decadence) </t>
    </r>
    <r>
      <rPr>
        <b/>
        <i/>
        <sz val="10"/>
        <color rgb="FF003366"/>
        <rFont val="Arial"/>
        <family val="2"/>
      </rPr>
      <t>P.W.</t>
    </r>
  </si>
  <si>
    <r>
      <t xml:space="preserve">HOPSCOTCH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</si>
  <si>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 xml:space="preserve">BERRY AWESOME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56"/>
        <rFont val="Arial"/>
        <family val="2"/>
      </rPr>
      <t>P.W.</t>
    </r>
  </si>
  <si>
    <r>
      <t xml:space="preserve">CHERRY CHOCO LATTE  </t>
    </r>
    <r>
      <rPr>
        <b/>
        <i/>
        <sz val="10"/>
        <color rgb="FF7030A0"/>
        <rFont val="Arial"/>
        <family val="2"/>
      </rPr>
      <t xml:space="preserve"> P.W.</t>
    </r>
  </si>
  <si>
    <r>
      <t xml:space="preserve">PERFECT STORM  </t>
    </r>
    <r>
      <rPr>
        <b/>
        <i/>
        <sz val="10"/>
        <color rgb="FF003366"/>
        <rFont val="Arial"/>
        <family val="2"/>
      </rPr>
      <t>P.W.</t>
    </r>
  </si>
  <si>
    <r>
      <t xml:space="preserve">BOTTLE ROCKET </t>
    </r>
    <r>
      <rPr>
        <b/>
        <i/>
        <sz val="10"/>
        <rFont val="Arial"/>
        <family val="2"/>
      </rPr>
      <t xml:space="preserve">  </t>
    </r>
    <r>
      <rPr>
        <b/>
        <i/>
        <sz val="10"/>
        <color indexed="20"/>
        <rFont val="Arial"/>
        <family val="2"/>
      </rPr>
      <t>P.W.</t>
    </r>
  </si>
  <si>
    <r>
      <t xml:space="preserve">LEADING LADY PLUM </t>
    </r>
    <r>
      <rPr>
        <i/>
        <sz val="10"/>
        <color indexed="40"/>
        <rFont val="Arial"/>
        <family val="2"/>
      </rPr>
      <t xml:space="preserve"> </t>
    </r>
    <r>
      <rPr>
        <b/>
        <i/>
        <sz val="10"/>
        <color rgb="FF003366"/>
        <rFont val="Arial"/>
        <family val="2"/>
      </rPr>
      <t>P.W.</t>
    </r>
  </si>
  <si>
    <r>
      <t xml:space="preserve">Panicum virgatum CHEYENNE SKY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30"/>
        <rFont val="Arial"/>
        <family val="2"/>
      </rPr>
      <t>P.W.</t>
    </r>
  </si>
  <si>
    <r>
      <t xml:space="preserve">LEMONJADE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56"/>
        <rFont val="Arial"/>
        <family val="2"/>
      </rPr>
      <t>P.W</t>
    </r>
    <r>
      <rPr>
        <b/>
        <i/>
        <sz val="10"/>
        <rFont val="Arial"/>
        <family val="2"/>
      </rPr>
      <t>.</t>
    </r>
  </si>
  <si>
    <r>
      <t xml:space="preserve">PURE JOY  </t>
    </r>
    <r>
      <rPr>
        <b/>
        <i/>
        <sz val="10"/>
        <color rgb="FF002060"/>
        <rFont val="Arial"/>
        <family val="2"/>
      </rPr>
      <t>P.W.</t>
    </r>
  </si>
  <si>
    <r>
      <rPr>
        <i/>
        <sz val="10"/>
        <color theme="1"/>
        <rFont val="Arial"/>
        <family val="2"/>
      </rPr>
      <t xml:space="preserve">WHITE WANDS </t>
    </r>
    <r>
      <rPr>
        <b/>
        <i/>
        <sz val="10"/>
        <color rgb="FF0070C0"/>
        <rFont val="Arial"/>
        <family val="2"/>
      </rPr>
      <t xml:space="preserve">  P.W.</t>
    </r>
  </si>
  <si>
    <t>autumnale SALUD EMBERS</t>
  </si>
  <si>
    <t>HELSALEMB1GL</t>
  </si>
  <si>
    <t>HELSALYEL1GL</t>
  </si>
  <si>
    <t>HIBEVEROS2GL</t>
  </si>
  <si>
    <t>HOSBEYGLO1GL</t>
  </si>
  <si>
    <t>DARK EYES  (Intersectional)</t>
  </si>
  <si>
    <t>PAEDAREYE3GL</t>
  </si>
  <si>
    <t>lactiflora CORA STUBBS</t>
  </si>
  <si>
    <t>PAECORSTU2GL</t>
  </si>
  <si>
    <t>PAEHONGOL2GL</t>
  </si>
  <si>
    <t>PERBLUJEA1GL</t>
  </si>
  <si>
    <t>vulgaris BELARINA CREAM</t>
  </si>
  <si>
    <t>PRIBELCRE1GL</t>
  </si>
  <si>
    <t>SEDMARINA1GL</t>
  </si>
  <si>
    <t>DIAAPPBUR1GL</t>
  </si>
  <si>
    <t>FOTLEGFAL2GL</t>
  </si>
  <si>
    <t>SAMGOLTOW2GL</t>
  </si>
  <si>
    <t>THANIMWHI2GL</t>
  </si>
  <si>
    <t>THANIMPIN2GL</t>
  </si>
  <si>
    <r>
      <t xml:space="preserve">EVENING ROSE  </t>
    </r>
    <r>
      <rPr>
        <b/>
        <i/>
        <sz val="10"/>
        <color rgb="FF002060"/>
        <rFont val="Arial"/>
        <family val="2"/>
      </rPr>
      <t>P.W.</t>
    </r>
  </si>
  <si>
    <t xml:space="preserve">KISMET® WHITE </t>
  </si>
  <si>
    <t>LEMSNOLAD1GL</t>
  </si>
  <si>
    <t>SYRSCEDOU5GL</t>
  </si>
  <si>
    <t>HYDPINWIN5GL</t>
  </si>
  <si>
    <t>HYDLITLIM5GL</t>
  </si>
  <si>
    <t>RHOANNKRU330</t>
  </si>
  <si>
    <t>RHOANNKRU350</t>
  </si>
  <si>
    <t>HYDSUMCRU2GL</t>
  </si>
  <si>
    <t>HYDENDSUM2GL</t>
  </si>
  <si>
    <t>HYDBLOOMS2GL</t>
  </si>
  <si>
    <t>HOSHALCYO2GL</t>
  </si>
  <si>
    <t>versicolor PURPLE FLAME</t>
  </si>
  <si>
    <t>IRIPURFLA1GL</t>
  </si>
  <si>
    <t>Viola</t>
  </si>
  <si>
    <t>ASTDIAPEA1GL</t>
  </si>
  <si>
    <t>DOUBLE BUTTON (D)</t>
  </si>
  <si>
    <t>HEMDOUBUT1GL</t>
  </si>
  <si>
    <t>HYDTILSWI7GL</t>
  </si>
  <si>
    <t>HEUCHETRU1GL</t>
  </si>
  <si>
    <t>HIBCANCRU2GL</t>
  </si>
  <si>
    <t>MANSNOLEO1GL</t>
  </si>
  <si>
    <t>GRACARPLA1GL</t>
  </si>
  <si>
    <t>Carex plantaginea</t>
  </si>
  <si>
    <t>PERDENLAC2GL</t>
  </si>
  <si>
    <t>AGAPOQDAR1GL</t>
  </si>
  <si>
    <t>AGAPOQLAV1GL</t>
  </si>
  <si>
    <t>AJUBLUMUF1GL</t>
  </si>
  <si>
    <t>ANEFALSWE1GL</t>
  </si>
  <si>
    <t>ASTDIVARI1GL</t>
  </si>
  <si>
    <t>divaricatus</t>
  </si>
  <si>
    <t>AZAGIBRAL2GL</t>
  </si>
  <si>
    <t>AZANARCIS2GL</t>
  </si>
  <si>
    <t>alba</t>
  </si>
  <si>
    <t>BUDBLAKNI2GL</t>
  </si>
  <si>
    <t>CAMFLAMEN2GL</t>
  </si>
  <si>
    <t>CORRUBFRO1GL</t>
  </si>
  <si>
    <t>RUBY FROST</t>
  </si>
  <si>
    <t>DESCANADE1GL</t>
  </si>
  <si>
    <t>DIAODEORA1GL</t>
  </si>
  <si>
    <t>DICPINDIA1GL</t>
  </si>
  <si>
    <t>DORLITLEO1GL</t>
  </si>
  <si>
    <t>orientale LITTLE LEO</t>
  </si>
  <si>
    <t>FERATHCRE1GL</t>
  </si>
  <si>
    <r>
      <t xml:space="preserve">Athyrium niponicum CRESTED SURF  </t>
    </r>
    <r>
      <rPr>
        <b/>
        <i/>
        <sz val="10"/>
        <color indexed="36"/>
        <rFont val="Arial"/>
        <family val="2"/>
      </rPr>
      <t>P.W.</t>
    </r>
  </si>
  <si>
    <t>FICOLYMPI2GL</t>
  </si>
  <si>
    <t>GAISPICOP1GL</t>
  </si>
  <si>
    <t>GAISPIYEL1GL</t>
  </si>
  <si>
    <t>GAIMESPEA1GL</t>
  </si>
  <si>
    <t>GAUCHEBER1GL</t>
  </si>
  <si>
    <t>HELPACFRO1GL</t>
  </si>
  <si>
    <t>HELICEWHI1GL</t>
  </si>
  <si>
    <t>HIBBLAMER2GL</t>
  </si>
  <si>
    <t>BLACKBERRY MERLOT</t>
  </si>
  <si>
    <t>HIBDARMYS2GL</t>
  </si>
  <si>
    <t xml:space="preserve">DARK MYSTERY   </t>
  </si>
  <si>
    <t>HIBFRERED3GL</t>
  </si>
  <si>
    <t>HOSPATHFI1GL</t>
  </si>
  <si>
    <t>HOSPAUREV1GL</t>
  </si>
  <si>
    <t>HOSSORBET1GL</t>
  </si>
  <si>
    <t>IRIFRAPPE1GL</t>
  </si>
  <si>
    <t>IRIWARCHI1GL</t>
  </si>
  <si>
    <t>germanica WAR CHIEF</t>
  </si>
  <si>
    <t>IRIBLUFAI1GL</t>
  </si>
  <si>
    <t>IRIPEABUT1GL</t>
  </si>
  <si>
    <r>
      <t>sibirica PEACOCK BUTTERFLY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UNCORKED</t>
    </r>
  </si>
  <si>
    <t>IRIPINPAR1GL</t>
  </si>
  <si>
    <t>sibirica PINK PARFAIT</t>
  </si>
  <si>
    <t>IRISUNFIS1GL</t>
  </si>
  <si>
    <t>LEPPLABLA1GL</t>
  </si>
  <si>
    <t>LEWLITPEA1GL</t>
  </si>
  <si>
    <t>LEWLITPLU1GL</t>
  </si>
  <si>
    <t>LIANIEUWL1GL</t>
  </si>
  <si>
    <t>scariosa var. nieuwlandii</t>
  </si>
  <si>
    <t>LIGGOLTIC2GL</t>
  </si>
  <si>
    <t>LONDROSCA2GL</t>
  </si>
  <si>
    <t>LUPMANLIG1GL</t>
  </si>
  <si>
    <t>LUPREDRUM1GL</t>
  </si>
  <si>
    <t>RED RUM</t>
  </si>
  <si>
    <t>LUPSTAORA1GL</t>
  </si>
  <si>
    <t>LYCPETHEN1GL</t>
  </si>
  <si>
    <t>flos-cuculi PETIT HENRI</t>
  </si>
  <si>
    <t xml:space="preserve">SNOW LEOPARD </t>
  </si>
  <si>
    <t>MICCELPRI2GL</t>
  </si>
  <si>
    <t>MONELENEO1GL</t>
  </si>
  <si>
    <t xml:space="preserve">didyma ELECTRIC NEON PINK </t>
  </si>
  <si>
    <t>MONJACCLI1GL</t>
  </si>
  <si>
    <t>OENFIREWO1GL</t>
  </si>
  <si>
    <t xml:space="preserve">Oenothera </t>
  </si>
  <si>
    <t>fruticosa FIREWORKS</t>
  </si>
  <si>
    <t>GRAELYCAN1GL</t>
  </si>
  <si>
    <t>Elymus canadensis</t>
  </si>
  <si>
    <t>GRAEQUHYE1GL</t>
  </si>
  <si>
    <t>Equisetum hyemale</t>
  </si>
  <si>
    <t>GRAHIEODO1GL</t>
  </si>
  <si>
    <t>Hierochloe odorata</t>
  </si>
  <si>
    <t>PAEFESMAX2GL</t>
  </si>
  <si>
    <t xml:space="preserve">lactiflora FESTIVA MAXIMA </t>
  </si>
  <si>
    <t>PENONYPEA1GL</t>
  </si>
  <si>
    <t>digitalis ONYX AND PEARLS</t>
  </si>
  <si>
    <t>PERDENLAC1GL</t>
  </si>
  <si>
    <r>
      <t xml:space="preserve">atriplicifolia DENIM 'N LACE  </t>
    </r>
    <r>
      <rPr>
        <b/>
        <i/>
        <sz val="10"/>
        <color indexed="36"/>
        <rFont val="Arial"/>
        <family val="2"/>
      </rPr>
      <t xml:space="preserve">P.W. </t>
    </r>
  </si>
  <si>
    <t>SALICEALL2GL</t>
  </si>
  <si>
    <t>SEDDREDAZ1GL</t>
  </si>
  <si>
    <t>SEDPRIJOY2GL</t>
  </si>
  <si>
    <t>SEMGOLNUG1GL</t>
  </si>
  <si>
    <t>SEMRUBHEA1GL</t>
  </si>
  <si>
    <t>SPIDOURED2GL</t>
  </si>
  <si>
    <t>SYMPUNICE1GL</t>
  </si>
  <si>
    <t>puniceum</t>
  </si>
  <si>
    <t>TRAOSPREY1GL</t>
  </si>
  <si>
    <t xml:space="preserve">x andersoniana OSPREY </t>
  </si>
  <si>
    <t>TRAREDGRA1GL</t>
  </si>
  <si>
    <t xml:space="preserve">x andersoniana RED GRAPE </t>
  </si>
  <si>
    <t>VERROYALT1GL</t>
  </si>
  <si>
    <t>VINDARBLU1GL</t>
  </si>
  <si>
    <t xml:space="preserve">minor DART'S BLUE </t>
  </si>
  <si>
    <t>WEICZETRI2GL</t>
  </si>
  <si>
    <t>DELJEWGRE1GL</t>
  </si>
  <si>
    <t>GENTRUBLU1GL</t>
  </si>
  <si>
    <t>SYMPROBER2GL</t>
  </si>
  <si>
    <t>PHLFASCRY1GL</t>
  </si>
  <si>
    <t>PHLFASFLA1GL</t>
  </si>
  <si>
    <t>PHLFASLAV1GL</t>
  </si>
  <si>
    <t>PHLFASPRI1GL</t>
  </si>
  <si>
    <t>CLEHFYOUN1GL</t>
  </si>
  <si>
    <t>CLEPINFAN1GL</t>
  </si>
  <si>
    <t>CLEJACSUP1GL</t>
  </si>
  <si>
    <t>NEPWHIPIN1GL</t>
  </si>
  <si>
    <t>CORUPTYEL1GL</t>
  </si>
  <si>
    <t>THUAMEPIL2GL</t>
  </si>
  <si>
    <t>CLEPIILUU1GL</t>
  </si>
  <si>
    <t>SALBUMBLU1GL</t>
  </si>
  <si>
    <t>GRAANDBLA1GL</t>
  </si>
  <si>
    <t>nemorosa BUMBLEBERRY</t>
  </si>
  <si>
    <t>nemorosa BUMBLEBLUE</t>
  </si>
  <si>
    <t>nemorosa BUMBLESKY</t>
  </si>
  <si>
    <t>nemorosa BUMBLESNOW</t>
  </si>
  <si>
    <t>DIAPAIFAN1GL</t>
  </si>
  <si>
    <t>PHLULTRAV1GL</t>
  </si>
  <si>
    <t>BAPALBAAA1GL</t>
  </si>
  <si>
    <t>AZAVINDRE2GL</t>
  </si>
  <si>
    <t>ACHOERROS1GL</t>
  </si>
  <si>
    <t>HEUBLAFOR1GL</t>
  </si>
  <si>
    <t>Hemerocallis STRUTTER'S BALL</t>
  </si>
  <si>
    <r>
      <t>POQUITO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BUTTER YELLOW</t>
    </r>
  </si>
  <si>
    <r>
      <t>POQUITO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ORANGE</t>
    </r>
  </si>
  <si>
    <r>
      <t xml:space="preserve">x HAPPY JACK PURPLE  ('Zojapur') </t>
    </r>
    <r>
      <rPr>
        <b/>
        <i/>
        <sz val="10"/>
        <color rgb="FF003366"/>
        <rFont val="Arial"/>
        <family val="2"/>
      </rPr>
      <t>P.W.</t>
    </r>
  </si>
  <si>
    <r>
      <t xml:space="preserve">x SWEET SUMMER LOVE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56"/>
        <rFont val="Arial"/>
        <family val="2"/>
      </rPr>
      <t>P.W.</t>
    </r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</si>
  <si>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CREAM AND RED</t>
    </r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</si>
  <si>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 AND RED</t>
    </r>
  </si>
  <si>
    <t>ORANGE PEKOE®</t>
  </si>
  <si>
    <r>
      <t>Early 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FIZZY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</si>
  <si>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INTENSE ORANGE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</si>
  <si>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RASPBERRY 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</si>
  <si>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RED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</si>
  <si>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YELLOW</t>
    </r>
  </si>
  <si>
    <t>purpurea MERLOT</t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</si>
  <si>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ADOBE ORANGE</t>
    </r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</si>
  <si>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LEMON YELLOW</t>
    </r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</si>
  <si>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SALSA RED</t>
    </r>
  </si>
  <si>
    <r>
      <t>x ballardiae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MERLIN</t>
    </r>
  </si>
  <si>
    <r>
      <t>x ballardiae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PINK FROST</t>
    </r>
  </si>
  <si>
    <t>Pennisetum alopecuroides WATER TO WINE</t>
  </si>
  <si>
    <t>GRAPENWAT1GL</t>
  </si>
  <si>
    <t>ericoides</t>
  </si>
  <si>
    <t>ASTERICOI1GL</t>
  </si>
  <si>
    <t>GRACALCAS1GL</t>
  </si>
  <si>
    <t>PHLFORHIL1GL</t>
  </si>
  <si>
    <t>RHODARLOR330</t>
  </si>
  <si>
    <t>RHODARLOR340</t>
  </si>
  <si>
    <t>RHODARLOR350</t>
  </si>
  <si>
    <t>RHOMINNET7GL</t>
  </si>
  <si>
    <t>montana AUREOMARGINATA  (C)</t>
  </si>
  <si>
    <r>
      <t xml:space="preserve">ORANGE SMOOTHIE (R)  </t>
    </r>
    <r>
      <rPr>
        <b/>
        <i/>
        <sz val="10"/>
        <color rgb="FF002060"/>
        <rFont val="Arial"/>
        <family val="2"/>
      </rPr>
      <t>P.W.</t>
    </r>
  </si>
  <si>
    <t>Annual, Perennial, Shrub, Broadleaf Evergreen or Small Fruit / Edible</t>
  </si>
  <si>
    <t>AZAVINDUK2GL</t>
  </si>
  <si>
    <t>AZAVINORA2GL</t>
  </si>
  <si>
    <t>pallida AUREO VARIEGATA</t>
  </si>
  <si>
    <t>pallida ALBO VARIEGATA</t>
  </si>
  <si>
    <t>IRIALBVAR1GL</t>
  </si>
  <si>
    <t>IRIAURVAR1GL</t>
  </si>
  <si>
    <t>AZAVINQUE2GL</t>
  </si>
  <si>
    <t>HYDBERWHI3GL</t>
  </si>
  <si>
    <t>ACHPAPRIK1GL</t>
  </si>
  <si>
    <t>ACHSUNSED1GL</t>
  </si>
  <si>
    <t>AJUPARPAR1GL</t>
  </si>
  <si>
    <t>ASTGRACRU1GL</t>
  </si>
  <si>
    <t>CLEKARWYS1GL</t>
  </si>
  <si>
    <t>DIAROCRED1GL</t>
  </si>
  <si>
    <t xml:space="preserve">spectabilis RUBY GOLD  </t>
  </si>
  <si>
    <t>DICRUBGOL1GL</t>
  </si>
  <si>
    <t xml:space="preserve">SWEET SANDIA </t>
  </si>
  <si>
    <t>ECHSWESAN1GL</t>
  </si>
  <si>
    <t>macrophylla (Bigleaf Aster)</t>
  </si>
  <si>
    <t>EURMACROP1GL</t>
  </si>
  <si>
    <t>Carex grayi</t>
  </si>
  <si>
    <t>GRACARGRA1GL</t>
  </si>
  <si>
    <t>Panicum virgatum GUNSMOKE</t>
  </si>
  <si>
    <t>GRAPANGUN1GL</t>
  </si>
  <si>
    <t xml:space="preserve">MARDI GRAS ('HELBRO') </t>
  </si>
  <si>
    <t>HELMARGRA1GL</t>
  </si>
  <si>
    <t>HELICERSD1GL</t>
  </si>
  <si>
    <t>HEUTIMNIG1GL</t>
  </si>
  <si>
    <t>HEUZIPPER1GL</t>
  </si>
  <si>
    <t>HOSCAPADV1GL</t>
  </si>
  <si>
    <t>HYDLIMPRI3GL</t>
  </si>
  <si>
    <t>HYDQUIFAB3GL</t>
  </si>
  <si>
    <t>IRIROSFIG1GL</t>
  </si>
  <si>
    <t>IRIYARAII1GL</t>
  </si>
  <si>
    <t xml:space="preserve">sibirica SILVER EDGE </t>
  </si>
  <si>
    <t>IRISILEDG1GL</t>
  </si>
  <si>
    <t xml:space="preserve">sibirica TIPPED IN BLUE </t>
  </si>
  <si>
    <t>IRITIPINB1GL</t>
  </si>
  <si>
    <t>LAVELLSNO1GL</t>
  </si>
  <si>
    <t xml:space="preserve">angustifolia ELLAGANCE SNOW </t>
  </si>
  <si>
    <t xml:space="preserve">x intermedia PROVENCE </t>
  </si>
  <si>
    <t>LAVSENSAT1GL</t>
  </si>
  <si>
    <t>superbum MADONNA</t>
  </si>
  <si>
    <t>LEMMADONN1GL</t>
  </si>
  <si>
    <t>MANNIGOWL1GL</t>
  </si>
  <si>
    <t>ORIDROJUP1GL</t>
  </si>
  <si>
    <t>PAEPURPLE2GL</t>
  </si>
  <si>
    <t>PAEREDDDD2GL</t>
  </si>
  <si>
    <t>PAEWHITEE2GL</t>
  </si>
  <si>
    <t>PERSAGADV1GL</t>
  </si>
  <si>
    <t>PHLAMAGRA1GL</t>
  </si>
  <si>
    <t>POLPURRAI1GL</t>
  </si>
  <si>
    <t>RUBCHESTE2GL</t>
  </si>
  <si>
    <t>RUBBOYNEE2GL</t>
  </si>
  <si>
    <t>SALFLAMIN2GL</t>
  </si>
  <si>
    <t>MOJAVE JEWELS™ SAPPHIRE</t>
  </si>
  <si>
    <t>SEDMOJSAP1GL</t>
  </si>
  <si>
    <t xml:space="preserve">LITTLE LEMON ('Dansolitlem')   </t>
  </si>
  <si>
    <t>SOLLITLEM1GL</t>
  </si>
  <si>
    <t>SYMALBUSS2GL</t>
  </si>
  <si>
    <t>VERGEOBLU1GL</t>
  </si>
  <si>
    <t xml:space="preserve">PURPLEICIOUS </t>
  </si>
  <si>
    <t>VERPURPLE1GL</t>
  </si>
  <si>
    <t>YUCBRIEDG1GL</t>
  </si>
  <si>
    <t>YUCSAPSKI1GL</t>
  </si>
  <si>
    <t>YUCSILANN1GL</t>
  </si>
  <si>
    <t>BAPSPHAER1GL</t>
  </si>
  <si>
    <t>Erysimum</t>
  </si>
  <si>
    <t>HOSMISAME1GL</t>
  </si>
  <si>
    <t>LUPGALMIX1GL</t>
  </si>
  <si>
    <t xml:space="preserve">peduncularis GEORGIA BLUE </t>
  </si>
  <si>
    <t>Carex flaccosperma</t>
  </si>
  <si>
    <t>GRACARFLA1GL</t>
  </si>
  <si>
    <t>ECHMOASUN1GL</t>
  </si>
  <si>
    <t>HYDLETARR3GL</t>
  </si>
  <si>
    <t>ANDBLUICE1GL</t>
  </si>
  <si>
    <t>DELWHIWON1GL</t>
  </si>
  <si>
    <t>MOAB SUNSET</t>
  </si>
  <si>
    <t>IBEFIRLAV1GL</t>
  </si>
  <si>
    <t>DALPURPUR1GL</t>
  </si>
  <si>
    <t>Available  Quantity</t>
  </si>
  <si>
    <t>Order Quantity</t>
  </si>
  <si>
    <t>AMSTABERN1GL</t>
  </si>
  <si>
    <r>
      <t>PINK LEMONADE  (Decadence)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</si>
  <si>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t>BAPPINLEM2GL</t>
  </si>
  <si>
    <t>ECHARTRED1GL</t>
  </si>
  <si>
    <t>GIDDY PINK</t>
  </si>
  <si>
    <t>ECHGIDPIN1GL</t>
  </si>
  <si>
    <t>HOSFIRDAN1GL</t>
  </si>
  <si>
    <t>NEPCATMEO1GL</t>
  </si>
  <si>
    <t>Hemerocallis RUFFLED APRICOT</t>
  </si>
  <si>
    <t>Hosta FRANCEE (A)</t>
  </si>
  <si>
    <t>Hosta STAINED GLASS (C)</t>
  </si>
  <si>
    <t>RHUVICTOR1GL</t>
  </si>
  <si>
    <t>Miscanthus sinensis ADAGIO</t>
  </si>
  <si>
    <t>Calamagrostis acutiflora KARL FOERSTER</t>
  </si>
  <si>
    <t>Hosta AUGUST MOON (A)</t>
  </si>
  <si>
    <t>Hydrangea mac. TILT-A-SWIRL (B.E.)</t>
  </si>
  <si>
    <t>DELLIMONC1GL</t>
  </si>
  <si>
    <t>GERAZURUS1GL</t>
  </si>
  <si>
    <t>HOSSILSTR1GL</t>
  </si>
  <si>
    <t>LOBSTABLU1GL</t>
  </si>
  <si>
    <t>LOBSTASCA1GL</t>
  </si>
  <si>
    <t>PHLBACKLI1GL</t>
  </si>
  <si>
    <t>SEDBACBLA2GL</t>
  </si>
  <si>
    <t>SALHAKNIS3GL</t>
  </si>
  <si>
    <t>Miscanthus sinensis AUTUMN LIGHT</t>
  </si>
  <si>
    <t>Miscanthus sinensis COSMOPOLITAN</t>
  </si>
  <si>
    <t>Miscanthus sinensis MORNING LIGHT</t>
  </si>
  <si>
    <t>SILLY STRING  (E )</t>
  </si>
  <si>
    <t>Mahonia aquifolium</t>
  </si>
  <si>
    <t>Hosta AVOCADO (D)</t>
  </si>
  <si>
    <t>Hosta FIRST FROST (C)</t>
  </si>
  <si>
    <t>Miscanthus sinensis GRACILLIMUS</t>
  </si>
  <si>
    <t>Hosta sieboldiana ELEGANS (A)</t>
  </si>
  <si>
    <t>GRASCHBLU1GL</t>
  </si>
  <si>
    <t>HEMMARMOO1GL</t>
  </si>
  <si>
    <t>HYDFRIRID3GL</t>
  </si>
  <si>
    <t>didyma ELECTRIC NEON PURPLE</t>
  </si>
  <si>
    <t>MONELEPUR1GL</t>
  </si>
  <si>
    <t>HYDCHEGOR3GL</t>
  </si>
  <si>
    <t>HYDPINDYN3GL</t>
  </si>
  <si>
    <t>Hosta THUNDERBOLT (D)</t>
  </si>
  <si>
    <t>HOSQUESEA2GL</t>
  </si>
  <si>
    <t>GYPROSEAA1GL</t>
  </si>
  <si>
    <t>ACHDESEVE2GL</t>
  </si>
  <si>
    <t>Hosta PATRIOT (B)</t>
  </si>
  <si>
    <t>ORIDROJUP2GL</t>
  </si>
  <si>
    <t>MONRASWIN2GL</t>
  </si>
  <si>
    <t>CORMASSSS3GL</t>
  </si>
  <si>
    <t>VACELLIOT2GL</t>
  </si>
  <si>
    <t>HYDFIRTID3GL</t>
  </si>
  <si>
    <t>AZAWESLIG2GL</t>
  </si>
  <si>
    <t>SEMPACBLU1GL</t>
  </si>
  <si>
    <t>RHOMINNET2GL</t>
  </si>
  <si>
    <t>RHOMINNET330</t>
  </si>
  <si>
    <t>RHOMINNET340</t>
  </si>
  <si>
    <t>AZAGIRCHR2GL</t>
  </si>
  <si>
    <t>spectabilis CUPID</t>
  </si>
  <si>
    <t>HOSGOLSTA2GL</t>
  </si>
  <si>
    <r>
      <t xml:space="preserve">CANDY CRUSH </t>
    </r>
    <r>
      <rPr>
        <b/>
        <sz val="10"/>
        <color indexed="36"/>
        <rFont val="Arial"/>
        <family val="2"/>
      </rPr>
      <t xml:space="preserve"> </t>
    </r>
    <r>
      <rPr>
        <b/>
        <i/>
        <sz val="10"/>
        <color rgb="FF800080"/>
        <rFont val="Arial"/>
        <family val="2"/>
      </rPr>
      <t>P.W.</t>
    </r>
  </si>
  <si>
    <t xml:space="preserve"> 1-7</t>
  </si>
  <si>
    <t xml:space="preserve">  8+</t>
  </si>
  <si>
    <r>
      <t>millefolium DESERT EVE</t>
    </r>
    <r>
      <rPr>
        <sz val="10"/>
        <rFont val="Arial"/>
        <family val="2"/>
      </rPr>
      <t>™</t>
    </r>
    <r>
      <rPr>
        <i/>
        <sz val="10"/>
        <rFont val="Arial"/>
        <family val="2"/>
      </rPr>
      <t xml:space="preserve"> DEEP ROSE</t>
    </r>
  </si>
  <si>
    <r>
      <t>millefolium DESERT EVE</t>
    </r>
    <r>
      <rPr>
        <sz val="10"/>
        <rFont val="Arial"/>
        <family val="2"/>
      </rPr>
      <t>™</t>
    </r>
    <r>
      <rPr>
        <i/>
        <sz val="10"/>
        <rFont val="Arial"/>
        <family val="2"/>
      </rPr>
      <t xml:space="preserve"> RED</t>
    </r>
  </si>
  <si>
    <t>HYDPINDYN2GL</t>
  </si>
  <si>
    <t>HYDFRIRID2GL</t>
  </si>
  <si>
    <t>HYDCHEGOR2GL</t>
  </si>
  <si>
    <t>Hemerocallis EMPEROR'S CHOICE</t>
  </si>
  <si>
    <t>Hemerocallis JERSEY SPIDER</t>
  </si>
  <si>
    <t>Hemerocallis OMOMUKI</t>
  </si>
  <si>
    <t>Hemerocallis RASPBERRY SPLASH</t>
  </si>
  <si>
    <t>Hemerocallis WAYSIDE KING ROYALE</t>
  </si>
  <si>
    <t>Hosta SPARTACUS (C)</t>
  </si>
  <si>
    <t>GRACALCAS2GL</t>
  </si>
  <si>
    <t>HELAUTUMN1GL</t>
  </si>
  <si>
    <r>
      <t>SOMBRERO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GRANADA GOLD</t>
    </r>
  </si>
  <si>
    <t>FERDRYJUR1GL</t>
  </si>
  <si>
    <r>
      <t>speciosa STARSHIP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BLUE</t>
    </r>
  </si>
  <si>
    <r>
      <t>speciosa STARSHIP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SCARLET BRONZE LEAF</t>
    </r>
  </si>
  <si>
    <t>ARTSUNARC1GL</t>
  </si>
  <si>
    <t>ASTDARSID1GL</t>
  </si>
  <si>
    <t>elatum RED LARK</t>
  </si>
  <si>
    <t>DELREDLAR1GL</t>
  </si>
  <si>
    <t>EXOLOTMOO2GL</t>
  </si>
  <si>
    <t>Carex radiata</t>
  </si>
  <si>
    <t>GRACARRAD1GL</t>
  </si>
  <si>
    <t>HEMLIELIP1GL</t>
  </si>
  <si>
    <t>HEMPERRUB1GL</t>
  </si>
  <si>
    <t>HIBEDGNIG2GL</t>
  </si>
  <si>
    <t>INNER GLOW</t>
  </si>
  <si>
    <t>HIBINNGLO2GL</t>
  </si>
  <si>
    <t>HIBFREBLU3GL</t>
  </si>
  <si>
    <t>HIBFREPUR3GL</t>
  </si>
  <si>
    <t>HOSDRODEA1GL</t>
  </si>
  <si>
    <t>HOSHOPSPR1GL</t>
  </si>
  <si>
    <t>HOSLIPBLO1GL</t>
  </si>
  <si>
    <t>HOSPARSTR1GL</t>
  </si>
  <si>
    <t>HOSSUNHAL1GL</t>
  </si>
  <si>
    <t>HOSTIMINA1GL</t>
  </si>
  <si>
    <t>HYDKIMONO3GL</t>
  </si>
  <si>
    <t>HYDJETSTR3GL</t>
  </si>
  <si>
    <t>SYRPEAPOT2GL</t>
  </si>
  <si>
    <t>sibirica JEWELLED CROWN</t>
  </si>
  <si>
    <t>LEMBANCR21GL</t>
  </si>
  <si>
    <t>LEMMARSHM1GL</t>
  </si>
  <si>
    <t>WEIPEAKIS2GL</t>
  </si>
  <si>
    <t>HOSORIBEL1GL</t>
  </si>
  <si>
    <t>IRISAVSUN1GL</t>
  </si>
  <si>
    <t>HYDTORCHH3GL</t>
  </si>
  <si>
    <t>ANEPINCLO1GL</t>
  </si>
  <si>
    <t>Bletilla</t>
  </si>
  <si>
    <t>striata</t>
  </si>
  <si>
    <t>BLESTRIAT1GL</t>
  </si>
  <si>
    <t>CALPEAGLA2GL</t>
  </si>
  <si>
    <t>DIEKODFRE2GL</t>
  </si>
  <si>
    <t>HYDINVSUB2GL</t>
  </si>
  <si>
    <t>PHIILLSPA2GL</t>
  </si>
  <si>
    <t>VACSKYGOL2GL</t>
  </si>
  <si>
    <t>WEIMIDSUN2GL</t>
  </si>
  <si>
    <t>WEIVINVER2GL</t>
  </si>
  <si>
    <t>Zauschneria</t>
  </si>
  <si>
    <t>garrettii ORANGE CARPET</t>
  </si>
  <si>
    <t>ZAUORACAR1GL</t>
  </si>
  <si>
    <t>SYRPINKTI2GL</t>
  </si>
  <si>
    <t>Helictotrichon sempervirens</t>
  </si>
  <si>
    <t>HOSBLUMUF1GL</t>
  </si>
  <si>
    <t>SALMON STAR</t>
  </si>
  <si>
    <t>LUPSALSTA1GL</t>
  </si>
  <si>
    <t>VERLIWANE1GL</t>
  </si>
  <si>
    <t xml:space="preserve">Schizachyrium scoparium BLAZE </t>
  </si>
  <si>
    <t>Hosta NIGHT BEFORE CHRISTMAS (B)</t>
  </si>
  <si>
    <t>BAPBURBLA2GL</t>
  </si>
  <si>
    <t>Centaurea</t>
  </si>
  <si>
    <t>montana BLUE</t>
  </si>
  <si>
    <t>TIME IN A BOTTLE  (D)</t>
  </si>
  <si>
    <t>GRACARFEA1GL</t>
  </si>
  <si>
    <t>HYDLITPUN3GL</t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</si>
  <si>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EILEEN'S DREAM</t>
    </r>
  </si>
  <si>
    <t>CENBLUEEE1GL</t>
  </si>
  <si>
    <t>SEDCORALJ2GL</t>
  </si>
  <si>
    <t>WEIWINSPI2GL</t>
  </si>
  <si>
    <t>CERTOMENT1GL</t>
  </si>
  <si>
    <t xml:space="preserve">MILLENIUM                     </t>
  </si>
  <si>
    <t xml:space="preserve">cordata SUN KING       </t>
  </si>
  <si>
    <t xml:space="preserve">LAKESIDE PAISLEY PRINT  (D)     </t>
  </si>
  <si>
    <t>IRIICECRE1GL</t>
  </si>
  <si>
    <t>LESGILBRA2GL</t>
  </si>
  <si>
    <t>DROP DEAD GORGEOUS  (D)</t>
  </si>
  <si>
    <t>AQUEARPUR1GL</t>
  </si>
  <si>
    <t>AQUEARRED1GL</t>
  </si>
  <si>
    <t>AURGOLRUS1GL</t>
  </si>
  <si>
    <t>STYJAPONI3GL</t>
  </si>
  <si>
    <t>Andropogon gerardii HOLY SMOKE</t>
  </si>
  <si>
    <t>GRAANDHOL1GL</t>
  </si>
  <si>
    <t>HOSAGEGOL1GL</t>
  </si>
  <si>
    <t>HOSSISACT1GL</t>
  </si>
  <si>
    <t>HOSTEAHEA1GL</t>
  </si>
  <si>
    <t>LIRMONWHI1GL</t>
  </si>
  <si>
    <t>NANFIREPO2GL</t>
  </si>
  <si>
    <t>CAMEO  (D)</t>
  </si>
  <si>
    <t>HOSCAMEOO1GL</t>
  </si>
  <si>
    <t>HOSDREWEA1GL</t>
  </si>
  <si>
    <t>LEUSCARLE2GL</t>
  </si>
  <si>
    <t>Agapanthus</t>
  </si>
  <si>
    <t>AGAPOLICE1GL</t>
  </si>
  <si>
    <t>AGAPETPAN1GL</t>
  </si>
  <si>
    <t>ECHDOUDEC1GL</t>
  </si>
  <si>
    <t>RODSNOCLO1GL</t>
  </si>
  <si>
    <t>UVUGRANDI1GL</t>
  </si>
  <si>
    <t>Miscanthus sinensis RED CLOUD</t>
  </si>
  <si>
    <t>GRAMISRED1GL</t>
  </si>
  <si>
    <t xml:space="preserve">Carex flacca BLUE ZINGER </t>
  </si>
  <si>
    <t>DIAPEMCER1GL</t>
  </si>
  <si>
    <t xml:space="preserve">Miscanthus x giganteus </t>
  </si>
  <si>
    <t>EUOPALBLA2GL</t>
  </si>
  <si>
    <t>MAGEDIBOG5GL</t>
  </si>
  <si>
    <t>HYDSTARFI3GL</t>
  </si>
  <si>
    <t>SORCHEONT2GL</t>
  </si>
  <si>
    <t>SYMPINPRO2GL</t>
  </si>
  <si>
    <t>autumnale</t>
  </si>
  <si>
    <t>HYDWEEGID3GL</t>
  </si>
  <si>
    <t>HYDWEEGRU3GL</t>
  </si>
  <si>
    <t>LONSCENTS2GL</t>
  </si>
  <si>
    <t>CLESTALAV2GL</t>
  </si>
  <si>
    <t>AZAPERPUR2GL</t>
  </si>
  <si>
    <t>BUDPUGPKR2GL</t>
  </si>
  <si>
    <t>Hemerocallis STELLA SUPREME</t>
  </si>
  <si>
    <t>Hosta BLUE ANGEL (B)</t>
  </si>
  <si>
    <t>Hosta FRAGRANT BOUQUET (B)</t>
  </si>
  <si>
    <t>Fragaria x. WHITE CAROLINA</t>
  </si>
  <si>
    <t>HYDRUBSLI3GL</t>
  </si>
  <si>
    <t>Iris s. SILVER EDGE</t>
  </si>
  <si>
    <t>HEPMICONI3GL</t>
  </si>
  <si>
    <t>RHUTIGEYE5GL</t>
  </si>
  <si>
    <t>Magnolia ELIZABETH</t>
  </si>
  <si>
    <t>Hemerocallis PURPLE DE ORO</t>
  </si>
  <si>
    <t>Hosta WIDE BRIM (B)</t>
  </si>
  <si>
    <t>Iris pseudata YARAI</t>
  </si>
  <si>
    <t>DIATICPIN1GL</t>
  </si>
  <si>
    <t>grandiflora MESA PEACH</t>
  </si>
  <si>
    <t>grandiflora MESA RED</t>
  </si>
  <si>
    <t>Hosta PAUL REVERE (D)</t>
  </si>
  <si>
    <t>Miscanthus sinensis SILBERFEDER</t>
  </si>
  <si>
    <t>Miscanthus sinensis STRICTUS</t>
  </si>
  <si>
    <t>Miscanthus sinensis VARIEGATUS</t>
  </si>
  <si>
    <t>GRAMISHIG1GL</t>
  </si>
  <si>
    <t>LYSNIGLIG1GL</t>
  </si>
  <si>
    <t>Hosta fortunei AUREO-MARGINATA (A)</t>
  </si>
  <si>
    <t>Hosta ORIONS BELT (D)</t>
  </si>
  <si>
    <t>Hosta PARADIGM (C)</t>
  </si>
  <si>
    <t>GRAMISDIX1GL</t>
  </si>
  <si>
    <t>Miscanthus sinensis DIXIELAND</t>
  </si>
  <si>
    <t>Miscanthus sinensis MALEPARTUS</t>
  </si>
  <si>
    <t>Eupatorium dubium BABY JOE</t>
  </si>
  <si>
    <t>HYDINCBLU2GL</t>
  </si>
  <si>
    <t>Boltonia asteroides var. recognita</t>
  </si>
  <si>
    <t>ILEBERGOL2GL</t>
  </si>
  <si>
    <t>ABESWEEMO2GL</t>
  </si>
  <si>
    <t>Miscanthus sinensis GRAZIELLA</t>
  </si>
  <si>
    <t>Miscanthus sinensis ZEBRINUS</t>
  </si>
  <si>
    <t>Alchemilla mollis AUSLESE</t>
  </si>
  <si>
    <t>HYDBOBOOO5GL</t>
  </si>
  <si>
    <t>Hemerocallis PARDON ME</t>
  </si>
  <si>
    <t>vulgaris PRIMA BELARINA SPRING SUN</t>
  </si>
  <si>
    <t>Hemerocallis JEAN BARNHART</t>
  </si>
  <si>
    <t>Iris v. PURPLE FLAME</t>
  </si>
  <si>
    <t>Hydrangea mac. BLUSHING BRIDE (E.S.)</t>
  </si>
  <si>
    <t>VULCAN  (C)</t>
  </si>
  <si>
    <r>
      <t xml:space="preserve">DIAMOND LAKE  (D)   </t>
    </r>
    <r>
      <rPr>
        <b/>
        <i/>
        <sz val="10"/>
        <color rgb="FF800080"/>
        <rFont val="Arial"/>
        <family val="2"/>
      </rPr>
      <t>P.W.</t>
    </r>
  </si>
  <si>
    <t>CHOCOHOLIC</t>
  </si>
  <si>
    <t>ACTCHOCOH1GL</t>
  </si>
  <si>
    <r>
      <rPr>
        <i/>
        <sz val="10"/>
        <rFont val="Arial"/>
        <family val="2"/>
      </rPr>
      <t xml:space="preserve">PINK DIAMONDS </t>
    </r>
    <r>
      <rPr>
        <sz val="10"/>
        <rFont val="Arial"/>
        <family val="2"/>
      </rPr>
      <t xml:space="preserve"> </t>
    </r>
    <r>
      <rPr>
        <b/>
        <sz val="10"/>
        <color indexed="36"/>
        <rFont val="Arial"/>
        <family val="2"/>
      </rPr>
      <t xml:space="preserve"> </t>
    </r>
    <r>
      <rPr>
        <b/>
        <i/>
        <sz val="10"/>
        <color rgb="FF800080"/>
        <rFont val="Arial"/>
        <family val="2"/>
      </rPr>
      <t>P.W.</t>
    </r>
  </si>
  <si>
    <r>
      <t>AZURE SNOW</t>
    </r>
    <r>
      <rPr>
        <i/>
        <sz val="10"/>
        <color rgb="FFFF33CC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</si>
  <si>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PRIDE AND JOY  </t>
    </r>
    <r>
      <rPr>
        <b/>
        <sz val="10"/>
        <color indexed="2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</si>
  <si>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t>LONAURORA2GL</t>
  </si>
  <si>
    <t>HEUBERMAR1GL</t>
  </si>
  <si>
    <t>DICCUPIDD1GL</t>
  </si>
  <si>
    <t>ECHCARSAN1GL</t>
  </si>
  <si>
    <t>CARA MIA™ SANDS</t>
  </si>
  <si>
    <t>simplex PINK SPIKE</t>
  </si>
  <si>
    <t>ACTPINSPI1GL</t>
  </si>
  <si>
    <t>Hydrangea mac. TWIST-N-SHOUT (E.S.)</t>
  </si>
  <si>
    <t>Hosta DROP DEAD GORGEOUS (D)</t>
  </si>
  <si>
    <t>Hosta TWILIGHT (B)</t>
  </si>
  <si>
    <t>Miscanthus sinensis GOLD BAR</t>
  </si>
  <si>
    <t>vulgaris RED BELLS</t>
  </si>
  <si>
    <t>PULREDBEL1GL</t>
  </si>
  <si>
    <t>cordifolia WINTER GLOW</t>
  </si>
  <si>
    <t>Hemerocallis ALL FIRED UP</t>
  </si>
  <si>
    <t>Hemerocallis CHERRY EYED PUMPKIN</t>
  </si>
  <si>
    <t>Hemerocallis DOMINIC</t>
  </si>
  <si>
    <t>Hemerocallis EDGE AHEAD</t>
  </si>
  <si>
    <t>Hemerocallis FRANCIS JOINER</t>
  </si>
  <si>
    <t>Hemerocallis JEDI'S RETURN</t>
  </si>
  <si>
    <t>Hemerocallis SUNSET FIRE</t>
  </si>
  <si>
    <t>Hosta MIGHTY MOUSE (C)</t>
  </si>
  <si>
    <t>Hemerocallis BROADWAY VALENTINE</t>
  </si>
  <si>
    <t>AQUEARPBL1GL</t>
  </si>
  <si>
    <t>BUDCHRBLU2GL</t>
  </si>
  <si>
    <t>BUDCHRCRA2GL</t>
  </si>
  <si>
    <t>BUDCHRPIN2GL</t>
  </si>
  <si>
    <t>HOSGLARAG1GL</t>
  </si>
  <si>
    <t>ensata GOLD BOUND</t>
  </si>
  <si>
    <t>IRIGOLBOU1GL</t>
  </si>
  <si>
    <t>nudicaule CHAMPAGNE BUBBLES YELLOW</t>
  </si>
  <si>
    <t>PAPCHAYEL1GL</t>
  </si>
  <si>
    <t>PHLOLYMPU1GL</t>
  </si>
  <si>
    <t>paniculata OLYMPUS</t>
  </si>
  <si>
    <t>paniculata ORCHID YELLOW</t>
  </si>
  <si>
    <t>paniculata ORCHID GREEN</t>
  </si>
  <si>
    <t>PHLORCYEL1GL</t>
  </si>
  <si>
    <t>PHLORCGRE1GL</t>
  </si>
  <si>
    <t>PIEGLOHEA2GL</t>
  </si>
  <si>
    <t>GRAPENFKN1GL</t>
  </si>
  <si>
    <t>BUDCHRWHI2GL</t>
  </si>
  <si>
    <t>PRIPRISPR1GL</t>
  </si>
  <si>
    <t>GRAFESGLO1GL</t>
  </si>
  <si>
    <t>GRAMISGEN1GL</t>
  </si>
  <si>
    <t>Miscanthus s. GENTLE BREEZE</t>
  </si>
  <si>
    <t>ASTCOLFLA1GL</t>
  </si>
  <si>
    <t>ASTMASTER1GL</t>
  </si>
  <si>
    <t>HOSHYUURA1GL</t>
  </si>
  <si>
    <t>pumila CHERRY GARDEN</t>
  </si>
  <si>
    <t>IRICHEGAR1GL</t>
  </si>
  <si>
    <t>LUPSTABLU1GL</t>
  </si>
  <si>
    <t>LUPSTAYEL1GL</t>
  </si>
  <si>
    <t>NEPSNOWFL1GL</t>
  </si>
  <si>
    <t>PAEGRELOT2GL</t>
  </si>
  <si>
    <t>PAEWHICAP2GL</t>
  </si>
  <si>
    <t>SALCARPIN1GL</t>
  </si>
  <si>
    <t>Sidalcea</t>
  </si>
  <si>
    <t>CANDY GIRL</t>
  </si>
  <si>
    <t>SIDCANGIR1GL</t>
  </si>
  <si>
    <t>Hosta AUTUMN FROST [D] (PW)</t>
  </si>
  <si>
    <t>SALCARPIN2GL</t>
  </si>
  <si>
    <t>AROLOWSCA2GL</t>
  </si>
  <si>
    <t>GALAXY WHITE</t>
  </si>
  <si>
    <t>AGAGALWHI1GL</t>
  </si>
  <si>
    <t>RIPPLE EFFECT</t>
  </si>
  <si>
    <t>BERRIPEFF1GL</t>
  </si>
  <si>
    <t>AMBER QUEEN</t>
  </si>
  <si>
    <t>EPIAMBQUE1GL</t>
  </si>
  <si>
    <t>DOMINO</t>
  </si>
  <si>
    <t>EPIDOMINO1GL</t>
  </si>
  <si>
    <t>HELIRILUC1GL</t>
  </si>
  <si>
    <t>HIBLILCRU2GL</t>
  </si>
  <si>
    <r>
      <t xml:space="preserve">VALENTINE'S CRUSH  </t>
    </r>
    <r>
      <rPr>
        <b/>
        <i/>
        <sz val="10"/>
        <color theme="8" tint="-0.499984740745262"/>
        <rFont val="Arial"/>
        <family val="2"/>
      </rPr>
      <t xml:space="preserve"> P.W.</t>
    </r>
  </si>
  <si>
    <t>HIBVALCRU2GL</t>
  </si>
  <si>
    <t>HOSECHSUN1GL</t>
  </si>
  <si>
    <t>HOSSEASUN1GL</t>
  </si>
  <si>
    <t>HOSVOIWIN1GL</t>
  </si>
  <si>
    <t>LAGDARROA2GL</t>
  </si>
  <si>
    <t>angustifolia IMPERIAL GEM</t>
  </si>
  <si>
    <t>LAVIMPGEM1GL</t>
  </si>
  <si>
    <t xml:space="preserve">FROSTED ELEGANCE </t>
  </si>
  <si>
    <t>MANFROELE1GL</t>
  </si>
  <si>
    <t xml:space="preserve">PERMANENT WAVE </t>
  </si>
  <si>
    <t>MANPERWAV1GL</t>
  </si>
  <si>
    <t>PRAYING HANDS</t>
  </si>
  <si>
    <t>MANPRAHAN1GL</t>
  </si>
  <si>
    <t>MONLAVTAF1GL</t>
  </si>
  <si>
    <t>MONREDVEL1GL</t>
  </si>
  <si>
    <t>GRAPANNIA1GL</t>
  </si>
  <si>
    <r>
      <t xml:space="preserve">EVER AFTER  </t>
    </r>
    <r>
      <rPr>
        <b/>
        <i/>
        <sz val="10"/>
        <color rgb="FF002060"/>
        <rFont val="Arial"/>
        <family val="2"/>
      </rPr>
      <t xml:space="preserve"> P.W.</t>
    </r>
  </si>
  <si>
    <t>VEREVEAFT1GL</t>
  </si>
  <si>
    <t>BUBBLE BATH</t>
  </si>
  <si>
    <t>ALLBUBBAT1GL</t>
  </si>
  <si>
    <r>
      <t xml:space="preserve">helianthoides BIT OF HONEY  </t>
    </r>
    <r>
      <rPr>
        <b/>
        <i/>
        <sz val="10"/>
        <color theme="8" tint="-0.499984740745262"/>
        <rFont val="Arial"/>
        <family val="2"/>
      </rPr>
      <t>P.W.</t>
    </r>
  </si>
  <si>
    <t>HELBITHON1GL</t>
  </si>
  <si>
    <t>PHLSUNCOR1GL</t>
  </si>
  <si>
    <t>SEDBRIIDE1GL</t>
  </si>
  <si>
    <t>HOSABOCLO1GL</t>
  </si>
  <si>
    <r>
      <t xml:space="preserve">ECHO THE SUN  (D)  </t>
    </r>
    <r>
      <rPr>
        <b/>
        <i/>
        <sz val="10"/>
        <color theme="8" tint="-0.499984740745262"/>
        <rFont val="Arial"/>
        <family val="2"/>
      </rPr>
      <t>P.W.</t>
    </r>
  </si>
  <si>
    <t>SEASONS IN THE SUN  (D)</t>
  </si>
  <si>
    <r>
      <t xml:space="preserve">VOICES IN THE WIND  (D)   </t>
    </r>
    <r>
      <rPr>
        <b/>
        <i/>
        <sz val="10"/>
        <color rgb="FF002060"/>
        <rFont val="Arial"/>
        <family val="2"/>
      </rPr>
      <t>P.W.</t>
    </r>
  </si>
  <si>
    <t>SEDBRIIDE2GL</t>
  </si>
  <si>
    <t>FERASPSCO1GL</t>
  </si>
  <si>
    <t>HYDGRITON3GL</t>
  </si>
  <si>
    <t>HYDLETLOV3GL</t>
  </si>
  <si>
    <t>HYDDRABAB3GL</t>
  </si>
  <si>
    <t>HYDLITHOT3GL</t>
  </si>
  <si>
    <t>HYDTOYSOL3GL</t>
  </si>
  <si>
    <t>ILESQUBOX2GL</t>
  </si>
  <si>
    <t>ILEBERPOP2GL</t>
  </si>
  <si>
    <t>ROCKET JR</t>
  </si>
  <si>
    <t>KNIROCKJR1GL</t>
  </si>
  <si>
    <t>LOBSTAROS1GL</t>
  </si>
  <si>
    <t>OENEVESUN1GL</t>
  </si>
  <si>
    <t>berlandieri SISKIYOU PINK</t>
  </si>
  <si>
    <t>OENSISPIN1GL</t>
  </si>
  <si>
    <t>barbatus ROCK CANDY BLUE</t>
  </si>
  <si>
    <t>barbatus ROCK CANDY RUBY</t>
  </si>
  <si>
    <t>PENROCBLU1GL</t>
  </si>
  <si>
    <t>PENROCRUB1GL</t>
  </si>
  <si>
    <t>PHIILLARC2GL</t>
  </si>
  <si>
    <t>PLATWIBLU1GL</t>
  </si>
  <si>
    <t>PLATWIWHI1GL</t>
  </si>
  <si>
    <t>POLGOLFEA1GL</t>
  </si>
  <si>
    <t>Potentilla</t>
  </si>
  <si>
    <t>POTBELBEL2GL</t>
  </si>
  <si>
    <t>PULRASFRO1GL</t>
  </si>
  <si>
    <t>SCRMACRAN1GL</t>
  </si>
  <si>
    <t>SYRBLOPUR2GL</t>
  </si>
  <si>
    <t>WEIVERFIN2GL</t>
  </si>
  <si>
    <t>SYMGALAXY2GL</t>
  </si>
  <si>
    <t>ACHMILRED1GL</t>
  </si>
  <si>
    <t>Alyssum</t>
  </si>
  <si>
    <t>wulfenianum GOLDEN SPRING</t>
  </si>
  <si>
    <t>ALYGOLSPR1GL</t>
  </si>
  <si>
    <t>ARALITDEE1GL</t>
  </si>
  <si>
    <t>ARALITWHI1GL</t>
  </si>
  <si>
    <t>ARMDREDAY1GL</t>
  </si>
  <si>
    <t>BUDBIRCAK2GL</t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</si>
  <si>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GOLD AND BRONZE</t>
    </r>
  </si>
  <si>
    <t>CORUPTGOL1GL</t>
  </si>
  <si>
    <t>DIAMOURGL1GL</t>
  </si>
  <si>
    <t>DIAMOURSN1GL</t>
  </si>
  <si>
    <r>
      <t>FRESCO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APRICOT</t>
    </r>
  </si>
  <si>
    <t>ECHFREAPR1GL</t>
  </si>
  <si>
    <r>
      <t>CONFETTI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PINK</t>
    </r>
  </si>
  <si>
    <t>lindheimeri WHISKERS DEEP ROSE</t>
  </si>
  <si>
    <t>GAUWHIDEE1GL</t>
  </si>
  <si>
    <t>HEULEMSUP1GL</t>
  </si>
  <si>
    <t>HIBSUGART2GL</t>
  </si>
  <si>
    <t>CORSUPSTA1GL</t>
  </si>
  <si>
    <r>
      <t>NOVA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BLUE</t>
    </r>
  </si>
  <si>
    <t>NEPNOVBLU1GL</t>
  </si>
  <si>
    <t>RUBJACLYN2GL</t>
  </si>
  <si>
    <t>HYDPOPSTA2GL</t>
  </si>
  <si>
    <t>HYDPOPSTA5GL</t>
  </si>
  <si>
    <t>SYMGALAXY3GL</t>
  </si>
  <si>
    <t>lactiflora DUCHESSE DE NEMOURS</t>
  </si>
  <si>
    <t>Paeonia lactiflora DUCHESSE DE NEMOURS</t>
  </si>
  <si>
    <t>hungaricus WHITE LIPS</t>
  </si>
  <si>
    <t>ACAWHILIP1GL</t>
  </si>
  <si>
    <t>GAUWINFIE1GL</t>
  </si>
  <si>
    <t>Festuca arundinacea GLOW STICKS</t>
  </si>
  <si>
    <t>MAGKAYPAR5GL</t>
  </si>
  <si>
    <t>SEDMIDVEL1GL</t>
  </si>
  <si>
    <t>BAPHONROA1GL</t>
  </si>
  <si>
    <t>BAPHONROA2GL</t>
  </si>
  <si>
    <t>AJUTROTOU1GL</t>
  </si>
  <si>
    <t>tenuifolium</t>
  </si>
  <si>
    <t>PYCTENUIF1GL</t>
  </si>
  <si>
    <t>THUPRIMOO2GL</t>
  </si>
  <si>
    <t>WEIAPPBLO2GL</t>
  </si>
  <si>
    <t>WEIMAGCAR2GL</t>
  </si>
  <si>
    <r>
      <t>TROPICAL TOUCAN (FEATHERED FRIENDS</t>
    </r>
    <r>
      <rPr>
        <sz val="10"/>
        <rFont val="Calibri"/>
        <family val="2"/>
      </rPr>
      <t>™</t>
    </r>
    <r>
      <rPr>
        <i/>
        <sz val="11"/>
        <rFont val="Arial"/>
        <family val="2"/>
      </rPr>
      <t>)</t>
    </r>
  </si>
  <si>
    <t>MAGROSMAR3GL</t>
  </si>
  <si>
    <t>KALMINUET2GL</t>
  </si>
  <si>
    <t>KALOLYFIR2GL</t>
  </si>
  <si>
    <t>COMPEREGR2GL</t>
  </si>
  <si>
    <t>HYDFREWHI3GL</t>
  </si>
  <si>
    <t>MAGVICTOR5GL</t>
  </si>
  <si>
    <t>EXOLOTMOO3GL</t>
  </si>
  <si>
    <t>YUCIVOTOW1GL</t>
  </si>
  <si>
    <t>CHRSUPERS1GL</t>
  </si>
  <si>
    <t>maritima SPLENDENS</t>
  </si>
  <si>
    <t>ARMSPLEND1GL</t>
  </si>
  <si>
    <t>LIQSLESIL7GL</t>
  </si>
  <si>
    <t>GRASORGOL1GL</t>
  </si>
  <si>
    <t>RHOHOLFUC2GL</t>
  </si>
  <si>
    <t>RHOHOLPIN2GL</t>
  </si>
  <si>
    <t>RHOHOLRED2GL</t>
  </si>
  <si>
    <r>
      <t>speciosa STARSHIP</t>
    </r>
    <r>
      <rPr>
        <i/>
        <sz val="10"/>
        <color theme="1"/>
        <rFont val="Calibri"/>
        <family val="2"/>
      </rPr>
      <t xml:space="preserve">™  </t>
    </r>
    <r>
      <rPr>
        <i/>
        <sz val="10"/>
        <color theme="1"/>
        <rFont val="Arial"/>
        <family val="2"/>
      </rPr>
      <t>ROSE</t>
    </r>
  </si>
  <si>
    <r>
      <t>millefolium MILLY ROCK</t>
    </r>
    <r>
      <rPr>
        <i/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RED</t>
    </r>
  </si>
  <si>
    <t xml:space="preserve">arendsii COLOR FLASH ('Beauty of Ernst') </t>
  </si>
  <si>
    <t xml:space="preserve">missouriensis EVENING SUN </t>
  </si>
  <si>
    <t>cornuta HALO GOLDEN YELLOW</t>
  </si>
  <si>
    <t>VIOHALGOL1GL</t>
  </si>
  <si>
    <t>SOLSPECIO1GL</t>
  </si>
  <si>
    <t>EUPMACULA1GL</t>
  </si>
  <si>
    <t>Hemerocallis BOLD TIGER</t>
  </si>
  <si>
    <t>Hemerocallis FRAGRANT RETURNS</t>
  </si>
  <si>
    <t>Hosta SEDUCER [D] (PW)</t>
  </si>
  <si>
    <t>ACOBICOLO1GL</t>
  </si>
  <si>
    <t>SPARKLES</t>
  </si>
  <si>
    <t>ARUSPARKL1GL</t>
  </si>
  <si>
    <t>HELSUMECL1GL</t>
  </si>
  <si>
    <t>SMOKE AND MIRRORS</t>
  </si>
  <si>
    <t>HEUSMOMIR1GL</t>
  </si>
  <si>
    <t>NEPJUNWAL1GL</t>
  </si>
  <si>
    <t>DIAROCPUR1GL</t>
  </si>
  <si>
    <t>GAUCONPIN1GL</t>
  </si>
  <si>
    <t>SALNANAAA2GL</t>
  </si>
  <si>
    <t>SALBLUBYY1GL</t>
  </si>
  <si>
    <t>nemorosa BLUE BY YOU</t>
  </si>
  <si>
    <t>CALPALUST1GL</t>
  </si>
  <si>
    <t>HOSLOVSTO1GL</t>
  </si>
  <si>
    <t>Carex eburnea</t>
  </si>
  <si>
    <t>GRACAREBU1GL</t>
  </si>
  <si>
    <t>PERREDDRA1GL</t>
  </si>
  <si>
    <t>PHLMAYBRE1GL</t>
  </si>
  <si>
    <t>Kirengeshoma</t>
  </si>
  <si>
    <t>palmata</t>
  </si>
  <si>
    <t>KIRPALMAT1GL</t>
  </si>
  <si>
    <t>yuccifolium</t>
  </si>
  <si>
    <t>ERYYUCCIF1GL</t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</si>
  <si>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PINK LEMONADE</t>
    </r>
  </si>
  <si>
    <t>ECHKISPIN1GL</t>
  </si>
  <si>
    <t>RUBANNEEE2GL</t>
  </si>
  <si>
    <t>Lagerstroemia LIKE A LATTE</t>
  </si>
  <si>
    <t>Iris sibirica RUFFLED VELVET</t>
  </si>
  <si>
    <t>Hosta HOPE SPRINGS ETERNAL [E] (PW</t>
  </si>
  <si>
    <t>Hosta WHEEE! [D] (PW)</t>
  </si>
  <si>
    <t>Mangave SILVER FOX</t>
  </si>
  <si>
    <t>HYDFIRTID2GL</t>
  </si>
  <si>
    <t>ARUGOATEE1GL</t>
  </si>
  <si>
    <t>ASTVENICE1GL</t>
  </si>
  <si>
    <t>AZAGARRAI2GL</t>
  </si>
  <si>
    <t>HAPPILY EVER AFTER</t>
  </si>
  <si>
    <t>BERHAPEVE1GL</t>
  </si>
  <si>
    <r>
      <t>DOUBLE SCOOP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STRAWBERRY DELUXE</t>
    </r>
  </si>
  <si>
    <t>ECHDOUSTR1GL</t>
  </si>
  <si>
    <t>lactiflora KANSAS</t>
  </si>
  <si>
    <t>PAEKANSAS2GL</t>
  </si>
  <si>
    <t>PAEREDCHA2GL</t>
  </si>
  <si>
    <t>HEMCHAJOH1GL</t>
  </si>
  <si>
    <t>Hemerocallis CHARLES JOHNSTON</t>
  </si>
  <si>
    <t>Iris sibirica CAESAR'S BROTHER</t>
  </si>
  <si>
    <t>HYDPUFFIS3GL</t>
  </si>
  <si>
    <t>HYDLETSKY3GL</t>
  </si>
  <si>
    <t>Hibiscus syr. MAGENTA CHIFFON (PW)</t>
  </si>
  <si>
    <t>Hosta COAST TO COAST [D] (PW)</t>
  </si>
  <si>
    <t>Hosta LAKESIDE PAISLEY PRINT (D)</t>
  </si>
  <si>
    <t>Hosta QUEEN OF THE SEAS (C)</t>
  </si>
  <si>
    <t>Hosta SAGAE (C)</t>
  </si>
  <si>
    <t>Hosta SISTER ACT (D)</t>
  </si>
  <si>
    <t>Hosta TEARS IN HEAVEN (D)</t>
  </si>
  <si>
    <t>CALAPHROD2GL</t>
  </si>
  <si>
    <t>Pennisetum alopecuroides HAMELN</t>
  </si>
  <si>
    <t>Hosta KROSSA REGAL (A)</t>
  </si>
  <si>
    <t>DIEFIREFL2GL</t>
  </si>
  <si>
    <t>Hydrangea pan. LIMELIGHT (P.W.)</t>
  </si>
  <si>
    <t>Anaphalis</t>
  </si>
  <si>
    <t>margaritacea</t>
  </si>
  <si>
    <t>ANAMARGAR1GL</t>
  </si>
  <si>
    <t>ARTLUDOVI1GL</t>
  </si>
  <si>
    <t>CALWHICLO1GL</t>
  </si>
  <si>
    <t>rotundifolia</t>
  </si>
  <si>
    <t>CAMROTUND1GL</t>
  </si>
  <si>
    <t>Filipendula</t>
  </si>
  <si>
    <t>FILRUBRAA1GL</t>
  </si>
  <si>
    <t>clethroides</t>
  </si>
  <si>
    <t>LYSCLETHR1GL</t>
  </si>
  <si>
    <t>stricta</t>
  </si>
  <si>
    <t>VERSTRICT1GL</t>
  </si>
  <si>
    <t>SEDTERNAT1GL</t>
  </si>
  <si>
    <t>DIADOUBUB1GL</t>
  </si>
  <si>
    <t>DIAGOOGUM1GL</t>
  </si>
  <si>
    <t>Schizachyrium scoparium</t>
  </si>
  <si>
    <t>Hosta GOLDEN TIARA (A)</t>
  </si>
  <si>
    <t>Carex morrowii ICE DANCE</t>
  </si>
  <si>
    <t>Hosta BEN VERNOOY (D)</t>
  </si>
  <si>
    <t>Hydrangea mac. MAGICAL AMETHYST (SL)</t>
  </si>
  <si>
    <t>Hosta EMPRESS WU [D] (PW)</t>
  </si>
  <si>
    <t>Mentha x. CHOCOLATE</t>
  </si>
  <si>
    <t>HYDKIMONO2GL</t>
  </si>
  <si>
    <t>Hemerocallis PERSIAN RUBY (P.W.)</t>
  </si>
  <si>
    <t>PHLJEANAA1GL</t>
  </si>
  <si>
    <t>HOSHOPSPR2GL</t>
  </si>
  <si>
    <t>HOSSUNGRO2GL</t>
  </si>
  <si>
    <t>Hosta CAMEO (D)</t>
  </si>
  <si>
    <t>Hosta RAINBOW'S END (C)</t>
  </si>
  <si>
    <t>Achillea millefolium OERTEL'S ROSE</t>
  </si>
  <si>
    <t>LYCPETHEN2GL</t>
  </si>
  <si>
    <t>LYCPETJEN2GL</t>
  </si>
  <si>
    <t>Hosta TOUCH OF CLASS (D)</t>
  </si>
  <si>
    <t>Eurybia macrophylla</t>
  </si>
  <si>
    <t>Hydrangea pan. PHANTOM</t>
  </si>
  <si>
    <t>Hosta POCKETFUL OF SUNSHINE (D)</t>
  </si>
  <si>
    <t>Berberis thunbergii ROSE GLOW</t>
  </si>
  <si>
    <t>HOSROYWED1GL</t>
  </si>
  <si>
    <r>
      <t>linifolium ERYSISTIBLE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MAGENTA</t>
    </r>
  </si>
  <si>
    <r>
      <t>linifolium ERYSISTIBLE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</t>
    </r>
  </si>
  <si>
    <t>ERYERYBRO1GL</t>
  </si>
  <si>
    <t>ERYERYMAG1GL</t>
  </si>
  <si>
    <t>ERYERYYEL1GL</t>
  </si>
  <si>
    <t>Hosta SUNNY HALCYON (D)</t>
  </si>
  <si>
    <t>Eupatorium maculatum GATEWAY</t>
  </si>
  <si>
    <t>Ficus carica OLYMPIAN</t>
  </si>
  <si>
    <t>FIRE ISLAND  (C)</t>
  </si>
  <si>
    <t>ROYAL WEDDING  (C)</t>
  </si>
  <si>
    <t>ASITRILOB2GL</t>
  </si>
  <si>
    <t>MANNIGOWL2GL</t>
  </si>
  <si>
    <t>Plant Stage</t>
  </si>
  <si>
    <t>MYRPENSYL2GL</t>
  </si>
  <si>
    <t>PHLFASCRY2GL</t>
  </si>
  <si>
    <t>PHLGLAGIR2GL</t>
  </si>
  <si>
    <t>nudicaule CHAMPAGNE BUBBLES ORANGE</t>
  </si>
  <si>
    <t>nudicaule CHAMPAGNE BUBBLES SCARLET</t>
  </si>
  <si>
    <t>PAPCHAORA1GL</t>
  </si>
  <si>
    <t>PAPCHASCA1GL</t>
  </si>
  <si>
    <t>VIBBLUMUF2GL</t>
  </si>
  <si>
    <t>Hydrangea pan. BOBO (P.W.)</t>
  </si>
  <si>
    <t>Hydrangea m. POP STAR (ES)</t>
  </si>
  <si>
    <t>Hosta CAPTAIN KIRK (C)</t>
  </si>
  <si>
    <t>Hosta HOPE SPRINGS ETERNAL (E) (P.W.)</t>
  </si>
  <si>
    <t>Hosta SEASONS IN THE SUN (D)</t>
  </si>
  <si>
    <t>AZAARBORE2GL</t>
  </si>
  <si>
    <r>
      <t>TIKI TORCH (Prairie Pillars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>)</t>
    </r>
  </si>
  <si>
    <r>
      <t xml:space="preserve">ABOVE THE CLOUDS  (D)  </t>
    </r>
    <r>
      <rPr>
        <b/>
        <i/>
        <sz val="10"/>
        <color rgb="FF002060"/>
        <rFont val="Arial"/>
        <family val="2"/>
      </rPr>
      <t>P.W.</t>
    </r>
  </si>
  <si>
    <t xml:space="preserve">BEYOND GLORY  (D) </t>
  </si>
  <si>
    <t>CLIMAX  (C)</t>
  </si>
  <si>
    <r>
      <t xml:space="preserve">COAST TO COAST  (D)  </t>
    </r>
    <r>
      <rPr>
        <b/>
        <i/>
        <sz val="10"/>
        <color theme="4" tint="-0.249977111117893"/>
        <rFont val="Arial"/>
        <family val="2"/>
      </rPr>
      <t>P.W.</t>
    </r>
  </si>
  <si>
    <r>
      <t xml:space="preserve">EMPRESS WU  (D)    </t>
    </r>
    <r>
      <rPr>
        <b/>
        <i/>
        <sz val="10"/>
        <color rgb="FF800080"/>
        <rFont val="Arial"/>
        <family val="2"/>
      </rPr>
      <t>P.W.</t>
    </r>
  </si>
  <si>
    <t>GLAD RAGS  (E)</t>
  </si>
  <si>
    <t>GUACAMOLE  (B)</t>
  </si>
  <si>
    <r>
      <t xml:space="preserve">ISLAND BREEZE  (D)        </t>
    </r>
    <r>
      <rPr>
        <i/>
        <sz val="10"/>
        <color theme="8" tint="-0.249977111117893"/>
        <rFont val="Arial"/>
        <family val="2"/>
      </rPr>
      <t xml:space="preserve"> </t>
    </r>
  </si>
  <si>
    <t>LOVE STORY  (D)</t>
  </si>
  <si>
    <r>
      <t xml:space="preserve">MINI SKIRT  (D)          </t>
    </r>
    <r>
      <rPr>
        <i/>
        <sz val="10"/>
        <color rgb="FF00CC00"/>
        <rFont val="Arial"/>
        <family val="2"/>
      </rPr>
      <t xml:space="preserve"> </t>
    </r>
    <r>
      <rPr>
        <b/>
        <i/>
        <sz val="10"/>
        <color rgb="FFCC0066"/>
        <rFont val="Arial"/>
        <family val="2"/>
      </rPr>
      <t>2024 Hosta of the Year</t>
    </r>
  </si>
  <si>
    <t>PARADIGM  (C)</t>
  </si>
  <si>
    <t>PAUL'S GLORY  (C)</t>
  </si>
  <si>
    <t>STAINED GLASS  (C)</t>
  </si>
  <si>
    <t xml:space="preserve">WIGGLES AND SQUIGGLES  (D) </t>
  </si>
  <si>
    <t>arendsii AUGUST LIGHT</t>
  </si>
  <si>
    <t>BRESSINGHAM RUBY</t>
  </si>
  <si>
    <t xml:space="preserve">Athyrium GHOST </t>
  </si>
  <si>
    <t>DARK OF NIGHT</t>
  </si>
  <si>
    <t>EDGE OF NIGHT      P.W.</t>
  </si>
  <si>
    <t xml:space="preserve">STARRY STARRY NIGHT   </t>
  </si>
  <si>
    <t>MANHATTAN LIGHTS</t>
  </si>
  <si>
    <t>arkwrightii ORANGE GNOME</t>
  </si>
  <si>
    <t>didyma PETITE DELIGHT</t>
  </si>
  <si>
    <t xml:space="preserve">Deschampsia cespitosa NORTHERN LIGHTS </t>
  </si>
  <si>
    <t>Miscanthus sinensis HIGH FREQUENCY</t>
  </si>
  <si>
    <t xml:space="preserve">Miscanthus sinensis MORNING LIGHT </t>
  </si>
  <si>
    <t>Pennisetum hybrid FIRST KNIGHT (Tift 10')</t>
  </si>
  <si>
    <t>Schizachyrium scoparium TWILIGHT ZONE</t>
  </si>
  <si>
    <t>Sorghastrum nutans GOLDEN SUNSET®</t>
  </si>
  <si>
    <t xml:space="preserve">Sorghastrum nutans INDIAN STEEL </t>
  </si>
  <si>
    <t>nemorosa MAY NIGHT</t>
  </si>
  <si>
    <t>BRIGHT IDEA   P.W.</t>
  </si>
  <si>
    <t>VERY VAN GOGH</t>
  </si>
  <si>
    <t>Phalaris arund. STRAWBERRIES AND CREAM</t>
  </si>
  <si>
    <t>Hosta BEYOND GLORY (D)</t>
  </si>
  <si>
    <t>Hosta FIRE ISLAND (C)</t>
  </si>
  <si>
    <t>Hosta SUNSET GROOVES (C)</t>
  </si>
  <si>
    <t>BRESSINGHAM WHITE</t>
  </si>
  <si>
    <t>Hosta ECHO THE SUN (D) (PW)</t>
  </si>
  <si>
    <t>Hemerocallis MEPHISTOPHELES</t>
  </si>
  <si>
    <t>Festuca a. GLOW STICKS</t>
  </si>
  <si>
    <t>Hemerocallis LIME FROST</t>
  </si>
  <si>
    <t>Hemerocallis PAPER BUTTERFLY</t>
  </si>
  <si>
    <t>Hemerocallis RUMBLE SEAT ROMANCE</t>
  </si>
  <si>
    <t>Hemerocallis SILOAM PLUM TREE</t>
  </si>
  <si>
    <t>THE KING  (D)</t>
  </si>
  <si>
    <t>Hemerocallis MARQUE MOON</t>
  </si>
  <si>
    <t>Hosta THE KING (D)</t>
  </si>
  <si>
    <t>pulcherrimum GOLDEN FEATHERS</t>
  </si>
  <si>
    <t>SEDMIDVEL2GL</t>
  </si>
  <si>
    <r>
      <t xml:space="preserve">MIDNIGHT VELVET </t>
    </r>
    <r>
      <rPr>
        <b/>
        <i/>
        <sz val="10"/>
        <color rgb="FF002060"/>
        <rFont val="Arial"/>
        <family val="2"/>
      </rPr>
      <t xml:space="preserve"> P.W.</t>
    </r>
  </si>
  <si>
    <r>
      <t xml:space="preserve">HUDSON BAY  (D) 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P.W.</t>
    </r>
    <r>
      <rPr>
        <b/>
        <sz val="8"/>
        <color rgb="FF002060"/>
        <rFont val="Arial"/>
        <family val="2"/>
      </rPr>
      <t xml:space="preserve"> 2024 Hosta of the Year </t>
    </r>
  </si>
  <si>
    <t>THUTHIMAN2GL</t>
  </si>
  <si>
    <t>WEICHERRY2GL</t>
  </si>
  <si>
    <t>Hemerocallis MARY TODD</t>
  </si>
  <si>
    <t>Hemerocallis BIG APPLE</t>
  </si>
  <si>
    <t>Hemerocallis DOUBLE BOLD ONE</t>
  </si>
  <si>
    <t>Hemerocallis PYGMY PLUM</t>
  </si>
  <si>
    <t>Hemerocallis SILOAM PAUL WATTS</t>
  </si>
  <si>
    <t>MALZEBRIN1GL</t>
  </si>
  <si>
    <t>ACHMILYEL1GL</t>
  </si>
  <si>
    <t>AGANORSTA1GL</t>
  </si>
  <si>
    <t>AGAHONEMB1GL</t>
  </si>
  <si>
    <t>AGAHONSAN1GL</t>
  </si>
  <si>
    <t>ANEPUFPIN1GL</t>
  </si>
  <si>
    <t>AQUEARBWH1GL</t>
  </si>
  <si>
    <t>AQUEARPWH1GL</t>
  </si>
  <si>
    <t>AQUEARRWH1GL</t>
  </si>
  <si>
    <t>AQUEARYEL1GL</t>
  </si>
  <si>
    <t>ARMDREVIV1GL</t>
  </si>
  <si>
    <t>ASCVERTIC1GL</t>
  </si>
  <si>
    <t>arendsii DIAMANT ('Diamond')</t>
  </si>
  <si>
    <t>ASTDIAMAN1GL</t>
  </si>
  <si>
    <t>ASTSTABIL1GL</t>
  </si>
  <si>
    <t>AZAKLONDY2GL</t>
  </si>
  <si>
    <t xml:space="preserve">AMERICAN GOLDFINCH </t>
  </si>
  <si>
    <t>BLEALBAAA1GL</t>
  </si>
  <si>
    <t>CEAAMERIC3GL</t>
  </si>
  <si>
    <t>CLEFUNYEL2GL</t>
  </si>
  <si>
    <t>CORBUDYEL2GL</t>
  </si>
  <si>
    <t>CORMIDFIR2GL</t>
  </si>
  <si>
    <t>ABUNDANT JOY</t>
  </si>
  <si>
    <t>CROABUJOY1GL</t>
  </si>
  <si>
    <t>DEUYUKKAB2GL</t>
  </si>
  <si>
    <t>DIAPEMVIO1GL</t>
  </si>
  <si>
    <t>Dracocephalum</t>
  </si>
  <si>
    <t>ruyschiana BLUE DRAGON</t>
  </si>
  <si>
    <t>DRABLUDRA1GL</t>
  </si>
  <si>
    <t>ECHDOUWAT1GL</t>
  </si>
  <si>
    <r>
      <t>PRIMA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LIME</t>
    </r>
  </si>
  <si>
    <t>ECHPRILIM1GL</t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</si>
  <si>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FIESTA ORANGE</t>
    </r>
  </si>
  <si>
    <t>ECHSOMFIE1GL</t>
  </si>
  <si>
    <t>ECHSUNPIN1GL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</si>
  <si>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MINEOLA</t>
    </r>
  </si>
  <si>
    <t>ECHSUNMIN1GL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</si>
  <si>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RAINBOW</t>
    </r>
  </si>
  <si>
    <t>ECHSUNRAI1GL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</si>
  <si>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SWEET FUCHSIA</t>
    </r>
  </si>
  <si>
    <t>ECHSUNSWE1GL</t>
  </si>
  <si>
    <r>
      <t>purpureum EUPHORIA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RUBY ('FLOREUPRE1')</t>
    </r>
  </si>
  <si>
    <t>EUPEUPRUB1GL</t>
  </si>
  <si>
    <t>FILPLENAA1GL</t>
  </si>
  <si>
    <t>GAISPISTA1GL</t>
  </si>
  <si>
    <t>GAUMONPIN1GL</t>
  </si>
  <si>
    <t>MONARCH WHITE</t>
  </si>
  <si>
    <t>GAUMONWHI1GL</t>
  </si>
  <si>
    <t>sanguineum PINK SUMMER</t>
  </si>
  <si>
    <t>GERPINSUM1GL</t>
  </si>
  <si>
    <t>GILTRIFOL1GL</t>
  </si>
  <si>
    <t>HAMVIRGIN3GL</t>
  </si>
  <si>
    <t>helianthoides var. scabra LUNA ROJA</t>
  </si>
  <si>
    <t>HELLUNROJ1GL</t>
  </si>
  <si>
    <t>HELSHOWED1GL</t>
  </si>
  <si>
    <t>HELICENIG1GL</t>
  </si>
  <si>
    <t>HEUPEASMO1GL</t>
  </si>
  <si>
    <r>
      <t xml:space="preserve">COOKIES AND CREAM  </t>
    </r>
    <r>
      <rPr>
        <b/>
        <i/>
        <sz val="10"/>
        <color rgb="FF002060"/>
        <rFont val="Arial"/>
        <family val="2"/>
      </rPr>
      <t>P.W.</t>
    </r>
  </si>
  <si>
    <t>HIBCOOCRE2GL</t>
  </si>
  <si>
    <t xml:space="preserve">MARSHMALLOW MOON  </t>
  </si>
  <si>
    <t>HIBMARMOO2GL</t>
  </si>
  <si>
    <t>HIBSTACHI2GL</t>
  </si>
  <si>
    <t xml:space="preserve">WATERMELON RUFFLES </t>
  </si>
  <si>
    <t>HIBWATRUF2GL</t>
  </si>
  <si>
    <r>
      <t xml:space="preserve">GIGANTOSAURUS  (D)  </t>
    </r>
    <r>
      <rPr>
        <b/>
        <i/>
        <sz val="10"/>
        <color rgb="FF002060"/>
        <rFont val="Arial"/>
        <family val="2"/>
      </rPr>
      <t xml:space="preserve"> P.W.</t>
    </r>
  </si>
  <si>
    <t>HOSGIGANT1GL</t>
  </si>
  <si>
    <r>
      <t xml:space="preserve">LONE STAR  (D)  </t>
    </r>
    <r>
      <rPr>
        <b/>
        <i/>
        <sz val="10"/>
        <color rgb="FF002060"/>
        <rFont val="Arial"/>
        <family val="2"/>
      </rPr>
      <t>P.W.</t>
    </r>
  </si>
  <si>
    <t>HOSLONSTA1GL</t>
  </si>
  <si>
    <r>
      <rPr>
        <i/>
        <sz val="10"/>
        <rFont val="Arial"/>
        <family val="2"/>
      </rPr>
      <t>SOUND OF MUSIC  (D)</t>
    </r>
    <r>
      <rPr>
        <i/>
        <sz val="10"/>
        <color rgb="FFFF000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</si>
  <si>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HOSSOUMUS1GL</t>
  </si>
  <si>
    <t>YELLOW POLKA DOT BIKINI  (C)</t>
  </si>
  <si>
    <t>HOSYELPOL1GL</t>
  </si>
  <si>
    <t>HYDECLIPS3GL</t>
  </si>
  <si>
    <t>HYDWEEINN3GL</t>
  </si>
  <si>
    <t>HYPBRIGAD1GL</t>
  </si>
  <si>
    <t>Isotoma</t>
  </si>
  <si>
    <t xml:space="preserve">fluviatilis </t>
  </si>
  <si>
    <t>ISOFLUVIA1GL</t>
  </si>
  <si>
    <t>KNIGLOWST1GL</t>
  </si>
  <si>
    <t>KOLJOLJOL2GL</t>
  </si>
  <si>
    <t>angustifolia LA DIVA ETERNAL ELEGANCE</t>
  </si>
  <si>
    <t>LAVLADIVA1GL</t>
  </si>
  <si>
    <t>LONTHUNDE2GL</t>
  </si>
  <si>
    <t xml:space="preserve">chalcedonica </t>
  </si>
  <si>
    <t>LYCCHALCE1GL</t>
  </si>
  <si>
    <t>MAIRACEMO1GL</t>
  </si>
  <si>
    <t>OENBIENNI1GL</t>
  </si>
  <si>
    <t>Oredenia</t>
  </si>
  <si>
    <t xml:space="preserve">FUSION OF FIRE </t>
  </si>
  <si>
    <t>OREFUSFIR1GL</t>
  </si>
  <si>
    <t>GRAACOOGO1GL</t>
  </si>
  <si>
    <t>Carex appalachica</t>
  </si>
  <si>
    <t>GRACARAPP1GL</t>
  </si>
  <si>
    <t>Carex crinita</t>
  </si>
  <si>
    <t>GRACARCRI1GL</t>
  </si>
  <si>
    <t>GRAMOLHEX1GL</t>
  </si>
  <si>
    <t xml:space="preserve">Schizachyrium scoparium HA HA TONKA </t>
  </si>
  <si>
    <t>GRASCHHAH1GL</t>
  </si>
  <si>
    <t>Schizachyrium scoparium LITTLE RED FOX</t>
  </si>
  <si>
    <t>GRASCHLIT1GL</t>
  </si>
  <si>
    <t>Schizachyrium scoparium SANDHILL</t>
  </si>
  <si>
    <t>GRASCHSAN1GL</t>
  </si>
  <si>
    <t xml:space="preserve">Spartina pectinata </t>
  </si>
  <si>
    <t>GRASPAPEC1GL</t>
  </si>
  <si>
    <t>PARQUINQU1GL</t>
  </si>
  <si>
    <t>PENROCLIG1GL</t>
  </si>
  <si>
    <t>PENROCPUR1GL</t>
  </si>
  <si>
    <t>PERCRABLU1GL</t>
  </si>
  <si>
    <t>PHIILLSPI2GL</t>
  </si>
  <si>
    <t>glaberrima ssp. interior</t>
  </si>
  <si>
    <t>PHLINTERI1GL</t>
  </si>
  <si>
    <t>PHYCALKIT2GL</t>
  </si>
  <si>
    <t>PHYSAVSUN2GL</t>
  </si>
  <si>
    <t>PLAPOPPIN1GL</t>
  </si>
  <si>
    <t>PODPELTAT1GL</t>
  </si>
  <si>
    <t>nepalensis GIBSON'S SCARLET</t>
  </si>
  <si>
    <t>POTGIBSCA1GL</t>
  </si>
  <si>
    <t>RHOHOLPEA2GL</t>
  </si>
  <si>
    <t>RHOIMPEDI2GL</t>
  </si>
  <si>
    <t>RHOYAKPRI2GL</t>
  </si>
  <si>
    <t>Roscoea</t>
  </si>
  <si>
    <t xml:space="preserve">purpurea </t>
  </si>
  <si>
    <t>ROSPURPUR1GL</t>
  </si>
  <si>
    <t>RUBGLENCO2GL</t>
  </si>
  <si>
    <t>RUDGOLDBL1GL</t>
  </si>
  <si>
    <t>SAMCANADE2GL</t>
  </si>
  <si>
    <r>
      <t>columbaria NOVA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DEW DROPS</t>
    </r>
  </si>
  <si>
    <t>Scutellaria</t>
  </si>
  <si>
    <t>incana</t>
  </si>
  <si>
    <t>SCUINCANA1GL</t>
  </si>
  <si>
    <t>nashii SUWANNEE</t>
  </si>
  <si>
    <t>SISSUWANN1GL</t>
  </si>
  <si>
    <t>Symphytum</t>
  </si>
  <si>
    <t>grandiflorum</t>
  </si>
  <si>
    <t>SYMGRANDI1GL</t>
  </si>
  <si>
    <t>SYRCONGOO2GL</t>
  </si>
  <si>
    <t>THUNORPOL2GL</t>
  </si>
  <si>
    <t>TRIHIRTAA1GL</t>
  </si>
  <si>
    <t>TRIGRANDI1GL</t>
  </si>
  <si>
    <t>walteri SILVER GEM</t>
  </si>
  <si>
    <t>VIOSILGEM1GL</t>
  </si>
  <si>
    <t>XANSIMPLI2GL</t>
  </si>
  <si>
    <t>ACHMILLEF1GL</t>
  </si>
  <si>
    <t>millefolium</t>
  </si>
  <si>
    <t>SCANOVDEW1GL</t>
  </si>
  <si>
    <t>Azalea Evergreen STEWARTSTONIAN</t>
  </si>
  <si>
    <t>Exochorda m. LOTUS MOON (FE)</t>
  </si>
  <si>
    <t>Hosta DIAMOND LAKE (D) (PW)</t>
  </si>
  <si>
    <t>Hosta montana AUREOMARGINATA (C)</t>
  </si>
  <si>
    <t>Hosta VULCAN (C)</t>
  </si>
  <si>
    <r>
      <t xml:space="preserve">PERIWINKLE POPSICLE  </t>
    </r>
    <r>
      <rPr>
        <b/>
        <i/>
        <sz val="10"/>
        <color rgb="FF002060"/>
        <rFont val="Arial"/>
        <family val="2"/>
      </rPr>
      <t>P.W.</t>
    </r>
  </si>
  <si>
    <t>BAPAMEGOL2GL</t>
  </si>
  <si>
    <t>BAPPERPOP2GL</t>
  </si>
  <si>
    <t>STEEL APPEAL (Chick Charms Giants)</t>
  </si>
  <si>
    <t>SEMSTEAPP1GL</t>
  </si>
  <si>
    <t>Hibiscus syr. FRENCH CABARET BLUSH (FE)</t>
  </si>
  <si>
    <t>Hosta VOICES IN THE WIND (D) (PW)</t>
  </si>
  <si>
    <t>Liatris spicata KOBOLD</t>
  </si>
  <si>
    <t>Mangave FROSTED ELEGANCE</t>
  </si>
  <si>
    <t>Mangave PRAYING HANDS</t>
  </si>
  <si>
    <t>Azalea Deciduous NORTHERN HI-LIGHTS(Nor)</t>
  </si>
  <si>
    <t>Hosta LOVE STORY (D) P.W.</t>
  </si>
  <si>
    <t>Berberis thunbergii CONCORDE</t>
  </si>
  <si>
    <t>Iris ensata GOLD BOUND</t>
  </si>
  <si>
    <t>cornuta HALO VIOLET</t>
  </si>
  <si>
    <t>VIOHALVIO1GL</t>
  </si>
  <si>
    <t>Campsis FLAMENCO</t>
  </si>
  <si>
    <t>Hemerocallis PRIMAL SCREAM (PW)</t>
  </si>
  <si>
    <t>Ilex verticillata BERRY HEAVY (P.W.)</t>
  </si>
  <si>
    <t>Hosta GOLD STANDARD (A)</t>
  </si>
  <si>
    <t>Hosta HALCYON (B)</t>
  </si>
  <si>
    <t>Hosta ROYAL STANDARD (A)</t>
  </si>
  <si>
    <t>FORSPRFLI3GL</t>
  </si>
  <si>
    <t>SALDARMAT1GL</t>
  </si>
  <si>
    <r>
      <t xml:space="preserve">Pennisetum alopecuroides LEMON SQUEEZE </t>
    </r>
    <r>
      <rPr>
        <b/>
        <i/>
        <sz val="10"/>
        <color rgb="FF002060"/>
        <rFont val="Arial"/>
        <family val="2"/>
      </rPr>
      <t>P.W.</t>
    </r>
  </si>
  <si>
    <t>GRAPENLEM1GL</t>
  </si>
  <si>
    <r>
      <t>EARLYBIRD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PURPLE YELLOW </t>
    </r>
  </si>
  <si>
    <t>Hydrangea x. LET`S DANCE ARRIBA! (P.W.)</t>
  </si>
  <si>
    <t>Hydrangea p. LIMELIGHT PRIME (P.W.)</t>
  </si>
  <si>
    <t>Ilex verticillata MR. POPPINS (P.W.)</t>
  </si>
  <si>
    <t>Hosta SUM &amp; SUBSTANCE (B)</t>
  </si>
  <si>
    <t>Fargesia dracocephala RUFA</t>
  </si>
  <si>
    <t>Armeria p. DREAMERIA VIVID DREAMS</t>
  </si>
  <si>
    <t>Geranium s. PINK SUMMER</t>
  </si>
  <si>
    <t>Iris sibirica SUNFISHER</t>
  </si>
  <si>
    <t>Hosta ABOVE THE CLOUDS (D) (PW)</t>
  </si>
  <si>
    <t>Hosta BIG DADDY (B)</t>
  </si>
  <si>
    <t>Hosta BLUE IVORY (D)</t>
  </si>
  <si>
    <t>Hosta FRAGRANT BLUE (B)</t>
  </si>
  <si>
    <t>Hosta PARTY STREAMERS (D)</t>
  </si>
  <si>
    <t>Hosta WU-LA-LA [E] (PW)</t>
  </si>
  <si>
    <t>Ajuga reptans BURGUNDY GLOW</t>
  </si>
  <si>
    <t>Bergenia c. BRESSINGHAM WHITE</t>
  </si>
  <si>
    <t>Epimedium x. perralchicum FROHNLEITEN</t>
  </si>
  <si>
    <t>Hibiscus INNER GLOW</t>
  </si>
  <si>
    <t>Hosta ROYAL WEDDING (C)</t>
  </si>
  <si>
    <t>Buddleia BLUE HEAVEN (Flutterby Petite)</t>
  </si>
  <si>
    <t>Buddleia davidii GRAND CASCADE</t>
  </si>
  <si>
    <t>Hosta DEVON GREEN (D)</t>
  </si>
  <si>
    <t>Panicum virgatum HEAVY METAL</t>
  </si>
  <si>
    <t>Phalaris arundinacea PICTA</t>
  </si>
  <si>
    <t>Gaillardia x. g. MESA YELLOW</t>
  </si>
  <si>
    <t>Paeonia lactiflora KANSAS</t>
  </si>
  <si>
    <t>Penstemon digitalis HUSKER RED</t>
  </si>
  <si>
    <t>Hydrangea mac. BLOOMSTRUCK (E.S.)</t>
  </si>
  <si>
    <t>Hosta BLUE MAMMOTH (C)</t>
  </si>
  <si>
    <t>Hosta FRANCES WILLIAMS (B)</t>
  </si>
  <si>
    <t>Hosta MINUTEMAN (B)</t>
  </si>
  <si>
    <t>Iris sibirica PINK PARFAIT</t>
  </si>
  <si>
    <t>Isotoma fluviatilis</t>
  </si>
  <si>
    <t>Lychnis flos-cuculi PETIT HENRI</t>
  </si>
  <si>
    <t>Penstemon d. ONYX AND PEARLS</t>
  </si>
  <si>
    <t>Penstemon b. ROCK CANDY LIGHT PINK</t>
  </si>
  <si>
    <t>Hydrangea m. KIMONO (BE)</t>
  </si>
  <si>
    <t>Mazus reptans</t>
  </si>
  <si>
    <t>Ilex meserveae BLUE PRINCE</t>
  </si>
  <si>
    <t>Hosta BROTHER STEFAN (C)</t>
  </si>
  <si>
    <t>Hosta EL NINO (C)</t>
  </si>
  <si>
    <t>Hosta FIRE AND ICE (C)</t>
  </si>
  <si>
    <t>Bouteloua gracilis</t>
  </si>
  <si>
    <t>Ajuga reptans CHOCOLATE CHIP</t>
  </si>
  <si>
    <t>Bergenia c. BRESSINGHAM RUBY</t>
  </si>
  <si>
    <t>Bergenia cordifolia WINTER GLOW</t>
  </si>
  <si>
    <t>Epimedium grandiflorum LILAFEE</t>
  </si>
  <si>
    <t>Gaillardia x. g. MESA RED</t>
  </si>
  <si>
    <t>Monarda LAVENDER TAFFETA (PW)</t>
  </si>
  <si>
    <t>Oenothera f. FIREWORKS</t>
  </si>
  <si>
    <t>Oenothera missouriensis</t>
  </si>
  <si>
    <t>AROLOWMOU2GL</t>
  </si>
  <si>
    <t>GEUTEMCOR1GL</t>
  </si>
  <si>
    <t>GEUTEMYEL1GL</t>
  </si>
  <si>
    <t>Hydrangea pan. BOMBSHELL</t>
  </si>
  <si>
    <t>Mazus reptans ALBA</t>
  </si>
  <si>
    <t>Hosta PAUL'S GLORY (C)</t>
  </si>
  <si>
    <t>Achillea millefolium</t>
  </si>
  <si>
    <t>Agastache GOLDEN JUBILEE</t>
  </si>
  <si>
    <t>Helenium autumnale SALUD EMBERS</t>
  </si>
  <si>
    <t>Lychnis flos-cuculi PETITE JENNY</t>
  </si>
  <si>
    <t>shortii</t>
  </si>
  <si>
    <t>SYMSHORTI1GL</t>
  </si>
  <si>
    <t>dioicum</t>
  </si>
  <si>
    <t>THADIOICU1GL</t>
  </si>
  <si>
    <t>VACSKYGOL5GL</t>
  </si>
  <si>
    <t>Fothergilla gardenii</t>
  </si>
  <si>
    <t>Hibiscus syr. FIJI (FE)</t>
  </si>
  <si>
    <t>Hibiscus syr. TAHITI (FE)</t>
  </si>
  <si>
    <t>Hibiscus syr. FRENCH CABARET RED (FE)</t>
  </si>
  <si>
    <t>Hydrangea mac. MAGICAL CRIMSON (SL)</t>
  </si>
  <si>
    <t>Hydrangea mac. FRILL RIDE (B.E.)</t>
  </si>
  <si>
    <t>Hydrangea m. WEE BIT GIDDY (PW)</t>
  </si>
  <si>
    <t>Euonymus fortunei COLORATUS</t>
  </si>
  <si>
    <t>Hosta PATHFINDER (D)</t>
  </si>
  <si>
    <t>Hosta QUEEN JOSEPHINE (B)</t>
  </si>
  <si>
    <t>Ammophila breviligulata</t>
  </si>
  <si>
    <t>Carex oshemensis EVERGOLD</t>
  </si>
  <si>
    <t>Miscanthus sinensis HURON SUNRISE</t>
  </si>
  <si>
    <t>Pennisetum alopecuroides</t>
  </si>
  <si>
    <t>Achillea m. PAPRIKA</t>
  </si>
  <si>
    <t>Agapanthus GALAXY WHITE</t>
  </si>
  <si>
    <t>Bergenia cordifolia</t>
  </si>
  <si>
    <t>Heuchera micrantha PALACE PURPLE</t>
  </si>
  <si>
    <t>LIMDAZROC1GL</t>
  </si>
  <si>
    <t>Paeonia HILLARY</t>
  </si>
  <si>
    <t>Limonium</t>
  </si>
  <si>
    <t>Azalea Deciduous KLONDYKE</t>
  </si>
  <si>
    <t>Azalea Deciduous MANDARIN LIGHTS (Nor)</t>
  </si>
  <si>
    <t>Fern Athyrium f.f. LADY IN RED</t>
  </si>
  <si>
    <t>Hemerocallis BALLET MASTER</t>
  </si>
  <si>
    <t>Aquilegia canadensis</t>
  </si>
  <si>
    <t>Bletilla striata ALBA</t>
  </si>
  <si>
    <t>Kniphofia ROCKET JR</t>
  </si>
  <si>
    <t>Leucanthemum s. MACAROON</t>
  </si>
  <si>
    <t>NEW SIZE 2025</t>
  </si>
  <si>
    <t>HYDGRITON2GL</t>
  </si>
  <si>
    <t>gmelinii DAZZLE ROCKS</t>
  </si>
  <si>
    <t>GRASPOGON1GL</t>
  </si>
  <si>
    <t>RHOBLOBLU2GL</t>
  </si>
  <si>
    <t>RHOBLOMAG2GL</t>
  </si>
  <si>
    <t>Fern Athyrium n. CRESTED SURF (PW)</t>
  </si>
  <si>
    <t>Fern Matteuccia struthiopteris (Ostrich)</t>
  </si>
  <si>
    <t>Hemerocallis JERUSALEM</t>
  </si>
  <si>
    <t>Koeleria glauca</t>
  </si>
  <si>
    <t>Pennisetum orientale KARLEY ROSE</t>
  </si>
  <si>
    <t>Mimulus ringens</t>
  </si>
  <si>
    <t>Monarda GARDENVIEW SCARLET</t>
  </si>
  <si>
    <t>Hosta tokudama FLAVOCIRCINALIS (C)</t>
  </si>
  <si>
    <t>Hosta VICTORY (C)</t>
  </si>
  <si>
    <t>Miscanthus sinensis GIGANTEUS</t>
  </si>
  <si>
    <t>Molinia caerulea VARIEGATA</t>
  </si>
  <si>
    <t>Eryngium yuccifolium</t>
  </si>
  <si>
    <t>Iris versicolor</t>
  </si>
  <si>
    <t>HYDBOUNCY3GL</t>
  </si>
  <si>
    <t>Buddleia x MISS RUBY (PW)</t>
  </si>
  <si>
    <t>Euonymus fortunei EMERALD `N` GOLD</t>
  </si>
  <si>
    <t>Hydrangea p. DRAGON BABY (B.E.)</t>
  </si>
  <si>
    <t>Hydrangea serrata PINK DYNAMO (B.E.)</t>
  </si>
  <si>
    <t>Hydrangea p. QUICK FIRE FAB (P.W.)</t>
  </si>
  <si>
    <t>Miscanthus sinensis YAKU JIMA</t>
  </si>
  <si>
    <t>Heucherella PINK FIZZ</t>
  </si>
  <si>
    <t>Heuchera TIMELESS NIGHT</t>
  </si>
  <si>
    <t>Heuchera TWIST OF LIME</t>
  </si>
  <si>
    <t>Mangave RED WING</t>
  </si>
  <si>
    <t>Mangave SNOW LEOPARD</t>
  </si>
  <si>
    <t>Fragaria virginiana</t>
  </si>
  <si>
    <t>Fern Athyrium n. PICTUM (Jap. Painted)</t>
  </si>
  <si>
    <t>Euonymus alatus COMPACTUS</t>
  </si>
  <si>
    <t>Hydrangea a. ANNABELLE</t>
  </si>
  <si>
    <t>Hydrangea pan. FIRE AND ICE 'Wim's Red'</t>
  </si>
  <si>
    <t>Erianthus ravennae</t>
  </si>
  <si>
    <t>Ficus carica CHICAGO HARDY</t>
  </si>
  <si>
    <t>Fragaria ananassa GASANA</t>
  </si>
  <si>
    <t>Magnolia g. KAY PARRIS</t>
  </si>
  <si>
    <t>Magnolia g. VICTORIA</t>
  </si>
  <si>
    <t>DIAPASSIO2GL</t>
  </si>
  <si>
    <t>Hydrangea m. GRIN AND TONIC (B.E.)</t>
  </si>
  <si>
    <t>Pachysandra terminalis GREEN CARPET</t>
  </si>
  <si>
    <t>Miscanthus sinensis NIPPON</t>
  </si>
  <si>
    <t>Panicum vir. APACHE ROSE (P.W.)</t>
  </si>
  <si>
    <t>Panicum virgatum DALLAS BLUES</t>
  </si>
  <si>
    <t>Panicum v. NIAGARA FALLS (PW)</t>
  </si>
  <si>
    <t>Schizachyrium s. HA HA TONKA</t>
  </si>
  <si>
    <t>Spartina pectinata</t>
  </si>
  <si>
    <t>Campanula carpatica RAPIDO BLUE</t>
  </si>
  <si>
    <t>Helenium autumnale</t>
  </si>
  <si>
    <t>Helenium MARDI GRAS</t>
  </si>
  <si>
    <t>Monarda ROCKIN` RASPBERRY</t>
  </si>
  <si>
    <t>Oenothera m. EVENING SUN</t>
  </si>
  <si>
    <t>Origanum DROPS OF JUPITER (P.W.)</t>
  </si>
  <si>
    <t>Persicaria microcephala RED DRAGON</t>
  </si>
  <si>
    <t>Liquidambar s. SLENDER SILHOUETTE</t>
  </si>
  <si>
    <t>Fern Osmunda regalis</t>
  </si>
  <si>
    <t>Buddleia CHRYSALIS WHITE</t>
  </si>
  <si>
    <t>Brunnera macrophylla STERLING SILVER</t>
  </si>
  <si>
    <t>Eryngium planum BLUE HOBBIT</t>
  </si>
  <si>
    <t>Heuchera OBSIDIAN</t>
  </si>
  <si>
    <t>Lysimachia clethroides</t>
  </si>
  <si>
    <t>Lysimachia a. NIGHT LIGHT</t>
  </si>
  <si>
    <t>Hosta BLUE MOUSE EARS (B)</t>
  </si>
  <si>
    <t>Hosta GUACAMOLE (B)</t>
  </si>
  <si>
    <t>Hosta MISS AMERICA [E] (PW)</t>
  </si>
  <si>
    <t>Hosta PRAYING HANDS (C)</t>
  </si>
  <si>
    <t>Calamagrostis acutiflora AVALANCHE</t>
  </si>
  <si>
    <t>Carex o. FEATHER FALLS</t>
  </si>
  <si>
    <t>Armeria p. DREAMERIA DAYDREAM</t>
  </si>
  <si>
    <t>Campanula poscharskyana BLUE WATERFALL</t>
  </si>
  <si>
    <t>Kirengeshoma palmata</t>
  </si>
  <si>
    <t>Leontopodium a. BLOSSOM OF SNOW</t>
  </si>
  <si>
    <t>Paeonia lactiflora KARL ROSENFIELD</t>
  </si>
  <si>
    <t>Actinidia arguta ISSAI</t>
  </si>
  <si>
    <t>NEW 2025</t>
  </si>
  <si>
    <t>HYDSOUMAT2GL</t>
  </si>
  <si>
    <t>IRILEMPOP1GL</t>
  </si>
  <si>
    <t>IRIEDGWIN1GL</t>
  </si>
  <si>
    <t>IRIMIDSTA1GL</t>
  </si>
  <si>
    <t>IRISPRWIN1GL</t>
  </si>
  <si>
    <t>PHYCOUCUB2GL</t>
  </si>
  <si>
    <t>POTBELSOL2GL</t>
  </si>
  <si>
    <t>VERSKYPIN1GL</t>
  </si>
  <si>
    <t>IRISNOMOU1GL</t>
  </si>
  <si>
    <t>Fern Poly. (Tassel)</t>
  </si>
  <si>
    <t>Buddleia x PUGSTER BLUE (PW)</t>
  </si>
  <si>
    <t>Hydrangea pan. BERRY WHITE (F.E.)</t>
  </si>
  <si>
    <t>Festuca glauca BOULDER BLUE</t>
  </si>
  <si>
    <t>Festuca x. COOL AS ICE</t>
  </si>
  <si>
    <t>Festuca glauca ELIJAH BLUE</t>
  </si>
  <si>
    <t>Campanula carpatica PEARL WHITE</t>
  </si>
  <si>
    <t>Campanula carpatica RAPIDO WHITE</t>
  </si>
  <si>
    <t>Persicaria a. FIRETAIL</t>
  </si>
  <si>
    <t>ACOARENDS2GL</t>
  </si>
  <si>
    <t>VIBSUMSNO2GL</t>
  </si>
  <si>
    <r>
      <t xml:space="preserve">WU-LA-LA  (D)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</si>
  <si>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r>
      <t xml:space="preserve">HOPE SPRINGS ETERNAL  (D) </t>
    </r>
    <r>
      <rPr>
        <b/>
        <i/>
        <sz val="10"/>
        <color rgb="FF7030A0"/>
        <rFont val="Arial"/>
        <family val="2"/>
      </rPr>
      <t xml:space="preserve"> P.W.</t>
    </r>
  </si>
  <si>
    <t>lactiflora PETER BRAND</t>
  </si>
  <si>
    <t>PAEPETBRA2GL</t>
  </si>
  <si>
    <t>PAEBOUPER2GL</t>
  </si>
  <si>
    <t>PAESUNGIR2GL</t>
  </si>
  <si>
    <t>MONGARSCA2GL</t>
  </si>
  <si>
    <t>AROGROHUG2GL</t>
  </si>
  <si>
    <t>AZAHINCRI2GL</t>
  </si>
  <si>
    <t>Fern Asplenium scolopendrium</t>
  </si>
  <si>
    <t>Fern Blechnum spicant (Deer Fern)</t>
  </si>
  <si>
    <t>Fern Dryopteris ery. BRILLIANCE</t>
  </si>
  <si>
    <t>Buddleia CHRYSALIS CRANBERRY</t>
  </si>
  <si>
    <t>Buddleia x PUGSTER WHITE (PW)</t>
  </si>
  <si>
    <t>Forsythia x SHOW OFF (PW)</t>
  </si>
  <si>
    <t>Forsythia SPRING FLING (F.E.)</t>
  </si>
  <si>
    <t>Hydrangea pan. FIRE LIGHT (P.W.)</t>
  </si>
  <si>
    <t>Hydrangea p. FIRE LIGHT TIDBIT (P.W.)</t>
  </si>
  <si>
    <t>Hydrangea p. LITTLE HOTTIE (F.E.)</t>
  </si>
  <si>
    <t>Hydrangea m. STARFIELD (BE)</t>
  </si>
  <si>
    <t>Hydrangea pan. STRAWBERRY SUNDAE (F.E.)</t>
  </si>
  <si>
    <t>Hydrangea pan. VANILLA STRAWBERRY (F.E.)</t>
  </si>
  <si>
    <t>Hydrangea m. WEE BIT GRUMPY (PW)</t>
  </si>
  <si>
    <t>Itea virginica LITTLE HENRY (P.W.)</t>
  </si>
  <si>
    <t>Hemerocallis CUSTARD CANDY</t>
  </si>
  <si>
    <t>Hosta BLUE CADET (A)</t>
  </si>
  <si>
    <t>Calamagrostis acutiflora ELDORADO</t>
  </si>
  <si>
    <t>Calamagrostis acutiflora OVERDAM</t>
  </si>
  <si>
    <t>Molinia caerulea MOORHEXE</t>
  </si>
  <si>
    <t>Pennisetum alopecuroides PIGLET</t>
  </si>
  <si>
    <t>Sporobolus h. GONE WITH THE WIND</t>
  </si>
  <si>
    <t>Berberis thunbergii AUREA NANA</t>
  </si>
  <si>
    <t>Allium SUMMER PEEK-A-BOO</t>
  </si>
  <si>
    <t>Bergenia RIPPLE EFFECT</t>
  </si>
  <si>
    <t>Erysimum l. ERYSISTIBLE YELLOW</t>
  </si>
  <si>
    <t>Geranium JOHNSON'S BLUE</t>
  </si>
  <si>
    <t>Heuchera GREEN SPICE</t>
  </si>
  <si>
    <t>IRIJEWCRO1GL</t>
  </si>
  <si>
    <t>Iris s. JEWELLED CROWN</t>
  </si>
  <si>
    <t>Penstemon DARK TOWERS</t>
  </si>
  <si>
    <t>Buddleia davidii BLACK KNIGHT</t>
  </si>
  <si>
    <t>Buddleia CHRYSALIS PINK</t>
  </si>
  <si>
    <t>Buddleia GLASS SLIPPERS</t>
  </si>
  <si>
    <t>Heuchera CARAMEL</t>
  </si>
  <si>
    <t>Paeonia DARK EYES (Itoh)</t>
  </si>
  <si>
    <t>Paeonia FIRST ARRIVAL</t>
  </si>
  <si>
    <t>Bergenia HAPPILY EVER AFTER</t>
  </si>
  <si>
    <t>Geranium sanguineum ALBUM</t>
  </si>
  <si>
    <t>Ligularia BOTTLE ROCKET (P.W.)</t>
  </si>
  <si>
    <t>Maianthemum racemosum</t>
  </si>
  <si>
    <t>Hosta CATHEDRAL WINDOWS (D)</t>
  </si>
  <si>
    <t>Paeonia BARTZELLA (Itoh)</t>
  </si>
  <si>
    <t>PURPLE SENSATION (Intersectional)</t>
  </si>
  <si>
    <t>PAEPURSEN3GL</t>
  </si>
  <si>
    <t>Hemerocallis HYPERION</t>
  </si>
  <si>
    <t>Leptinella PLATT'S BLACK</t>
  </si>
  <si>
    <t>Hemerocallis CRICKET DANCE</t>
  </si>
  <si>
    <t>Hemerocallis DOUBLE TROUBLE</t>
  </si>
  <si>
    <t>Hemerocallis HUSH LITTLE BABY</t>
  </si>
  <si>
    <t>Hemerocallis ROOT BEER</t>
  </si>
  <si>
    <t>Hemerocallis ROSY RETURNS</t>
  </si>
  <si>
    <t>Hemerocallis ROYAL MOUNTIE</t>
  </si>
  <si>
    <t>Hemerocallis THUNDERATION</t>
  </si>
  <si>
    <t>Hemerocallis TIGGER</t>
  </si>
  <si>
    <t>Allium MILLENIUM</t>
  </si>
  <si>
    <t>Hemerocallis BAJA</t>
  </si>
  <si>
    <t>HEMSTESUP2GL</t>
  </si>
  <si>
    <t>Hosta LOYALIST (C)</t>
  </si>
  <si>
    <t>Liatris ligulistylis</t>
  </si>
  <si>
    <t>Liatris scariosa var. nieuwlandii</t>
  </si>
  <si>
    <t>Magnolia x loebneri LEONARD MESSEL</t>
  </si>
  <si>
    <t>incarnata CINDERELLA</t>
  </si>
  <si>
    <t>ASCCINDER1GL</t>
  </si>
  <si>
    <t>novi-belgii ROYAL RUBY</t>
  </si>
  <si>
    <t>ASTROYRUB1GL</t>
  </si>
  <si>
    <t>chinensis IVORY PEARLS</t>
  </si>
  <si>
    <t>ASTIVOPEA1GL</t>
  </si>
  <si>
    <r>
      <t>verticillata NOVA</t>
    </r>
    <r>
      <rPr>
        <i/>
        <sz val="10"/>
        <rFont val="Calibri"/>
        <family val="2"/>
      </rPr>
      <t xml:space="preserve">® </t>
    </r>
    <r>
      <rPr>
        <i/>
        <sz val="10"/>
        <rFont val="Arial"/>
        <family val="2"/>
      </rPr>
      <t>SUNSTONE</t>
    </r>
  </si>
  <si>
    <t>CORNOVSUN1GL</t>
  </si>
  <si>
    <t>CORAMERIC3GL</t>
  </si>
  <si>
    <r>
      <t>SUNSEEKERS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APPLE GREEN </t>
    </r>
  </si>
  <si>
    <t>ECHSUNAPP1GL</t>
  </si>
  <si>
    <t>ECHSUNPUM1GL</t>
  </si>
  <si>
    <r>
      <t>SUNSEEKERS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SALMON</t>
    </r>
  </si>
  <si>
    <t>ECHSUNSAL1GL</t>
  </si>
  <si>
    <t>ECHSUNWHI1GL</t>
  </si>
  <si>
    <t>ERYALPINU1GL</t>
  </si>
  <si>
    <r>
      <t>x ericsmithii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FROSTY</t>
    </r>
  </si>
  <si>
    <t>HELFROSTY1GL</t>
  </si>
  <si>
    <t>HELMAHSNO1GL</t>
  </si>
  <si>
    <t>HELICEBEN1GL</t>
  </si>
  <si>
    <t>ZEBRA STRIPES  (E)</t>
  </si>
  <si>
    <t>HOSZEBSTR1GL</t>
  </si>
  <si>
    <t>ILESHAMRO2GL</t>
  </si>
  <si>
    <t>HYDFLOWER3GL</t>
  </si>
  <si>
    <t>LUPSTAPUR1GL</t>
  </si>
  <si>
    <t>POLAR PRINCESS</t>
  </si>
  <si>
    <t>LUPPOLPRI1GL</t>
  </si>
  <si>
    <t>MONBEEBRI1GL</t>
  </si>
  <si>
    <t>PAEPATKIE2GL</t>
  </si>
  <si>
    <t>PAEPATMAD2GL</t>
  </si>
  <si>
    <t>PAEPATOSL2GL</t>
  </si>
  <si>
    <t>Silene</t>
  </si>
  <si>
    <t>dioica VALLEY HIGH</t>
  </si>
  <si>
    <t>SILVALHIG1GL</t>
  </si>
  <si>
    <t>Gaillardia aristata ARIZONA SUN</t>
  </si>
  <si>
    <t>Paeonia lactiflora CORAL SUNSET</t>
  </si>
  <si>
    <t>CORUPTCRR1GL</t>
  </si>
  <si>
    <t>ALLCOBMIL1GL</t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</si>
  <si>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RED</t>
    </r>
  </si>
  <si>
    <r>
      <t>purpurea DELIGHTFUL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GOLD  </t>
    </r>
  </si>
  <si>
    <t>ECHDELGOL1GL</t>
  </si>
  <si>
    <t>ECHDELSAN1GL</t>
  </si>
  <si>
    <t>FRENCH TIPS</t>
  </si>
  <si>
    <t>ECHFRETIP1GL</t>
  </si>
  <si>
    <r>
      <t>PRIMA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SAFFRON</t>
    </r>
  </si>
  <si>
    <t>ECHPRISAF1GL</t>
  </si>
  <si>
    <r>
      <t>purpurea REVELATION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CORAL</t>
    </r>
  </si>
  <si>
    <t>ECHREVCOR1GL</t>
  </si>
  <si>
    <r>
      <t>SUNDIAL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ZENITH</t>
    </r>
  </si>
  <si>
    <t>ECHSUNZEN1GL</t>
  </si>
  <si>
    <r>
      <t>SUNSEEKERS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GOLDEN SUN  </t>
    </r>
  </si>
  <si>
    <t>ECHSUNGOL1GL</t>
  </si>
  <si>
    <t>HEUFORMID1GL</t>
  </si>
  <si>
    <r>
      <t>FOREVER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RED</t>
    </r>
  </si>
  <si>
    <t>HEUPAPRIK1GL</t>
  </si>
  <si>
    <t>HEUPEATEA1GL</t>
  </si>
  <si>
    <t>LILMICHIG1GL</t>
  </si>
  <si>
    <t>LEMLEMPUF1GL</t>
  </si>
  <si>
    <t>LUPSTAROS1GL</t>
  </si>
  <si>
    <t>MITREPENS1GL</t>
  </si>
  <si>
    <t>PULNOVCOB1GL</t>
  </si>
  <si>
    <t>RIBAMERIC2GL</t>
  </si>
  <si>
    <t>TIAPINSKY1GL</t>
  </si>
  <si>
    <t>AJUFLAFLA1GL</t>
  </si>
  <si>
    <t>AREBLICOM1GL</t>
  </si>
  <si>
    <t>BELHABMIX1GL</t>
  </si>
  <si>
    <t>BUDLITPIN2GL</t>
  </si>
  <si>
    <t>BUDLITPUR2GL</t>
  </si>
  <si>
    <t>BUDLITWHI2GL</t>
  </si>
  <si>
    <t>montana AMETHYST IN SNOW</t>
  </si>
  <si>
    <t>CENAMESNO1GL</t>
  </si>
  <si>
    <t>argunense FUJI BLUE</t>
  </si>
  <si>
    <t>DRAFUJBLU1GL</t>
  </si>
  <si>
    <t>ECHRITROO1GL</t>
  </si>
  <si>
    <t>Pteridium aquilinum</t>
  </si>
  <si>
    <t>FERPTEAQU1GL</t>
  </si>
  <si>
    <t>Festuca subverticillata</t>
  </si>
  <si>
    <t>GRAFESSUB1GL</t>
  </si>
  <si>
    <t>HELSUNCAT1GL</t>
  </si>
  <si>
    <t>HELPIKPEA1GL</t>
  </si>
  <si>
    <r>
      <t>ensata DINNER PLATE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SUNDAE </t>
    </r>
  </si>
  <si>
    <t>IRISUNDAE1GL</t>
  </si>
  <si>
    <t xml:space="preserve">didyma </t>
  </si>
  <si>
    <t>MONDIDYMA1GL</t>
  </si>
  <si>
    <t>MYOVICBLU1GL</t>
  </si>
  <si>
    <t>PAEDRAWIN2GL</t>
  </si>
  <si>
    <t>PYCSMOMOU1GL</t>
  </si>
  <si>
    <t>SEMGOLMIN1GL</t>
  </si>
  <si>
    <t>VIOHALSKY1GL</t>
  </si>
  <si>
    <t>RETURNING 2025</t>
  </si>
  <si>
    <t>CAMVIKING1GL</t>
  </si>
  <si>
    <t xml:space="preserve">Stipa gigantea  </t>
  </si>
  <si>
    <t>GRASTIGIG1GL</t>
  </si>
  <si>
    <t>Ilex meserveae BLUE PRINCESS</t>
  </si>
  <si>
    <t>Azalea Evergreen HINO CRIMSON</t>
  </si>
  <si>
    <t>Agapanthus PETER PAN</t>
  </si>
  <si>
    <t>Epimedium AMBER QUEEN</t>
  </si>
  <si>
    <t>Magnolia soulangeana SUSAN</t>
  </si>
  <si>
    <t>BUDLITBLU2GL</t>
  </si>
  <si>
    <t>BUDLITRED2GL</t>
  </si>
  <si>
    <t>PRIMA™ GINGER</t>
  </si>
  <si>
    <t>HEUSPICUR1GL</t>
  </si>
  <si>
    <t>x WOODLANDER LILAC</t>
  </si>
  <si>
    <t>PHLWOOLIL1GL</t>
  </si>
  <si>
    <t>PHLWOOPIN1GL</t>
  </si>
  <si>
    <t>SEDPUFRAS1GL</t>
  </si>
  <si>
    <t>SEDPUFWCH1GL</t>
  </si>
  <si>
    <t>ECHPRIGIN1GL</t>
  </si>
  <si>
    <t>GOLDEN ANNIVERSARY</t>
  </si>
  <si>
    <t>BAPGOLANN2GL</t>
  </si>
  <si>
    <r>
      <t xml:space="preserve">VANILLA CREAM II  (Decadence)  </t>
    </r>
    <r>
      <rPr>
        <b/>
        <i/>
        <sz val="10"/>
        <color rgb="FF660066"/>
        <rFont val="Arial"/>
        <family val="2"/>
      </rPr>
      <t>P.W.</t>
    </r>
  </si>
  <si>
    <t>BAPVANCR22GL</t>
  </si>
  <si>
    <t>DELMINPIN1GL</t>
  </si>
  <si>
    <t>FERATHFRO1GL</t>
  </si>
  <si>
    <t>GRAMUHUND1GL</t>
  </si>
  <si>
    <t>GRASCHBRU1GL</t>
  </si>
  <si>
    <t>HOSMYFAIR1GL</t>
  </si>
  <si>
    <t>subulata EYE CANDY</t>
  </si>
  <si>
    <t>subulata EYE CARAMBA</t>
  </si>
  <si>
    <t>PHLEYECAN1GL</t>
  </si>
  <si>
    <t>PHLEYECAR1GL</t>
  </si>
  <si>
    <t>PHLEYESHA1GL</t>
  </si>
  <si>
    <t>vulgaris BELARINA RHAPSODY</t>
  </si>
  <si>
    <t>PRIBELRHA1GL</t>
  </si>
  <si>
    <r>
      <t xml:space="preserve">vulgaris SPEARMINT  </t>
    </r>
    <r>
      <rPr>
        <b/>
        <i/>
        <sz val="10"/>
        <color rgb="FF002060"/>
        <rFont val="Arial"/>
        <family val="2"/>
      </rPr>
      <t>P.W.</t>
    </r>
  </si>
  <si>
    <t>PRISPEARM1GL</t>
  </si>
  <si>
    <t>PRIVIOLET1GL</t>
  </si>
  <si>
    <r>
      <t xml:space="preserve">vulgaris WATERCOLOUR BLUE   </t>
    </r>
    <r>
      <rPr>
        <b/>
        <i/>
        <sz val="10"/>
        <color rgb="FF002060"/>
        <rFont val="Arial"/>
        <family val="2"/>
      </rPr>
      <t>P.W.</t>
    </r>
  </si>
  <si>
    <t>PRIWATBLU1GL</t>
  </si>
  <si>
    <t>RUDTRETRO1GL</t>
  </si>
  <si>
    <t>SALBIGSKY1GL</t>
  </si>
  <si>
    <t>SPIAPPSLI1GL</t>
  </si>
  <si>
    <t>SEDCONLIN1GL</t>
  </si>
  <si>
    <t>(Bear's Breeches)</t>
  </si>
  <si>
    <t>(White Yarrow)</t>
  </si>
  <si>
    <t>(Yarrow)</t>
  </si>
  <si>
    <t>(Black Snakeroot)</t>
  </si>
  <si>
    <t>(Bugbane)</t>
  </si>
  <si>
    <t>(Lily of the Nile, African Lily)</t>
  </si>
  <si>
    <t>(Anise Hyssop)</t>
  </si>
  <si>
    <t>(Hyssop)</t>
  </si>
  <si>
    <t>(Dwarf Hummingbird Mint)</t>
  </si>
  <si>
    <t>(Bugleweed)</t>
  </si>
  <si>
    <t xml:space="preserve">(Lady’s Mantle) </t>
  </si>
  <si>
    <t>(Ornamental Onion)</t>
  </si>
  <si>
    <t>(Onion Chives)</t>
  </si>
  <si>
    <t>(Madwort)</t>
  </si>
  <si>
    <t>(False Indigo)</t>
  </si>
  <si>
    <t>(Blue Star)</t>
  </si>
  <si>
    <t>(Bluestar)</t>
  </si>
  <si>
    <t>(Pearly Everlasting)</t>
  </si>
  <si>
    <t>(Meadow Anemone, Canada Anemone)</t>
  </si>
  <si>
    <t>(Snowdrop Anemone)</t>
  </si>
  <si>
    <t>(Columbine)</t>
  </si>
  <si>
    <t>(Japanese Spikenard)</t>
  </si>
  <si>
    <t>(Sea Thrift)</t>
  </si>
  <si>
    <t>(Wormwood)</t>
  </si>
  <si>
    <t>(Dwarf Goat's Beard)</t>
  </si>
  <si>
    <t>(Goat's Beard)</t>
  </si>
  <si>
    <t>(Swamp Milkweed)</t>
  </si>
  <si>
    <t>(Swamp Milkweek)</t>
  </si>
  <si>
    <t>(Common Milkweed)</t>
  </si>
  <si>
    <t>(Butterfly Weed)</t>
  </si>
  <si>
    <t>(Whorled Milkweed)</t>
  </si>
  <si>
    <t>(Blue Wood Aster)</t>
  </si>
  <si>
    <t>(White Wood Aster)</t>
  </si>
  <si>
    <t>(New York Aster)</t>
  </si>
  <si>
    <t>(Heath Aster)</t>
  </si>
  <si>
    <t>(Smooth Aster)</t>
  </si>
  <si>
    <t>(Calico Aster)</t>
  </si>
  <si>
    <t>(New England Aster)</t>
  </si>
  <si>
    <t>(Swamp Aster)</t>
  </si>
  <si>
    <t>(Short's Aster)</t>
  </si>
  <si>
    <t>(False Spirea)</t>
  </si>
  <si>
    <t xml:space="preserve">(False Spirea) </t>
  </si>
  <si>
    <t>(Chinese Astilbe)</t>
  </si>
  <si>
    <t>(Dwarf Astilbe)</t>
  </si>
  <si>
    <t>(White Wild Indigo)</t>
  </si>
  <si>
    <t>(Blackberry Lily)</t>
  </si>
  <si>
    <t>(Pigsqueak)</t>
  </si>
  <si>
    <t>(Chinese Ground Orchid)</t>
  </si>
  <si>
    <t>(False Aster)</t>
  </si>
  <si>
    <t xml:space="preserve">(Heartleaf) </t>
  </si>
  <si>
    <t>(Catmint)</t>
  </si>
  <si>
    <t>(Harebell/Bluebells of Scotland)</t>
  </si>
  <si>
    <t>(Mountain Cornflower)</t>
  </si>
  <si>
    <t>(Bachelor's Button)</t>
  </si>
  <si>
    <t>(White Turtlehead)</t>
  </si>
  <si>
    <t>(Turtlehead)</t>
  </si>
  <si>
    <t>(Tickseed)</t>
  </si>
  <si>
    <t>(Lanceleaf Tickseed)</t>
  </si>
  <si>
    <t xml:space="preserve">(Threadleaf Coreopsis) </t>
  </si>
  <si>
    <t>(Montbretia)</t>
  </si>
  <si>
    <t>(Purple Prairie Clover)</t>
  </si>
  <si>
    <t>(Ice Plant)</t>
  </si>
  <si>
    <t>(Larkspur)</t>
  </si>
  <si>
    <t>(Showy Tick Trefoil)</t>
  </si>
  <si>
    <t>(Pinks)</t>
  </si>
  <si>
    <t>(Cheddar Pinks)</t>
  </si>
  <si>
    <t>(Fern Leaf Bleeding Heart)</t>
  </si>
  <si>
    <t>(Old Fashioned Bleeding Heart)</t>
  </si>
  <si>
    <t>(Leopard's Bane)</t>
  </si>
  <si>
    <t>(Dragonhead)</t>
  </si>
  <si>
    <t>(Coneflower)</t>
  </si>
  <si>
    <t>(Blue Globe Thistle)</t>
  </si>
  <si>
    <t>(Red Feathers)</t>
  </si>
  <si>
    <t>(Barrenwort)</t>
  </si>
  <si>
    <t>(Red Barrenwort)</t>
  </si>
  <si>
    <t>(Sea Holly)</t>
  </si>
  <si>
    <t>(Rattlesnake Master)</t>
  </si>
  <si>
    <t>(Wallflower)</t>
  </si>
  <si>
    <t>(Purple Leaf Wintercreeper)</t>
  </si>
  <si>
    <t>(Joe Pye Weed)</t>
  </si>
  <si>
    <t>(Tall Joe Pye Weed)</t>
  </si>
  <si>
    <t>(Spotted Joe Pye Weed)</t>
  </si>
  <si>
    <t>(Common Boneset)</t>
  </si>
  <si>
    <t>(White Snakeroot)</t>
  </si>
  <si>
    <t>(Cushion Spurge)</t>
  </si>
  <si>
    <t>(Bigleaf Aster/Lumberjack Toilet Paper)</t>
  </si>
  <si>
    <t>(Clumping Bamboo)</t>
  </si>
  <si>
    <t xml:space="preserve">(Ghost Fern) </t>
  </si>
  <si>
    <t>(Giant Japanese Painted Fern)</t>
  </si>
  <si>
    <t>(Japanese Painted Fern)</t>
  </si>
  <si>
    <t>(Crested Japanese Painted Fern)</t>
  </si>
  <si>
    <t>(Sensitive Fern)</t>
  </si>
  <si>
    <t>(Cinnamon Fern)</t>
  </si>
  <si>
    <t>(Royal Fern)</t>
  </si>
  <si>
    <t>(Bracken Fern)</t>
  </si>
  <si>
    <t>(New York Fern)</t>
  </si>
  <si>
    <t>(Queen-of-the-Prairie)</t>
  </si>
  <si>
    <t>(Blanket Flower)</t>
  </si>
  <si>
    <t xml:space="preserve">(Blanket Flower) </t>
  </si>
  <si>
    <t>(Bee Blossom, Wand Flower)</t>
  </si>
  <si>
    <t>(Cranesbill)</t>
  </si>
  <si>
    <t>(Bigroot Cranesbill)</t>
  </si>
  <si>
    <t>(Baby's Breath)</t>
  </si>
  <si>
    <t>(Common Sneezeweed)</t>
  </si>
  <si>
    <t>(Sneezeweed)</t>
  </si>
  <si>
    <t>(False Sunflower)</t>
  </si>
  <si>
    <t>(Lenten Rose)</t>
  </si>
  <si>
    <t>(Daylily)</t>
  </si>
  <si>
    <t>(Coral Bells)</t>
  </si>
  <si>
    <t xml:space="preserve">(Coral Bells) </t>
  </si>
  <si>
    <t>(Foamy Bells)</t>
  </si>
  <si>
    <t>(Rose Mallow)</t>
  </si>
  <si>
    <t>(St. John's Wort)</t>
  </si>
  <si>
    <t>(Candytuft)</t>
  </si>
  <si>
    <t>(Dwarf Crested Iris)</t>
  </si>
  <si>
    <t>(Japanese Iris)</t>
  </si>
  <si>
    <t>(Tall Bearded Iris)</t>
  </si>
  <si>
    <t>(Variegated Tall Bearded Iris)</t>
  </si>
  <si>
    <t>(Dwarf Bearded Iris)</t>
  </si>
  <si>
    <t>(Siberian Iris)</t>
  </si>
  <si>
    <t>(Northern Blue Flag)</t>
  </si>
  <si>
    <t>(Blue Star Creeper)</t>
  </si>
  <si>
    <t>(Yellow Waxbells)</t>
  </si>
  <si>
    <t>(Dwarf Red Hot Poker)</t>
  </si>
  <si>
    <t>(Red Hot Poker)</t>
  </si>
  <si>
    <t>(English Lavender)</t>
  </si>
  <si>
    <t>(French Lavender)</t>
  </si>
  <si>
    <t xml:space="preserve">(Shasta Daisy) </t>
  </si>
  <si>
    <t>(Shasta Daisy)</t>
  </si>
  <si>
    <t>(Savanna Blazing Star)</t>
  </si>
  <si>
    <t xml:space="preserve">(Blazing Star) </t>
  </si>
  <si>
    <t xml:space="preserve">(Bigleaf Ligularia) </t>
  </si>
  <si>
    <t>(Dwarf Bigleaf Ligularia)</t>
  </si>
  <si>
    <t>(Siberian Statice or Sea Lavender)</t>
  </si>
  <si>
    <t>(Lily Turf)</t>
  </si>
  <si>
    <t xml:space="preserve">(Cardinal Flower) </t>
  </si>
  <si>
    <t>(Blue Cardinal Flower)</t>
  </si>
  <si>
    <t>(Cardinal Flower)</t>
  </si>
  <si>
    <t>(Lupine)</t>
  </si>
  <si>
    <t>(Maltese Cross, Catchfly)</t>
  </si>
  <si>
    <t>(Maltese Cross)</t>
  </si>
  <si>
    <t>(Ragged Robin)</t>
  </si>
  <si>
    <t>(Gooseneck Loosestrife)</t>
  </si>
  <si>
    <t>(Golden Creeping Jenny)</t>
  </si>
  <si>
    <t>(Mangave)</t>
  </si>
  <si>
    <t>(Creeping Mazus)</t>
  </si>
  <si>
    <t>(Spearmint)</t>
  </si>
  <si>
    <t>(Monkeyflower)</t>
  </si>
  <si>
    <t>(Bee Balm)</t>
  </si>
  <si>
    <t>(Eastern Bee Balm)</t>
  </si>
  <si>
    <t>(Scarlet Bee Balm)</t>
  </si>
  <si>
    <t>(Wild Bergamot, Bee Balm)</t>
  </si>
  <si>
    <t>(Spotted Bee Balm)</t>
  </si>
  <si>
    <t>(Crimson Fans)</t>
  </si>
  <si>
    <t>(Ozark Sundrops)</t>
  </si>
  <si>
    <t>(Evening Primrose)</t>
  </si>
  <si>
    <t>(Sundrops)</t>
  </si>
  <si>
    <t>(Missouri Evening Primrose)</t>
  </si>
  <si>
    <t>(Oredenia)</t>
  </si>
  <si>
    <t>(American Beach Grass)</t>
  </si>
  <si>
    <t>(Big Bluestem)</t>
  </si>
  <si>
    <t xml:space="preserve">(Side Oats Grama) </t>
  </si>
  <si>
    <t xml:space="preserve">(Blue Grama Grass, Mosquito Grass) </t>
  </si>
  <si>
    <t xml:space="preserve">(Variegated Feather Reed Grass) </t>
  </si>
  <si>
    <t xml:space="preserve">(Feather Reed Grass) </t>
  </si>
  <si>
    <t>(Bluejoint, Canada Reedgrass)</t>
  </si>
  <si>
    <t>(Bebb's Oval Sedge)</t>
  </si>
  <si>
    <t>(Blue Sedge)</t>
  </si>
  <si>
    <t>(Gray's Sedge)</t>
  </si>
  <si>
    <t>(Variegated Japanese Sedge)</t>
  </si>
  <si>
    <t xml:space="preserve">(Palm Sedge) </t>
  </si>
  <si>
    <t>(Pennsylvania Sedge)</t>
  </si>
  <si>
    <t>(Eastern Star Sedge)</t>
  </si>
  <si>
    <t xml:space="preserve">(Northern Sea Oats) </t>
  </si>
  <si>
    <t>(Tufted Hair Grass)</t>
  </si>
  <si>
    <t>(Gold Dew Tufted Hair Grass)</t>
  </si>
  <si>
    <t xml:space="preserve">(Variegated Tufted Hair Grass) </t>
  </si>
  <si>
    <t>(Blue Lyme Grass)</t>
  </si>
  <si>
    <t>(Canada Wild Rye)</t>
  </si>
  <si>
    <t xml:space="preserve">(Bottlebrush Grass) </t>
  </si>
  <si>
    <t>(Scouring Rush, Horsetail)</t>
  </si>
  <si>
    <t xml:space="preserve">(Purple Love Grass) </t>
  </si>
  <si>
    <t xml:space="preserve">(Northern Pampas Grass) </t>
  </si>
  <si>
    <t>(Blue Fescue)</t>
  </si>
  <si>
    <t xml:space="preserve">(Blue Fescue) </t>
  </si>
  <si>
    <t>(Nodding Fescue)</t>
  </si>
  <si>
    <t xml:space="preserve">(Japanese Forest Grass) </t>
  </si>
  <si>
    <t xml:space="preserve">(Blue Oat Grass) </t>
  </si>
  <si>
    <t>(Sweet Grass)</t>
  </si>
  <si>
    <t xml:space="preserve">(Japanese Blood Grass) </t>
  </si>
  <si>
    <t>(Blue Hair Grass)</t>
  </si>
  <si>
    <t xml:space="preserve">(Maiden Grass) </t>
  </si>
  <si>
    <t>(Japanese Silver Grass)</t>
  </si>
  <si>
    <t xml:space="preserve">(Variegated Maiden Grass) </t>
  </si>
  <si>
    <t xml:space="preserve">(Dwarf Zebra Grass) </t>
  </si>
  <si>
    <t xml:space="preserve">(Silver Feather Grass) </t>
  </si>
  <si>
    <t xml:space="preserve">(Variegated Japanese Silver Grass) </t>
  </si>
  <si>
    <t xml:space="preserve">(Zebra Grass) </t>
  </si>
  <si>
    <t xml:space="preserve">(Giant Chinese Silver Grass) </t>
  </si>
  <si>
    <t xml:space="preserve">(Variegated Purple Moor Grass) </t>
  </si>
  <si>
    <t xml:space="preserve">(Pink Muhly Grass) </t>
  </si>
  <si>
    <t>(Switch Grass)</t>
  </si>
  <si>
    <t>(Blue Switch Grass)</t>
  </si>
  <si>
    <t>(Red Switch Grass)</t>
  </si>
  <si>
    <t xml:space="preserve">(Fountain Grass) </t>
  </si>
  <si>
    <t xml:space="preserve">(Miniature Fountain Grass) </t>
  </si>
  <si>
    <t xml:space="preserve">(Dwarf Fountain Grass) </t>
  </si>
  <si>
    <t>(Fountain Grass)</t>
  </si>
  <si>
    <t>(Black Fountain Grass)</t>
  </si>
  <si>
    <t>(Red Head Fountain Grass)</t>
  </si>
  <si>
    <t>(Napier Grass)</t>
  </si>
  <si>
    <t xml:space="preserve">(Oriental Fountain Grass) </t>
  </si>
  <si>
    <t xml:space="preserve">(Variegated Ribbon Grass) </t>
  </si>
  <si>
    <t xml:space="preserve">(Little Bluestem) </t>
  </si>
  <si>
    <t>(Little Bluestem)</t>
  </si>
  <si>
    <t xml:space="preserve">(Autumn Moor Grass) </t>
  </si>
  <si>
    <t>(Yellow Prairie Grass)</t>
  </si>
  <si>
    <t xml:space="preserve">(Blue Indian Grass) </t>
  </si>
  <si>
    <t>(Prairie Cordgrass)</t>
  </si>
  <si>
    <t>(Golden Oats)</t>
  </si>
  <si>
    <t>(Japanese Spurge)</t>
  </si>
  <si>
    <t>(Intersectional (Itoh) Peony)</t>
  </si>
  <si>
    <t>(Garden Peony)</t>
  </si>
  <si>
    <t xml:space="preserve">(Garden Peony) </t>
  </si>
  <si>
    <t>(Iceland Poppy)</t>
  </si>
  <si>
    <t>(Beardtongue)</t>
  </si>
  <si>
    <t>(Foxglove Beardtongue)</t>
  </si>
  <si>
    <t xml:space="preserve">(Russian Sage) </t>
  </si>
  <si>
    <t>(Russian Sage)</t>
  </si>
  <si>
    <t>(Woodland Phlox)</t>
  </si>
  <si>
    <t>(Smooth Phlox)</t>
  </si>
  <si>
    <t>(Garden Phlox)</t>
  </si>
  <si>
    <t>(Variegated Garden Phlox)</t>
  </si>
  <si>
    <t>(Creeping Phlox)</t>
  </si>
  <si>
    <t xml:space="preserve">(Creeping Phlox) </t>
  </si>
  <si>
    <t>(Obedient Plant)</t>
  </si>
  <si>
    <t>(Balloon Flower)</t>
  </si>
  <si>
    <t>(Jacob's Ladder)</t>
  </si>
  <si>
    <t>(Creeping Jacob's Ladder)</t>
  </si>
  <si>
    <t>(Giant Solomon's Seal)</t>
  </si>
  <si>
    <t>(Cinquefoil)</t>
  </si>
  <si>
    <t>(Double Primrose)</t>
  </si>
  <si>
    <t>(Lungwort)</t>
  </si>
  <si>
    <t>(Pasque Flower)</t>
  </si>
  <si>
    <t>(Short Toothed Mountain Mint)</t>
  </si>
  <si>
    <t>(Narrowleaf Mountain Mint)</t>
  </si>
  <si>
    <t>(Rodgers' Flower)</t>
  </si>
  <si>
    <t>(Roscoe's Lily or Purple Roscoe)</t>
  </si>
  <si>
    <t>(Black Eyed Susan)</t>
  </si>
  <si>
    <t xml:space="preserve">(Black Eyed Susan) </t>
  </si>
  <si>
    <t>(Cutleaf Coneflower)</t>
  </si>
  <si>
    <t>(Sweet Coneflower)</t>
  </si>
  <si>
    <t>(Irish Moss)</t>
  </si>
  <si>
    <t>(Garden Sage)</t>
  </si>
  <si>
    <t>(Rock Soapwort)</t>
  </si>
  <si>
    <t>(Dwarf Pincushion Flower)</t>
  </si>
  <si>
    <t>(Variegated Pincushion Flower)</t>
  </si>
  <si>
    <t>(Downy/Hoary Skullcap)</t>
  </si>
  <si>
    <t xml:space="preserve">(Autumn Stonecrop) </t>
  </si>
  <si>
    <t>(Stonecrop)</t>
  </si>
  <si>
    <t>(Showy Stonecrop)</t>
  </si>
  <si>
    <t>(Two-Row Stonecrop)</t>
  </si>
  <si>
    <t>(Hens and Chicks)</t>
  </si>
  <si>
    <t>(Prairie Mallow)</t>
  </si>
  <si>
    <t>(Blue Eyed Grass)</t>
  </si>
  <si>
    <t>(Goldenrod)</t>
  </si>
  <si>
    <t>(Sweet Goldenrod)</t>
  </si>
  <si>
    <t>(Giant Lamb's Ear)</t>
  </si>
  <si>
    <t>(Lamb's Ear)</t>
  </si>
  <si>
    <t>(Stokes' Aster)</t>
  </si>
  <si>
    <t>(Comfrey)</t>
  </si>
  <si>
    <t>(Painted Daisy)</t>
  </si>
  <si>
    <t>(Meadow Rue)</t>
  </si>
  <si>
    <t>(Early Meadow Rue)</t>
  </si>
  <si>
    <t>(Lemon Thyme)</t>
  </si>
  <si>
    <t>(Golden Lemon Thyme)</t>
  </si>
  <si>
    <t>(Creeping Thyme)</t>
  </si>
  <si>
    <t>(Woolly Thyme)</t>
  </si>
  <si>
    <t>(Spiderwort)</t>
  </si>
  <si>
    <t>(Toad Lily)</t>
  </si>
  <si>
    <t>(Globeflower)</t>
  </si>
  <si>
    <t>(Blue Vervain)</t>
  </si>
  <si>
    <t>(Hoary Vervain)</t>
  </si>
  <si>
    <t>(New York Ironweed)</t>
  </si>
  <si>
    <t>(Spike Speedwell)</t>
  </si>
  <si>
    <t>(Creeping Speedwell)</t>
  </si>
  <si>
    <t>(Periwinkle)</t>
  </si>
  <si>
    <t>(Violet)</t>
  </si>
  <si>
    <t>(Prostrate Blue Violet)</t>
  </si>
  <si>
    <t>(Hummingbird's Trumpet)</t>
  </si>
  <si>
    <t>ECHVANDRI1GL</t>
  </si>
  <si>
    <t>BUDMOPTOP2GL</t>
  </si>
  <si>
    <t>DIEKODJET2GL</t>
  </si>
  <si>
    <t>HYDFAIFRE3GL</t>
  </si>
  <si>
    <t>SYRBLOSHO2GL</t>
  </si>
  <si>
    <t>HYDBOUNCY2GL</t>
  </si>
  <si>
    <t>HYDSOUMAT3GL</t>
  </si>
  <si>
    <t>AZAVINJES2GL</t>
  </si>
  <si>
    <t>NEW 2026</t>
  </si>
  <si>
    <t>CROWING ROOSTER</t>
  </si>
  <si>
    <t>CROCROROO1GL</t>
  </si>
  <si>
    <t>Andropogon virginicus</t>
  </si>
  <si>
    <t>GRAANDVIR1GL</t>
  </si>
  <si>
    <t>HYDINCSTO3GL</t>
  </si>
  <si>
    <t>Allium schoenoprasum</t>
  </si>
  <si>
    <t>Anemone hybrid FALL IN LOVE SWEETLY (PW)</t>
  </si>
  <si>
    <t>Azalea Deciduous RED DEMON</t>
  </si>
  <si>
    <t>Azalea Deciduous WHITE LIGHTS (Nor)</t>
  </si>
  <si>
    <t>Azalea Evergreen KAREN</t>
  </si>
  <si>
    <t>Azalea Evergreen RENEE MICHELLE</t>
  </si>
  <si>
    <t>Hemerocallis DON STEVENS</t>
  </si>
  <si>
    <t>Hemerocallis RUBY STELLA</t>
  </si>
  <si>
    <t>Hemerocallis STRAWBERRY CANDY</t>
  </si>
  <si>
    <t>Hibiscus s. SUGAR TIP (PW)</t>
  </si>
  <si>
    <t>Hydrangea pan. PINKY WINKY (P.W.)</t>
  </si>
  <si>
    <t>Hydrangea q. JETSTREAM  (FE)</t>
  </si>
  <si>
    <t>Limonium g. DAZZLE ROCKS</t>
  </si>
  <si>
    <t>Lonicera n. THUNDERBOLT (BE)</t>
  </si>
  <si>
    <t>Malva s. ZEBRINA</t>
  </si>
  <si>
    <t>Paeonia CALLIE`S MEMORY (Itoh)</t>
  </si>
  <si>
    <t>Paeonia MORNING LILAC</t>
  </si>
  <si>
    <t>Papaver o. BEAUTY OF LIVERMERE</t>
  </si>
  <si>
    <t>Agastache BLUE FORTUNE</t>
  </si>
  <si>
    <t>Gypsophila paniculata SUMMER SPARKLES</t>
  </si>
  <si>
    <t>Lavandula a. SUPER BLUE</t>
  </si>
  <si>
    <t>Lavandula angustifolia HIDCOTE</t>
  </si>
  <si>
    <t>Lavandula angustifolia MUNSTEAD</t>
  </si>
  <si>
    <t>Lavandula x. intermedia PHENOMENAL</t>
  </si>
  <si>
    <t>Leucanthemum s. SNOWCAP</t>
  </si>
  <si>
    <t>Monarda BUBBLEGUM BLAST</t>
  </si>
  <si>
    <t>Abelia m. SWEET EMOTION (PW)</t>
  </si>
  <si>
    <t>Achillea m. MILLY ROCK RED</t>
  </si>
  <si>
    <t>Actaea simplex HILLSIDE BLACK BEAUTY</t>
  </si>
  <si>
    <t>Agapanthus POLAR ICE</t>
  </si>
  <si>
    <t>Agastache POQUITO BUTTER YELLOW</t>
  </si>
  <si>
    <t>Ajuga PARROT PARADISE</t>
  </si>
  <si>
    <t>Ajuga TROPICAL TOUCAN</t>
  </si>
  <si>
    <t>Allium BUBBLE BATH</t>
  </si>
  <si>
    <t>Allium MEDUSA</t>
  </si>
  <si>
    <t>Amorpha canescens</t>
  </si>
  <si>
    <t>Andromeda p. BLUE ICE</t>
  </si>
  <si>
    <t>Anemone CURTAIN CALL DEEP ROSE</t>
  </si>
  <si>
    <t>Anemone hybrida LUCKY CHARM</t>
  </si>
  <si>
    <t>Anemone hybrida PAMINA</t>
  </si>
  <si>
    <t>Anemone hybrida PINK CLOUD</t>
  </si>
  <si>
    <t>Anemone hybrida PUFF PINK</t>
  </si>
  <si>
    <t>Anemone tomentosa ROBUSTISSIMA</t>
  </si>
  <si>
    <t>Anemone hybrida WHIRLWIND</t>
  </si>
  <si>
    <t>Aquilegia EARLYBIRD PURPLE BLUE</t>
  </si>
  <si>
    <t>Aquilegia EARLYBIRD PURPLE YELLOW</t>
  </si>
  <si>
    <t>Aquilegia EARLYBIRD PURPLE WHITE</t>
  </si>
  <si>
    <t>Aquilegia EARLYBIRD RED WHITE</t>
  </si>
  <si>
    <t>Arctostaphylos uva-ursi MASSACHUSETTS</t>
  </si>
  <si>
    <t>Azalea Deciduous GOLDEN LIGHTS (Nor)</t>
  </si>
  <si>
    <t>Azalea Deciduous HOMEBUSH</t>
  </si>
  <si>
    <t>Azalea Deciduous LEMON LIGHTS (Nor)</t>
  </si>
  <si>
    <t>Azalea Evergreen ROSEBUD</t>
  </si>
  <si>
    <t>Azalea Deciduous ROSY LIGHTS (Nor)</t>
  </si>
  <si>
    <t>Azalea Deciduous VINELAND DREAM</t>
  </si>
  <si>
    <t>Azalea Deciduous VINECOURT DUKE</t>
  </si>
  <si>
    <t>Azalea Deciduous VINELAND ORANGE</t>
  </si>
  <si>
    <t>Azalea Deciduous VINECOURT QUEEN</t>
  </si>
  <si>
    <t>Azalea Deciduous WESTERN LIGHTS (Nor)</t>
  </si>
  <si>
    <t>Belamcanda chinensis FRECKLE FACE</t>
  </si>
  <si>
    <t>Bergenia BABY DOLL</t>
  </si>
  <si>
    <t>Bergenia PINK DRAGONFLY</t>
  </si>
  <si>
    <t>Calycanthus x. APHRODITE (PW)</t>
  </si>
  <si>
    <t>Callicarpa bodinieri PROFUSION</t>
  </si>
  <si>
    <t>Echinacea SUPREME CANTALOUPE</t>
  </si>
  <si>
    <t>Epimedium x. rubrum</t>
  </si>
  <si>
    <t>Erysimum l. ERYSISTIBLE MAGENTA</t>
  </si>
  <si>
    <t>Euonymus f. GOLD SPLASH (PW)</t>
  </si>
  <si>
    <t>Fern Athyrium filix-femina (Lady)</t>
  </si>
  <si>
    <t>Filipendula v. PLENA</t>
  </si>
  <si>
    <t>Fothergilla major MOUNT AIRY</t>
  </si>
  <si>
    <t>Gaura CONFETTI PINK</t>
  </si>
  <si>
    <t>Gaura linheimeri WHIRLING BUTTERFLIES</t>
  </si>
  <si>
    <t>Geum flora plena BLAZING SUNSET</t>
  </si>
  <si>
    <t>Gillenia trifoliata</t>
  </si>
  <si>
    <t>Hakonechloa macra ALL GOLD</t>
  </si>
  <si>
    <t>Panicum virgatum SHENANDOAH</t>
  </si>
  <si>
    <t>Panicum vir. TOTEM POLE (P.W.)</t>
  </si>
  <si>
    <t>Schizachyrium scoparium BLUE HEAVEN</t>
  </si>
  <si>
    <t>Helleborus x g. HGC ICE N' ROSES ROSADO</t>
  </si>
  <si>
    <t>Helleborus x g. HGC ICE N' ROSES WHITE</t>
  </si>
  <si>
    <t>Helleborus IVORY PRINCE</t>
  </si>
  <si>
    <t>Helleborus argutifolius PACIFIC FROST</t>
  </si>
  <si>
    <t>Hemerocallis ELEGANT CANDY</t>
  </si>
  <si>
    <t>Hemerocallis FRANS HALS</t>
  </si>
  <si>
    <t>Hemerocallis JOAN SENIOR</t>
  </si>
  <si>
    <t>Hemerocallis RAGING TIGER</t>
  </si>
  <si>
    <t>Hemerocallis RED HOT RETURNS</t>
  </si>
  <si>
    <t>Heuchera GRAPE EXPECTATIONS</t>
  </si>
  <si>
    <t>Heucherella PUMPKIN SPICE</t>
  </si>
  <si>
    <t>Hibiscus AIRBRUSH EFFECT</t>
  </si>
  <si>
    <t>Hibiscus syr. FRENCH CABARET PURPLE (FE)</t>
  </si>
  <si>
    <t>Hosta BLUE ELF (D)</t>
  </si>
  <si>
    <t>Hosta CAPTAIN'S ADVENTURE (D)</t>
  </si>
  <si>
    <t>Hosta GLAD RAGS (E)</t>
  </si>
  <si>
    <t>Hosta POPCORN (D)</t>
  </si>
  <si>
    <t>Hosta SILLY STRING (E)</t>
  </si>
  <si>
    <t>Hosta SLEEPING STAR (C)</t>
  </si>
  <si>
    <t>Hosta TIME IN A BOTTLE (D)</t>
  </si>
  <si>
    <t>Hydrangea p. BOUNCY (B.E.)</t>
  </si>
  <si>
    <t>Hydrangea p. BOUNCY (BE)</t>
  </si>
  <si>
    <t>Hydrangea m. CHERRY-GO-ROUND (B.E.)</t>
  </si>
  <si>
    <t>Hydrangea mac. MAGICAL BRIDE (SL)</t>
  </si>
  <si>
    <t>Hydrangea mac. MAGICAL REVOLUTION (SL)</t>
  </si>
  <si>
    <t>Hydrangea p. FRESH WHITE</t>
  </si>
  <si>
    <t>Hydrangea a. INCREDIBALL 'Abetwo' (PW)</t>
  </si>
  <si>
    <t>Hydrangea m. LET'S DANCE LOVABLE (P.W.)</t>
  </si>
  <si>
    <t>HYDLITPUN2GL</t>
  </si>
  <si>
    <t>Hydrangea p. LITTLE LIME PUNCH (PW)</t>
  </si>
  <si>
    <t>Hydrangea pan. LITTLE QUICK FIRE (P.W.)</t>
  </si>
  <si>
    <t>Hydrangea p. PUFFER FISH (P.W.)</t>
  </si>
  <si>
    <t>Hydrangea p. TORCH  (BE)</t>
  </si>
  <si>
    <t>Ilex v. BERRY HEAVY GOLD (PW)</t>
  </si>
  <si>
    <t>Iris pallida ALBO VARIEGATA</t>
  </si>
  <si>
    <t>Iris pallida AUREO VARIEGATA</t>
  </si>
  <si>
    <t>Iris sibirica BUTTER &amp; SUGAR</t>
  </si>
  <si>
    <t>Iris germanica DECADENCE</t>
  </si>
  <si>
    <t>Iris ensata EILEEN'S DREAM</t>
  </si>
  <si>
    <t>Iris ensata HARLEQUINESQUE</t>
  </si>
  <si>
    <t>Iris germanica IMMORTALITY</t>
  </si>
  <si>
    <t>Iris sibirica KABOOM</t>
  </si>
  <si>
    <t>Iris germanica LEMON POP</t>
  </si>
  <si>
    <t>Iris germanica MIDWEST STAR</t>
  </si>
  <si>
    <t>Iris germanica ORANGE CHARIOT</t>
  </si>
  <si>
    <t>Iris cristata POWDER BLUE GIANT</t>
  </si>
  <si>
    <t>Iris germanica PUMPKIN CHEESECAKE</t>
  </si>
  <si>
    <t>Iris g. ROSALIE FIGGE</t>
  </si>
  <si>
    <t>Iris germanica RUBY MINE</t>
  </si>
  <si>
    <t>Iris germanica SNOW MOUND</t>
  </si>
  <si>
    <t>Iris germanica SPRING WINE</t>
  </si>
  <si>
    <t>Iris germanica SWINGTOWN</t>
  </si>
  <si>
    <t>Lavandula x. intermedia PROVENCE</t>
  </si>
  <si>
    <t>Lavandula x. intermedia SENSATIONAL</t>
  </si>
  <si>
    <t>Leucothoe fontanesiana SCARLETTA</t>
  </si>
  <si>
    <t>Liatris spicata</t>
  </si>
  <si>
    <t>Ligustrum x. vic. GOLDEN TICKET (P.W.)</t>
  </si>
  <si>
    <t>Ligularia dentata PANDORA</t>
  </si>
  <si>
    <t>Lonicera caerulea BOREALIS</t>
  </si>
  <si>
    <t>Lonicera p. SCENTSATION (PW)</t>
  </si>
  <si>
    <t>Lupinus MANHATTAN LIGHTS</t>
  </si>
  <si>
    <t>Monarda ELECTRIC NEON PURPLE</t>
  </si>
  <si>
    <t>Monarda RED VELVET (PW)</t>
  </si>
  <si>
    <t>Paeonia lactiflora BOUQUET PERFECT</t>
  </si>
  <si>
    <t>Paeonia lactiflora FESTIVA MAXIMA</t>
  </si>
  <si>
    <t>Paeonia lactiflora HONEY GOLD</t>
  </si>
  <si>
    <t>Paeonia JULIA ROSE</t>
  </si>
  <si>
    <t>Paeonia lactiflora PETER BRAND</t>
  </si>
  <si>
    <t>Paeonia suffruticosa PURPLE</t>
  </si>
  <si>
    <t>Paeonia lactiflora RED CHARM</t>
  </si>
  <si>
    <t>Paeonia lactiflora SARAH BERNHARDT</t>
  </si>
  <si>
    <t>Paeonia SCARLET HEAVEN (Itoh)</t>
  </si>
  <si>
    <t>Paeonia l. SUNNY GIRL</t>
  </si>
  <si>
    <t>Paeonia l. WHITE CAP</t>
  </si>
  <si>
    <t>Paeonia suffruticosa WHITE</t>
  </si>
  <si>
    <t>Parthenocissus quinquefolia</t>
  </si>
  <si>
    <t>Carex rosea</t>
  </si>
  <si>
    <t>Lupinus POLAR PRINCESS</t>
  </si>
  <si>
    <t>Ajuga FLASHY FLAMINGO</t>
  </si>
  <si>
    <t>Echinacea SWEET SANDIA</t>
  </si>
  <si>
    <t>Philadelphus c. ILLUMINATI SPARKS (PW)</t>
  </si>
  <si>
    <t>Philadelphus c. ILLUMINATI SPICE (PW)</t>
  </si>
  <si>
    <t>Philadelphus x SNOWBELLE</t>
  </si>
  <si>
    <t>Phlox p. BACKLIGHT (P.W.)</t>
  </si>
  <si>
    <t>Phlox divaricata BLUE MOON</t>
  </si>
  <si>
    <t>Phlox subulata EMERALD PINK</t>
  </si>
  <si>
    <t>Phlox FASHIONABLY EARLY CRYSTAL</t>
  </si>
  <si>
    <t>Phlox FASHIONABLY EARLY LAVENDER ICE</t>
  </si>
  <si>
    <t>Phlox FASHIONABLY EARLY PRINCESS</t>
  </si>
  <si>
    <t>Phlox paniculata LAURA</t>
  </si>
  <si>
    <t>Phlox divaricata MAY BREEZE</t>
  </si>
  <si>
    <t>Phlox paniculata ORCHID GREEN</t>
  </si>
  <si>
    <t>Phlox paniculata ORCHID YELLOW</t>
  </si>
  <si>
    <t>Phlox paniculata RED RIDING HOOD</t>
  </si>
  <si>
    <t>Physocarpus o. AMBER JUBILEE (F.E.)</t>
  </si>
  <si>
    <t>Physocarpus o. COUGAR CUB (B.E.)</t>
  </si>
  <si>
    <t>Physostegia virginiana PINK MANNERS</t>
  </si>
  <si>
    <t>Physocarpus o. SAVANNAH SUNSET (BE)</t>
  </si>
  <si>
    <t>Physocarpus o. TINY WINE (P.W.)</t>
  </si>
  <si>
    <t>Pieris japonica CAVATINE</t>
  </si>
  <si>
    <t>Pieris japonica FLAMING SILVER</t>
  </si>
  <si>
    <t>Pieris japonica GLOWING HEARTS</t>
  </si>
  <si>
    <t>Pieris japonica KATSURA</t>
  </si>
  <si>
    <t>Pieris japonica SCARLETT O`HARA</t>
  </si>
  <si>
    <t>Pieris japonica VALLEY ROSE</t>
  </si>
  <si>
    <t>Platycodon g. TWINKLE WHITE</t>
  </si>
  <si>
    <t>Polygonatum odoratum VARIEGATUM</t>
  </si>
  <si>
    <t>Potentilla f. BELLA BELLISSIMA (B.E.)</t>
  </si>
  <si>
    <t>Potentilla n. GIBSON'S SCARLET</t>
  </si>
  <si>
    <t>Pulmonaria RASPBERRY FROST</t>
  </si>
  <si>
    <t>Rhododendron AGLO</t>
  </si>
  <si>
    <t>Rhododendron ANAH KRUSCHKE</t>
  </si>
  <si>
    <t>Rhododendron BUBBLEGUM</t>
  </si>
  <si>
    <t>Rhododendron CAPISTRANO</t>
  </si>
  <si>
    <t>Rhododendron CATAWBIENSE ALBUM</t>
  </si>
  <si>
    <t>Rhododendron CATAWBIENSE BOURSAULT</t>
  </si>
  <si>
    <t>Rhododendron CATAWBIENSE GRANDIFLORUM</t>
  </si>
  <si>
    <t>Rhododendron CHIONOIDES</t>
  </si>
  <si>
    <t>Rhododendron CUNNINGHAM'S WHITE</t>
  </si>
  <si>
    <t>Rhododendron ENGLISH ROSEUM</t>
  </si>
  <si>
    <t>Rhododendron HAAGA</t>
  </si>
  <si>
    <t>Rhododendron HOLDEN</t>
  </si>
  <si>
    <t>Rhododendron HOLDEN'S FUCHSIA</t>
  </si>
  <si>
    <t>Rhododendron LANDMARK</t>
  </si>
  <si>
    <t>Rhododendron LEE'S DARK PURPLE</t>
  </si>
  <si>
    <t>Rhododendron MINNETONKA</t>
  </si>
  <si>
    <t>Rhododendron NOVA ZEMBLA</t>
  </si>
  <si>
    <t>Rhododendron NOVA ZEMBLA (Elepidote)</t>
  </si>
  <si>
    <t>Rhododendron OLGA MEZITT</t>
  </si>
  <si>
    <t>Rhododendron PERCY WISEMAN</t>
  </si>
  <si>
    <t>Rhododendron PJM ELITE</t>
  </si>
  <si>
    <t>Rhododendron POLARNACHT</t>
  </si>
  <si>
    <t>Rhododendron PURPUREUM ELEGANS</t>
  </si>
  <si>
    <t>Rhododendron PURPLE GEM</t>
  </si>
  <si>
    <t>Rhododendron PURPLE PASSION</t>
  </si>
  <si>
    <t>Rhododendron RAMAPO</t>
  </si>
  <si>
    <t>Rhododendron ROSEUM ELEGANS</t>
  </si>
  <si>
    <t>Rhododendron ROSEUM PINK</t>
  </si>
  <si>
    <t>Rhus typhina TIGER EYES (F.E.)</t>
  </si>
  <si>
    <t>Rhubarb VICTORIA</t>
  </si>
  <si>
    <t>Ribes alpinum</t>
  </si>
  <si>
    <t>Ribes nigrum BEN NEVIS</t>
  </si>
  <si>
    <t>Ribes nigrum CONSORT</t>
  </si>
  <si>
    <t>Ribes hirtellum PIXWELL</t>
  </si>
  <si>
    <t>Rodgersia p. SNOW CLOUDS</t>
  </si>
  <si>
    <t>Rubus APACHE</t>
  </si>
  <si>
    <t>Rubus ARAPAHO</t>
  </si>
  <si>
    <t>Rubus fruticosus BLACK SATIN</t>
  </si>
  <si>
    <t>Rubus idaeus COHO</t>
  </si>
  <si>
    <t>Rubus GLENCOE</t>
  </si>
  <si>
    <t>Rubus idaeus HERITAGE</t>
  </si>
  <si>
    <t>Rubus idaeus KILLARNEY</t>
  </si>
  <si>
    <t>Rubus idaeus MEEKER</t>
  </si>
  <si>
    <t>Rubus odoratus</t>
  </si>
  <si>
    <t>Rubus idaeus SOURIS</t>
  </si>
  <si>
    <t>Sagina subulata</t>
  </si>
  <si>
    <t>Salvia n. BLUE BY YOU</t>
  </si>
  <si>
    <t>Salvia nemorosa BUMBLEBLUE</t>
  </si>
  <si>
    <t>Salvia nemorosa BUMBLESKY</t>
  </si>
  <si>
    <t>Salvia nemorosa CARADONNA</t>
  </si>
  <si>
    <t>Salvia DARK MATTER</t>
  </si>
  <si>
    <t>Salvia nemorosa EAST FRIESLAND</t>
  </si>
  <si>
    <t>Salix integra HAKURO NISHIKI</t>
  </si>
  <si>
    <t>Salix c. ICEBERG ALLEY (F.E.)</t>
  </si>
  <si>
    <t>Salvia nemorosa MARCUS</t>
  </si>
  <si>
    <t>Salvia nemorosa MAY NIGHT</t>
  </si>
  <si>
    <t>Salix p. NANA</t>
  </si>
  <si>
    <t>Salvia nemorosa SNOW HILL</t>
  </si>
  <si>
    <t>Sambucus nigra BLACK LACE (P.W.)</t>
  </si>
  <si>
    <t>Sambucus nigra GOLDEN TOWER</t>
  </si>
  <si>
    <t>Sambucus rac. LEMONY LACE (P.W.)</t>
  </si>
  <si>
    <t>Scabiosa c. BUTTERFLY BLUE</t>
  </si>
  <si>
    <t>Sedum rupestre ANGELINA</t>
  </si>
  <si>
    <t>Sedum AUTUMN CHARM</t>
  </si>
  <si>
    <t>Sedum AUTUMN FIRE</t>
  </si>
  <si>
    <t>Sedum AUTUMN JOY</t>
  </si>
  <si>
    <t>Sedum BRIGHT IDEA (PW)</t>
  </si>
  <si>
    <t>Sedum CORALJADE (PW)</t>
  </si>
  <si>
    <t>Sedum FIRECRACKER</t>
  </si>
  <si>
    <t>Sedum FROSTED FIRE</t>
  </si>
  <si>
    <t>Sedum cauticola LIDAKENSE</t>
  </si>
  <si>
    <t>Sedum LITTLE MISS SUNSHINE</t>
  </si>
  <si>
    <t>Sedum MATRONA</t>
  </si>
  <si>
    <t>Sedum spectabile NEON</t>
  </si>
  <si>
    <t>Sedum PURE JOY (P.W.)</t>
  </si>
  <si>
    <t>Sedum spurium RED CARPET</t>
  </si>
  <si>
    <t>Sempervivum BERRY BLUES (Chick Charms)</t>
  </si>
  <si>
    <t>Sempervivum BLACK</t>
  </si>
  <si>
    <t>Sempervivum COSMIC CANDY (Chick Charms)</t>
  </si>
  <si>
    <t>Sempervivum GOLD NUGGET (Chick Charms)</t>
  </si>
  <si>
    <t>Sempervivum GREEN WHEEL</t>
  </si>
  <si>
    <t>Sempervivum PACIFIC BLUE ICE</t>
  </si>
  <si>
    <t>Sempervivum STEEL APPEAL (Chick Charms)</t>
  </si>
  <si>
    <t>Sidalcea CANDY GIRL</t>
  </si>
  <si>
    <t>Sorbaria s. CHERRY ON TOP (BE)</t>
  </si>
  <si>
    <t>Spiraea x. DOUBLE PLAY BIG BANG (P.W.)</t>
  </si>
  <si>
    <t>Spiraea j. DOUBLE PLAY RED (P.W.)</t>
  </si>
  <si>
    <t>Spiraea x. bumalda GOLDMOUND</t>
  </si>
  <si>
    <t>Spigelia marilandica LITTLE REDHEAD</t>
  </si>
  <si>
    <t>Stachys HELENE VON STEIN</t>
  </si>
  <si>
    <t>Stewartia pseudocamellia</t>
  </si>
  <si>
    <t>Stokesia laevis DIVINITY</t>
  </si>
  <si>
    <t>Stokesia PEACHIE'S PICK</t>
  </si>
  <si>
    <t>Styrax japonicus</t>
  </si>
  <si>
    <t>Symphoricarpos d. GALAXY (FE)</t>
  </si>
  <si>
    <t>Symphytum grandiflorum</t>
  </si>
  <si>
    <t>Symphyotrichum novae-angliae</t>
  </si>
  <si>
    <t>Symphyotrichum puniceum</t>
  </si>
  <si>
    <t>Symphyotrichum shortii</t>
  </si>
  <si>
    <t>Syringa vulgaris AGINCOURT BEAUTY</t>
  </si>
  <si>
    <t>Syringa x. BLOOMERANG DARK PURPLE (P.W.)</t>
  </si>
  <si>
    <t>Syringa x. BLOOMERANG PURPINK (P.W.)</t>
  </si>
  <si>
    <t>Syringa vulgaris KATHERINE HAVEMEYER</t>
  </si>
  <si>
    <t>Syringa vulgaris KRASAVITSA MOSKVY</t>
  </si>
  <si>
    <t>Syringa pubescens MISS KIM</t>
  </si>
  <si>
    <t>Syringa vulgaris MONGE</t>
  </si>
  <si>
    <t>Syringa vulgaris NADEZHDA</t>
  </si>
  <si>
    <t>Syringa meyeri PALIBIN</t>
  </si>
  <si>
    <t>Syringa m. PEARL POTION (BE)</t>
  </si>
  <si>
    <t>Syringa x prestoniae PINKTINI (FE)</t>
  </si>
  <si>
    <t>Syringa vulgaris PRESIDENT GREVY</t>
  </si>
  <si>
    <t>Syringa h. SCENTARA DOUBLE BLUE (P.W.)</t>
  </si>
  <si>
    <t>Syringa vulgaris SENSATION</t>
  </si>
  <si>
    <t>Tanacetum c. ROBINSON`S RED</t>
  </si>
  <si>
    <t>Thalictrum dioicum</t>
  </si>
  <si>
    <t>Thalictrum a. NIMBUS PINK</t>
  </si>
  <si>
    <t>Thalictrum a. NIMBUS WHITE</t>
  </si>
  <si>
    <t>Thuja plicatum WHIPCORD</t>
  </si>
  <si>
    <t>Thymus pseudolanuginosus</t>
  </si>
  <si>
    <t>Tradescantia x a. CONCORD GRAPE</t>
  </si>
  <si>
    <t>Tradescantia x a. OSPREY</t>
  </si>
  <si>
    <t>Tradescantia x a. RED GRAPE</t>
  </si>
  <si>
    <t>Tricyrtis formosana AUTUMN GLOW</t>
  </si>
  <si>
    <t>Tricyrtis hirta</t>
  </si>
  <si>
    <t>Trollius x cultorum LEMON QUEEN</t>
  </si>
  <si>
    <t>Vaccinium angustifolium</t>
  </si>
  <si>
    <t>Vaccinium corymbosum BLUECROP</t>
  </si>
  <si>
    <t>Vaccinium corymbosum BLUEJAY</t>
  </si>
  <si>
    <t>Vaccinium corymbosum BLUERAY</t>
  </si>
  <si>
    <t>Vaccinium hybrid CABERNET SPLASH</t>
  </si>
  <si>
    <t>Vaccinium corymbosum CHIPPEWA</t>
  </si>
  <si>
    <t>Vaccinium corymbosum DUKE</t>
  </si>
  <si>
    <t>Vaccinium corymbosum ELLIOTT</t>
  </si>
  <si>
    <t>Vaccinium c. `3 in 1 HYBRID`</t>
  </si>
  <si>
    <t>Vaccinium corymbosum JERSEY</t>
  </si>
  <si>
    <t>Vaccinium corymbosum NORTHBLUE</t>
  </si>
  <si>
    <t>Vaccinium corymbosum NORTHCOUNTRY</t>
  </si>
  <si>
    <t>Vaccinium corymbosum PATRIOT</t>
  </si>
  <si>
    <t>Vaccinium corymbosum POLARIS</t>
  </si>
  <si>
    <t>Vaccinium corymbosum RAZZ</t>
  </si>
  <si>
    <t>Vaccinium c. SKY DEW GOLD  (PW)</t>
  </si>
  <si>
    <t>Vaccinium c. SKY DEW GOLD (PW)</t>
  </si>
  <si>
    <t>Vaccinium corymbosum SPARTAN</t>
  </si>
  <si>
    <t>Vaccinium corymbosum SWEETHEART</t>
  </si>
  <si>
    <t>Vaccinium corymbosum TORO</t>
  </si>
  <si>
    <t>Veronica EVER AFTER (PW)</t>
  </si>
  <si>
    <t>Veronica PURPLEICIOUS</t>
  </si>
  <si>
    <t>Verbena stricta</t>
  </si>
  <si>
    <t>Veronicastrum virginicum</t>
  </si>
  <si>
    <t>Veronica WHITEWATER</t>
  </si>
  <si>
    <t>Viburnum plicatum SUMMER SNOWFLAKE</t>
  </si>
  <si>
    <t>Vinca minor BOWLES</t>
  </si>
  <si>
    <t>Vinca minor DART'S BLUE</t>
  </si>
  <si>
    <t>Viola c. HALO GOLDEN YELLOW</t>
  </si>
  <si>
    <t>Viola c. HALO VIOLET</t>
  </si>
  <si>
    <t>Weigela APPLE BLOSSOM (TOWERS OF FLOWERS</t>
  </si>
  <si>
    <t>Weigela CHERRY (TOWERS OF FLOWERS)</t>
  </si>
  <si>
    <t>Weigela x. ELECTRIC LOVE (B.E.)</t>
  </si>
  <si>
    <t>Weigela f. MIDNIGHT SUN (PW)</t>
  </si>
  <si>
    <t>Weigela MY MONET PURPLE EFFECT (P.W.)</t>
  </si>
  <si>
    <t>Weigela SPILLED WINE `Bokraspiwi` (P.W.)</t>
  </si>
  <si>
    <t>Weigela x. STUNNER (B.E.)</t>
  </si>
  <si>
    <t>Weigela f. VERY FINE WINE (P.W.)</t>
  </si>
  <si>
    <t>Weigela f. VINHO VERDE  (PW)</t>
  </si>
  <si>
    <t>Weigela WINE &amp; ROSES `Alexandra` (P.W.)</t>
  </si>
  <si>
    <t>Weigela f. WINE &amp; SPIRITS  (PW)</t>
  </si>
  <si>
    <t>Xanthorhiza simplicissima</t>
  </si>
  <si>
    <t>Yucca f. BRIGHT EDGE</t>
  </si>
  <si>
    <t>Yucca filamentosa</t>
  </si>
  <si>
    <t>Yucca x SILVER ANNIVERSARY</t>
  </si>
  <si>
    <t>Ceratostigma plumbaginoides</t>
  </si>
  <si>
    <t>Cerastium tomentosum</t>
  </si>
  <si>
    <t>Chelone glabra</t>
  </si>
  <si>
    <t>Chelone obliqua</t>
  </si>
  <si>
    <t>Chelone l. TINY TORTUGA</t>
  </si>
  <si>
    <t>Clematis x HAPPY JACK PURPLE (PW)</t>
  </si>
  <si>
    <t>Clematis x. JACKMANII SUPERBA</t>
  </si>
  <si>
    <t>Clematis KARDYNAL WYSZYNSKI</t>
  </si>
  <si>
    <t>Clematis PINK FANTASY</t>
  </si>
  <si>
    <t>Clematis STAND BY ME LAVENDER (PW)</t>
  </si>
  <si>
    <t>Clematis paniculata</t>
  </si>
  <si>
    <t>Clematis x SWEET SUMMER LOVE (PW)</t>
  </si>
  <si>
    <t>Clethra a. VANILLA SPICE (PW)</t>
  </si>
  <si>
    <t>Coreopsis v. BENGAL TIGER</t>
  </si>
  <si>
    <t>Cornus a. BUD'S YELLOW</t>
  </si>
  <si>
    <t>Coreopsis DAYBREAK (Lil' Bang Series)</t>
  </si>
  <si>
    <t>Coreopsis ENCHANTED EVE (Lil' Bang)</t>
  </si>
  <si>
    <t>Coreopsis JETHRO TULL</t>
  </si>
  <si>
    <t>Coreopsis LADYBIRD</t>
  </si>
  <si>
    <t>Cornus mas</t>
  </si>
  <si>
    <t>CORPUCUPP3GL</t>
  </si>
  <si>
    <t>Cornus s. PUCKER UP (PW)</t>
  </si>
  <si>
    <t>Coreopsis RUBY FROST</t>
  </si>
  <si>
    <t>Coreopsis UPTICK CREAM</t>
  </si>
  <si>
    <t>Coreopsis UPTICK GOLD AND BRONZE</t>
  </si>
  <si>
    <t>Coreopsis UPTICK YELLOW AND RED</t>
  </si>
  <si>
    <t>Crocosmia ORANGE PEKOE</t>
  </si>
  <si>
    <t>Crocosmia PRINCE OF ORANGE</t>
  </si>
  <si>
    <t>Cytisus s. SISTER DISCO (PW)</t>
  </si>
  <si>
    <t>Cytisus s. SISTER REDHEAD (PW)</t>
  </si>
  <si>
    <t>Cytisus s. SISTER ROSIE (PW)</t>
  </si>
  <si>
    <t>Dalea purpurea</t>
  </si>
  <si>
    <t>Daphne ETERNAL FRAGRANCE   (SL)</t>
  </si>
  <si>
    <t>Delosperma HOT PINK WONDER(Wheels of Won</t>
  </si>
  <si>
    <t>Delosperma WHITE WONDER (Wheels of Wonde</t>
  </si>
  <si>
    <t>Desmodium canadense</t>
  </si>
  <si>
    <t>Deutzia g. CHARDONNAY PEARLS (PW)</t>
  </si>
  <si>
    <t>Deutzia x YUKI KABUKI (PW)</t>
  </si>
  <si>
    <t>Deutzia g. YUKI SNOWFLAKE (PW)</t>
  </si>
  <si>
    <t>Dianthus grat. FIREWITCH</t>
  </si>
  <si>
    <t>Dianthus Early Bird FROSTY</t>
  </si>
  <si>
    <t>Dianthus KEY LIME PIE</t>
  </si>
  <si>
    <t>Dianthus MOUNTAIN FROST RUBY GLITTER</t>
  </si>
  <si>
    <t>Dianthus NEON STAR</t>
  </si>
  <si>
    <t>Dianthus ODESSA ORANGE BLING BLING</t>
  </si>
  <si>
    <t>Dianthus PASSION</t>
  </si>
  <si>
    <t>Dianthus c. PEMAN FANCY CERISE</t>
  </si>
  <si>
    <t>Dianthus x b. i. ROCKIN' PURPLE</t>
  </si>
  <si>
    <t>Dicentra formosa AURORA</t>
  </si>
  <si>
    <t>Dicentra formosa LUXURIANT</t>
  </si>
  <si>
    <t>Dicentra spectabilis ALBA</t>
  </si>
  <si>
    <t>Dicentra spectabilis VALENTINE</t>
  </si>
  <si>
    <t>Diervilla s. FIREFLY (BE)</t>
  </si>
  <si>
    <t>Diervilla x s. KODIAK FRESH (PW)</t>
  </si>
  <si>
    <t>Diervilla x KODIAK ORANGE (PW)</t>
  </si>
  <si>
    <t>Diervilla x KODIAK RED (PW)</t>
  </si>
  <si>
    <t>Digitalis purpurea DALMATIAN ROSE</t>
  </si>
  <si>
    <t>Dracocephalum r. BLUE DRAGON</t>
  </si>
  <si>
    <t>Echinacea ARTISAN RED OMBRE</t>
  </si>
  <si>
    <t>Echinops bannaticus BLUE GLOW</t>
  </si>
  <si>
    <t>Echinacea CHEYENNE SPIRIT</t>
  </si>
  <si>
    <t>Echinacea GREEN TWISTER</t>
  </si>
  <si>
    <t>Echinacea PLAYFUL MEADOW MAMA</t>
  </si>
  <si>
    <t>Echinacea purpurea POWWOW WHITE</t>
  </si>
  <si>
    <t>Echinacea SOMBRERO ADOBE ORANGE</t>
  </si>
  <si>
    <t>Echinacea SOMBRERO FIESTA ORANGE</t>
  </si>
  <si>
    <t>Echinacea SOMBRERO LEMON YELLOW</t>
  </si>
  <si>
    <t>Armeria m. SPLENDENS</t>
  </si>
  <si>
    <t>Aronia m. GROUND HUG (PW)</t>
  </si>
  <si>
    <t>Aronia m. LOW SCAPE MOUND  (PW)</t>
  </si>
  <si>
    <t>Aronia m. LOW SCAPE SNOWFIRE  (PW)</t>
  </si>
  <si>
    <t>Artemisia g. SUNFERN ARCADIA</t>
  </si>
  <si>
    <t>Artemisia schmidtiana SILVER MOUND</t>
  </si>
  <si>
    <t>Artemisia stelleriana SILVER BROCADE</t>
  </si>
  <si>
    <t>Aruncus GOATEE</t>
  </si>
  <si>
    <t>Asarum canadense</t>
  </si>
  <si>
    <t>Asarum europaeum</t>
  </si>
  <si>
    <t>Asclepias incarnata ICE BALLET</t>
  </si>
  <si>
    <t>Asimina triloba</t>
  </si>
  <si>
    <t>Aster laevis BLUEBIRD</t>
  </si>
  <si>
    <t>Aster lateriflorus LADY IN BLACK</t>
  </si>
  <si>
    <t>Aster novae-angliae PURPLE DOME</t>
  </si>
  <si>
    <t>Aster oblongifolius OCTOBER SKIES</t>
  </si>
  <si>
    <t>Astilbe arendsii AUGUST LIGHT</t>
  </si>
  <si>
    <t>Astilbe arendsii BRIDAL VEIL</t>
  </si>
  <si>
    <t>Astilbe arendsii CAPPUCCINO</t>
  </si>
  <si>
    <t>Astilbe arendsii FANAL</t>
  </si>
  <si>
    <t>Astilbe c. DIAMONDS &amp; PEARLS</t>
  </si>
  <si>
    <t>Astilbe c. IVORY PEARLS</t>
  </si>
  <si>
    <t>Astilbe c. LITTLE VISION IN PINK</t>
  </si>
  <si>
    <t>Astilbe c. LITTLE VISION IN PURPLE</t>
  </si>
  <si>
    <t>Astilbe c. VISION IN PINK</t>
  </si>
  <si>
    <t>Astilbe c. VISION IN RED</t>
  </si>
  <si>
    <t>Astilbe c. VISION IN WHITE</t>
  </si>
  <si>
    <t>Astilbe chinensis PUMILA</t>
  </si>
  <si>
    <t>Astilbe chinensis VISIONS</t>
  </si>
  <si>
    <t>Astilbe japonica DELFT LACE</t>
  </si>
  <si>
    <t>Astilbe japonica DEUTSCHLAND</t>
  </si>
  <si>
    <t>Astilbe japonica MONTGOMERY</t>
  </si>
  <si>
    <t>Astilbe japonica PEACH BLOSSOM</t>
  </si>
  <si>
    <t>Astilbe simplicifolia SPRITE</t>
  </si>
  <si>
    <t>Aurinia GOLD RUSH</t>
  </si>
  <si>
    <t>Azalea Deciduous arborescens</t>
  </si>
  <si>
    <t>Azalea Deciduous CANDY LIGHTS (Nor)</t>
  </si>
  <si>
    <t>Azalea Deciduous CANNON`S DOUBLE</t>
  </si>
  <si>
    <t>Azalea Deciduous FIREBALL</t>
  </si>
  <si>
    <t>Azalea Evergreen BOUDOIR</t>
  </si>
  <si>
    <t>Azalea Evergreen ELSIE LEE</t>
  </si>
  <si>
    <t>Azalea Evergreen GIRARD'S CHRISTINA</t>
  </si>
  <si>
    <t>Azalea Evergreen GIRARD'S PLEASANT WHITE</t>
  </si>
  <si>
    <t>Acanthus h. WHITE LIPS</t>
  </si>
  <si>
    <t>Acanthus mollis</t>
  </si>
  <si>
    <t>Achillea m. DESERT EVE DEEP ROSE</t>
  </si>
  <si>
    <t>Achillea m. MILLY ROCK YELLOW TERRACOTTA</t>
  </si>
  <si>
    <t>Achillea m. SUNNY SEDUCTION</t>
  </si>
  <si>
    <t>Achillea p. PETER COTTONTAIL</t>
  </si>
  <si>
    <t>Aconitum c. BICOLOR</t>
  </si>
  <si>
    <t>Acorus g. OGON</t>
  </si>
  <si>
    <t>Actaea CHOCOHOLIC</t>
  </si>
  <si>
    <t>Actaea s. PINK SPIKE</t>
  </si>
  <si>
    <t>Actaea simplex BLACK NEGLIGEE</t>
  </si>
  <si>
    <t>Aesculus parviflora</t>
  </si>
  <si>
    <t>Agapanthus NORTHERN STAR</t>
  </si>
  <si>
    <t>Agastache foeniculum</t>
  </si>
  <si>
    <t>Agastache HONEYSTICKS EMBER</t>
  </si>
  <si>
    <t>Agastache HONEYSTICKS SANDSTONE</t>
  </si>
  <si>
    <t>Agastache POQUITO DARK BLUE</t>
  </si>
  <si>
    <t>Agastache POQUITO ORANGE</t>
  </si>
  <si>
    <t>Agastache ROSIE POSIE</t>
  </si>
  <si>
    <t>Ajuga reptans BLACK SCALLOP</t>
  </si>
  <si>
    <t>Ajuga reptans BLUEBERRY MUFFIN</t>
  </si>
  <si>
    <t>Allium s. RISING STAR</t>
  </si>
  <si>
    <t>Alyssum w. GOLDEN SPRING</t>
  </si>
  <si>
    <t>Amsonia BLUE ICE</t>
  </si>
  <si>
    <t>Amsonia hubrichtii</t>
  </si>
  <si>
    <t>Amsonia tabernaemontana</t>
  </si>
  <si>
    <t>Anaphalis margaritacea</t>
  </si>
  <si>
    <t>Andropogon gerardii</t>
  </si>
  <si>
    <t>Anemone CURTAIN CALL PINK</t>
  </si>
  <si>
    <t>Anemone hybrida HONORINE JOBERT</t>
  </si>
  <si>
    <t>Anemone hybrida SEPTEMBER CHARM</t>
  </si>
  <si>
    <t>Anemone sylvestris</t>
  </si>
  <si>
    <t>Antirrhinum hispanicum ROSEUM</t>
  </si>
  <si>
    <t>Aquilegia EARLYBIRD BLUE WHITE</t>
  </si>
  <si>
    <t>Aquilegia EARLYBIRD RED YELLOW</t>
  </si>
  <si>
    <t>Aquilegia EARLYBIRD YELLOW</t>
  </si>
  <si>
    <t>Arabis c. LITTLE TREASURE DEEP ROSE</t>
  </si>
  <si>
    <t>Aralia cordata SUN KING</t>
  </si>
  <si>
    <t>Callicarpa x PEARL GLAM  (PW)</t>
  </si>
  <si>
    <t>Campanula p. TAKION BLUE</t>
  </si>
  <si>
    <t>Campanula rotundifolia</t>
  </si>
  <si>
    <t>Carex flacca BLUE ZINGER</t>
  </si>
  <si>
    <t>Caryopteris i. SUNSHINE BLUE II (PW)</t>
  </si>
  <si>
    <t>Ceanothus americanus</t>
  </si>
  <si>
    <t>Centaurea montana BLUE</t>
  </si>
  <si>
    <t>Cephalanthus o. SUGAR SHACK (PW)</t>
  </si>
  <si>
    <t>Chasmanthium latifolium</t>
  </si>
  <si>
    <t>Chelone glabra BLACK ACE</t>
  </si>
  <si>
    <t>Chelone lyonii HOT LIPS</t>
  </si>
  <si>
    <t>Chelone obliqua ALBA</t>
  </si>
  <si>
    <t>Chrysogonum v. SUPERSTAR</t>
  </si>
  <si>
    <t>Clethra alnifolia RUBY SPICE</t>
  </si>
  <si>
    <t>Comptonia peregrina</t>
  </si>
  <si>
    <t>Convallaria majalis</t>
  </si>
  <si>
    <t>Coreopsis lanceolata</t>
  </si>
  <si>
    <t>Coreopsis MERCURY RISING</t>
  </si>
  <si>
    <t>Coreopsis SUPER STAR</t>
  </si>
  <si>
    <t>Coreopsis UPTICK CREAM AND RED</t>
  </si>
  <si>
    <t>Coreopsis UPTICK RED</t>
  </si>
  <si>
    <t>Coreopsis verticillata MOONBEAM</t>
  </si>
  <si>
    <t>Cornus alba ELEGANTISSIMA</t>
  </si>
  <si>
    <t>Cornus s. ARCTIC FIRE RED (PW)</t>
  </si>
  <si>
    <t>Cornus s. MIDWINTER FIRE</t>
  </si>
  <si>
    <t>Cornus sericea KELSEYI</t>
  </si>
  <si>
    <t>Crocosmia ABUNDANT JOY</t>
  </si>
  <si>
    <t>Crocosmia CROWING ROOSTER</t>
  </si>
  <si>
    <t>Crocosmia LUCIFER</t>
  </si>
  <si>
    <t>Delosperma FIRE WONDER (Wheels of Wonder</t>
  </si>
  <si>
    <t>Delosperma GOLDEN WONDER(Wheels of Won.)</t>
  </si>
  <si>
    <t>Delosperma JEWEL OF DESERT GARNET</t>
  </si>
  <si>
    <t>Delosperma JEWEL OF DESERT TOPAZ</t>
  </si>
  <si>
    <t>Delphinium e. NEW MILLENNIUM STARS</t>
  </si>
  <si>
    <t>Delphinium elatum BLACK EYED ANGELS</t>
  </si>
  <si>
    <t>Delphinium elatum COBALT DREAMS</t>
  </si>
  <si>
    <t>Delphinium elatum PAGAN PURPLES</t>
  </si>
  <si>
    <t>Delphinium x MINI PINKS</t>
  </si>
  <si>
    <t>Deschampsia cespitosa NORTHERN LIGHTS</t>
  </si>
  <si>
    <t>Dianthus APPLEBLOSSOM BURST</t>
  </si>
  <si>
    <t>Dianthus Early Bird FIZZY</t>
  </si>
  <si>
    <t>Dianthus GOODY GUMDROPS</t>
  </si>
  <si>
    <t>Dianthus PAINT THE TOWN FANCY (PW)</t>
  </si>
  <si>
    <t>Dianthus TICKLED PINK</t>
  </si>
  <si>
    <t>Dicentra PINK DIAMONDS (PW)</t>
  </si>
  <si>
    <t>Dicentra spectabilis GOLD HEART</t>
  </si>
  <si>
    <t>Diervilla s. COOL SPLASH (FE)</t>
  </si>
  <si>
    <t>Doronicum orientale LITTLE LEO</t>
  </si>
  <si>
    <t>Echinacea ALOHA</t>
  </si>
  <si>
    <t>Echinacea BIG KAHUNA</t>
  </si>
  <si>
    <t>Echinacea CARA MIA SANDS</t>
  </si>
  <si>
    <t>Echinacea CARA MIA YELLOW</t>
  </si>
  <si>
    <t>Echinacea DOUBLE SCOOP STRAWBERRY DELUXE</t>
  </si>
  <si>
    <t>Echinacea DOUBLE SCOOP WATERMELON DELUXE</t>
  </si>
  <si>
    <t>Echinacea FRESCO APRICOT</t>
  </si>
  <si>
    <t>Echinacea GIDDY PINK</t>
  </si>
  <si>
    <t>Echinacea GLOWING DREAM</t>
  </si>
  <si>
    <t>Echinacea KISMET PINK LEMONADE</t>
  </si>
  <si>
    <t>Echinacea KISMET RASPBERRY</t>
  </si>
  <si>
    <t>Echinacea KISMET RED</t>
  </si>
  <si>
    <t>Echinacea KISMET WHITE</t>
  </si>
  <si>
    <t>Echinacea KISMET YELLOW</t>
  </si>
  <si>
    <t>Echinacea MERLOT</t>
  </si>
  <si>
    <t>Echinacea MOAB SUNSET</t>
  </si>
  <si>
    <t>Echinacea p. DOUBLE-DECKER</t>
  </si>
  <si>
    <t>Echinacea pallida</t>
  </si>
  <si>
    <t>Echinacea PRIMA LIME</t>
  </si>
  <si>
    <t>Echinacea purpurea</t>
  </si>
  <si>
    <t>Echinacea purpurea MAGNUS</t>
  </si>
  <si>
    <t>Echinacea purpurea RUBY STAR</t>
  </si>
  <si>
    <t>Echinacea SOMBRERO BAJA BURGUNDY</t>
  </si>
  <si>
    <t>Echinacea SOMBRERO GRANADA GOLD</t>
  </si>
  <si>
    <t>Echinacea SOMBRERO SALSA RED</t>
  </si>
  <si>
    <t>Echinacea SOMBRERO TRES AMIGOS</t>
  </si>
  <si>
    <t>Echinacea SUNDIAL PINK</t>
  </si>
  <si>
    <t>Echinacea SUNSEEKERS MINEOLA</t>
  </si>
  <si>
    <t>Echinacea TIKI TORCH</t>
  </si>
  <si>
    <t>Echinacea TOMATO SOUP</t>
  </si>
  <si>
    <t>Echinops ritro VEITCH`S BLUE</t>
  </si>
  <si>
    <t>Epimedium DOMINO</t>
  </si>
  <si>
    <t>Eragrostis spectabilis</t>
  </si>
  <si>
    <t>Eryngium alpinum</t>
  </si>
  <si>
    <t>Euonymus fortunei EMERALD GAIETY</t>
  </si>
  <si>
    <t>Euonymus j. PALOMA BLANCA</t>
  </si>
  <si>
    <t>Eupatorium dubium LITTLE JOE</t>
  </si>
  <si>
    <t>Eupatorium fistulosum</t>
  </si>
  <si>
    <t>Eupatorium maculatum</t>
  </si>
  <si>
    <t>Eupatorium perfoliatum</t>
  </si>
  <si>
    <t>Eupatorium rugosum CHOCOLATE</t>
  </si>
  <si>
    <t>Euphorbia polychroma</t>
  </si>
  <si>
    <t>Fern Adiantum pedatum (Maidenhair)</t>
  </si>
  <si>
    <t>Fern Athyrium GHOST</t>
  </si>
  <si>
    <t>Fern Athyrium GODZILLA</t>
  </si>
  <si>
    <t>Fern Athyrium niponicum REGAL RED</t>
  </si>
  <si>
    <t>Fern Dryopteris filix-mas (Male Fern)</t>
  </si>
  <si>
    <t>Fern Dryopteris filix-mas BARNESII</t>
  </si>
  <si>
    <t>Fern Dryopteris marginalis (MarginalWood</t>
  </si>
  <si>
    <t>Fern Dryopteris w. JURASSIC GOLD</t>
  </si>
  <si>
    <t>Fern Onoclea sensibilis (Sensitive)</t>
  </si>
  <si>
    <t>Fern Osmunda cinnamomea</t>
  </si>
  <si>
    <t>Fern Poly. acrostichoides (Christmas)</t>
  </si>
  <si>
    <t>Filipendula rubra</t>
  </si>
  <si>
    <t>Fragaria ananassa TRISTAN</t>
  </si>
  <si>
    <t>Gaillardia ARIZONA RED SHADES</t>
  </si>
  <si>
    <t>Gaultheria procumbens</t>
  </si>
  <si>
    <t>Gaultheria procumbens CHERRY BERRIES</t>
  </si>
  <si>
    <t>Gaura l. ROSY JANE</t>
  </si>
  <si>
    <t>Gaura l. WHISKERS DEEP ROSE</t>
  </si>
  <si>
    <t>Gaura MONARCH PINK</t>
  </si>
  <si>
    <t>Gaura MONARCH WHITE</t>
  </si>
  <si>
    <t>Gaylussacia b. BERRIED TREASURE</t>
  </si>
  <si>
    <t>Gentiana TRUE BLUE</t>
  </si>
  <si>
    <t>Geranium m. INGWERSEN`S VARIETY</t>
  </si>
  <si>
    <t>Geranium mac. BEVAN`S VARIETY</t>
  </si>
  <si>
    <t>Geranium maculatum</t>
  </si>
  <si>
    <t>Geranium ROZANNE</t>
  </si>
  <si>
    <t>Geranium s. NEW HAMPSHIRE PURPLE</t>
  </si>
  <si>
    <t>Geranium x. cantabrigiense BIOKOVO</t>
  </si>
  <si>
    <t>Geum SUNKISSED LIME</t>
  </si>
  <si>
    <t>Geum TOTALLY TANGERINE</t>
  </si>
  <si>
    <t>Arctostaphylos uva-ursi VANCOUVER JADE</t>
  </si>
  <si>
    <t>Artemisia ludoviciana</t>
  </si>
  <si>
    <t>Aruncus aethusifolius</t>
  </si>
  <si>
    <t>Aruncus dioicus</t>
  </si>
  <si>
    <t>Aruncus MISTY LACE</t>
  </si>
  <si>
    <t>Aruncus SPARKLES</t>
  </si>
  <si>
    <t>Asclepias incarnata</t>
  </si>
  <si>
    <t>Asclepias incarnata CINDERELLA</t>
  </si>
  <si>
    <t>Asclepias syriaca</t>
  </si>
  <si>
    <t>Asclepias tuberosa</t>
  </si>
  <si>
    <t>Asparagus officinalis PURPLE PASSION</t>
  </si>
  <si>
    <t>Aster cordifolius</t>
  </si>
  <si>
    <t>Aster divaricatus</t>
  </si>
  <si>
    <t>Aster novae-angliae GRAPE CRUSH</t>
  </si>
  <si>
    <t>Astilbe a. AMETHYST</t>
  </si>
  <si>
    <t>Astilbe a. DIAMANT ('Diamond')</t>
  </si>
  <si>
    <t>Astilbe arendsii COLOR FLASH</t>
  </si>
  <si>
    <t>Astilbe chinensis MILK AND HONEY</t>
  </si>
  <si>
    <t>Astilbe DARK SIDE OF THE MOON (PW)</t>
  </si>
  <si>
    <t>Astrantia major MASTERPIECE</t>
  </si>
  <si>
    <t>Astrantia major ROMA</t>
  </si>
  <si>
    <t>Azalea Deciduous GARDEN RAINBOW</t>
  </si>
  <si>
    <t>Azalea Deciduous GIBRALTAR</t>
  </si>
  <si>
    <t>Azalea Deciduous NARCISSIFLORA</t>
  </si>
  <si>
    <t>Azalea Deciduous schlippenbachii</t>
  </si>
  <si>
    <t>Azalea Deciduous TRI LIGHTS (Nor)</t>
  </si>
  <si>
    <t>Azalea Deciduous VINECOURT JESTER</t>
  </si>
  <si>
    <t>Azalea Deciduous VINELAND CAROUSEL</t>
  </si>
  <si>
    <t>Azalea Evergreen GIRARD'S ROSE</t>
  </si>
  <si>
    <t>Azalea Evergreen HERBERT</t>
  </si>
  <si>
    <t>Azalea Evergreen MOTHER'S DAY</t>
  </si>
  <si>
    <t>Baptisia alba</t>
  </si>
  <si>
    <t>Baptisia AMERICAN GOLDFINCH</t>
  </si>
  <si>
    <t>Baptisia australis</t>
  </si>
  <si>
    <t>Baptisia CHERRIES JUBILEE (PW)</t>
  </si>
  <si>
    <t>Baptisia HONEY ROASTED</t>
  </si>
  <si>
    <t>Baptisia LEMON MERINGUE (PW)</t>
  </si>
  <si>
    <t>Baptisia PERIWINKLE POPSICLE (PW)</t>
  </si>
  <si>
    <t>Baptisia PINK LEMONADE (PW)</t>
  </si>
  <si>
    <t>Baptisia PINK TRUFFLES (PW)</t>
  </si>
  <si>
    <t>Baptisia SPARKLING SAPPHIRES (PW)</t>
  </si>
  <si>
    <t>Baptisia sphaerocarpa</t>
  </si>
  <si>
    <t>Bellis perennis HABANERA MIX</t>
  </si>
  <si>
    <t>Bletilla striata</t>
  </si>
  <si>
    <t>Brunnera macrophylla JACK FROST</t>
  </si>
  <si>
    <t>Brunnera macrophylla LOOKING GLASS</t>
  </si>
  <si>
    <t>Calamagrostis b. CASPIAN</t>
  </si>
  <si>
    <t>Calamintha nepeta ssp nepeta</t>
  </si>
  <si>
    <t>Hakonechloa macra ALBO STRIATA</t>
  </si>
  <si>
    <t>Hakonechloa macra AUREOLA</t>
  </si>
  <si>
    <t>Hakonechloa macra BENI-KAZE</t>
  </si>
  <si>
    <t>Helenium autumnale SALUD YELLOW</t>
  </si>
  <si>
    <t>Helianthus pauciflorus</t>
  </si>
  <si>
    <t>Heliopsis BLEEDING HEARTS</t>
  </si>
  <si>
    <t>Heliopsis h. BIT OF HONEY (PW)</t>
  </si>
  <si>
    <t>Heliopsis h. SUMMER ECLIPSE</t>
  </si>
  <si>
    <t>Heliopsis h. TUSCAN GOLD (PW)</t>
  </si>
  <si>
    <t>Heliopsis helianthoides</t>
  </si>
  <si>
    <t>Heliopsis var. scabra BURNING HEARTS</t>
  </si>
  <si>
    <t>Helleborus DARK AND HANDSOME</t>
  </si>
  <si>
    <t>Helleborus HGC JACOB</t>
  </si>
  <si>
    <t>Helleborus HGC MAHOGANY SNOW</t>
  </si>
  <si>
    <t>Helleborus HGC MERLIN</t>
  </si>
  <si>
    <t>Helleborus HGC PINK FROST</t>
  </si>
  <si>
    <t>Helleborus SHOTGUN WEDDING</t>
  </si>
  <si>
    <t>Helleborus x e. HGC FROSTY</t>
  </si>
  <si>
    <t>Helleborus x g. HGC ICE N' ROSES BENNOTTA</t>
  </si>
  <si>
    <t>Helleborus x g. HGC ICE N' ROSES RED</t>
  </si>
  <si>
    <t>Helleborus x g. HGC NIGHTINGALE</t>
  </si>
  <si>
    <t>Hemerocallis ALWAYS AFTERNOON</t>
  </si>
  <si>
    <t>Hemerocallis CHINESE NEW YEAR</t>
  </si>
  <si>
    <t>Hemerocallis DOUBLE BUTTON</t>
  </si>
  <si>
    <t>Hemerocallis EL DIABLO</t>
  </si>
  <si>
    <t>Hemerocallis GENTLE SHEPHERD</t>
  </si>
  <si>
    <t>Hemerocallis LIES AND LIPSTICK</t>
  </si>
  <si>
    <t>Hemerocallis ORANGE SMOOTHIE (PW)</t>
  </si>
  <si>
    <t>Hemerocallis PANDORA'S BOX</t>
  </si>
  <si>
    <t>Hemerocallis ROCKET CITY</t>
  </si>
  <si>
    <t>Heuchera BLACK FOREST CAKE</t>
  </si>
  <si>
    <t>Heuchera CHERRY TRUFFLES (PW)</t>
  </si>
  <si>
    <t>Heuchera FIRE CHIEF</t>
  </si>
  <si>
    <t>Heuchera FOREVER PURPLE</t>
  </si>
  <si>
    <t>Heuchera FOREVER RED</t>
  </si>
  <si>
    <t>Heuchera LIME RUFFLES</t>
  </si>
  <si>
    <t>Heuchera MIDNIGHT ROSE</t>
  </si>
  <si>
    <t>Heuchera PEACHBERRY ICE (PW)</t>
  </si>
  <si>
    <t>Heuchera PINK PANTHER</t>
  </si>
  <si>
    <t>Heucherella HOPSCOTCH (PW)</t>
  </si>
  <si>
    <t>Heucherella SOLAR ECLIPSE</t>
  </si>
  <si>
    <t>Heucherella SWEET TEA</t>
  </si>
  <si>
    <t>Hibiscus BERRY AWESOME (PW)</t>
  </si>
  <si>
    <t>Hibiscus BLACKBERRY MERLOT</t>
  </si>
  <si>
    <t>Hibiscus CANDY CRUSH (PW)</t>
  </si>
  <si>
    <t>Hibiscus CHERRY CHOCO LATTE (PW)</t>
  </si>
  <si>
    <t>Hibiscus COOKIES AND CREAM (P.W.)</t>
  </si>
  <si>
    <t>Hibiscus DARK MYSTERY</t>
  </si>
  <si>
    <t>Hibiscus EDGE OF NIGHT  (PW)</t>
  </si>
  <si>
    <t>Hibiscus EVENING ROSE (PW)</t>
  </si>
  <si>
    <t>Hibiscus HOLY GRAIL (PW)</t>
  </si>
  <si>
    <t>Hibiscus LILAC CRUSH (PW)</t>
  </si>
  <si>
    <t>Hibiscus MIDNIGHT MARVEL</t>
  </si>
  <si>
    <t>Hibiscus PERFECT STORM (PW)</t>
  </si>
  <si>
    <t>Hibiscus s. STARBLAST CHIFFON (PW)</t>
  </si>
  <si>
    <t>Hibiscus SUMMER IN PARADISE</t>
  </si>
  <si>
    <t>Hibiscus syr. BALI (FE)</t>
  </si>
  <si>
    <t>Hibiscus syr. BLUE CHIFFON (PW)</t>
  </si>
  <si>
    <t>Hibiscus VALENTINE'S CRUSH (PW)</t>
  </si>
  <si>
    <t>Hibiscus WATERMELON RUFFLES</t>
  </si>
  <si>
    <t>Hosta AGE OF GOLD (D)</t>
  </si>
  <si>
    <t>Hosta CLIMAX (C)</t>
  </si>
  <si>
    <t>Hosta COOL AS A CUCUMBER (D)</t>
  </si>
  <si>
    <t>Hosta CURLY FRIES (D)</t>
  </si>
  <si>
    <t>Hosta DREAM WEAVER (C)</t>
  </si>
  <si>
    <t>Hosta GIGANTOSAURUS  (D)  (PW)</t>
  </si>
  <si>
    <t>Hosta GREAT EXPECTATIONS (C)</t>
  </si>
  <si>
    <t>Hosta HUDSON BAY [D] (PW)</t>
  </si>
  <si>
    <t>Hosta HYUGA URAJIRO (E)</t>
  </si>
  <si>
    <t>Hosta ISLAND BREEZE (D)</t>
  </si>
  <si>
    <t>Hosta JUNE (B)</t>
  </si>
  <si>
    <t>Hosta LIBERTY (C)</t>
  </si>
  <si>
    <t>Hosta LIPSTICK BLONDE (E)</t>
  </si>
  <si>
    <t>Hosta LONE STAR (D)  (PW)</t>
  </si>
  <si>
    <t>Hosta plantaginea (B)</t>
  </si>
  <si>
    <t>Hosta RAINFOREST SUNRISE (C)</t>
  </si>
  <si>
    <t>Hosta REMEMBER ME (D)</t>
  </si>
  <si>
    <t>Hosta SORBET (E)</t>
  </si>
  <si>
    <t>Hosta SOUND OF MUSIC  (D)  (PW)</t>
  </si>
  <si>
    <t>Hosta WHITE FEATHER (D)</t>
  </si>
  <si>
    <t>Hosta WIGGLES AND SQUIGGLES (D)</t>
  </si>
  <si>
    <t>Hosta YELLOW POLKA DOT BIKINI (C)</t>
  </si>
  <si>
    <t>Hosta ZEBRA STRIPES (E)</t>
  </si>
  <si>
    <t>Hydrangea a. INCREDIBALL `Abetwo` (PW)</t>
  </si>
  <si>
    <t>Hydrangea a. INCREDIBALL BLUSH (P.W.)</t>
  </si>
  <si>
    <t>Hydrangea a. INVINCIBELLE LIMETTA (PW)</t>
  </si>
  <si>
    <t>Hydrangea m. ECLIPSE (FE)</t>
  </si>
  <si>
    <t>Hydrangea m. KIMONO (B.E.)</t>
  </si>
  <si>
    <t>Hydrangea m. SOUL MATE (B.E.)</t>
  </si>
  <si>
    <t>Hydrangea mac. ENDLESS SUMMER (E.S.)</t>
  </si>
  <si>
    <t>Hydrangea mac. SUMMER CRUSH (E.S.)</t>
  </si>
  <si>
    <t>Hydrangea pan. LITTLE LIME (P.W.)</t>
  </si>
  <si>
    <t>Hydrangea pan. MOONROCK (B.E.)</t>
  </si>
  <si>
    <t>Hydrangea petiolaris</t>
  </si>
  <si>
    <t>Hydrangea que. ALICE</t>
  </si>
  <si>
    <t>Hydrangea que. MUNCHKIN</t>
  </si>
  <si>
    <t>Hydrangea que. PEE WEE</t>
  </si>
  <si>
    <t>Hydrangea que. RUBY SLIPPERS</t>
  </si>
  <si>
    <t>Hydrangea que. SNOWFLAKE</t>
  </si>
  <si>
    <t>Hypericum calycinum</t>
  </si>
  <si>
    <t>Iberis s. FIRST FLUSH LAVENDER</t>
  </si>
  <si>
    <t>Iberis sempervirens SNOW CONE</t>
  </si>
  <si>
    <t>Iberis sempervirens SNOWSATION</t>
  </si>
  <si>
    <t>Ilex g. SQUEEZE BOX (PW)</t>
  </si>
  <si>
    <t>Ilex glabra STRONGBOX (P.W.)</t>
  </si>
  <si>
    <t>Ilex meserveae BERRI MAGIC</t>
  </si>
  <si>
    <t>Ilex v. BERRY POPPINS (P.W.)</t>
  </si>
  <si>
    <t>Imperata cylindrica RED BARON</t>
  </si>
  <si>
    <t>Iris cristata</t>
  </si>
  <si>
    <t>Iris e. ICE CREAM</t>
  </si>
  <si>
    <t>Iris ensata VARIEGATA</t>
  </si>
  <si>
    <t>Iris g. SAVANNAH SUNSET</t>
  </si>
  <si>
    <t>Iris germanica EDGE OF WINTER</t>
  </si>
  <si>
    <t>Iris germanica FEEDBACK</t>
  </si>
  <si>
    <t>Iris germanica FRAPPE</t>
  </si>
  <si>
    <t>Iris pumila CHERRY GARDEN</t>
  </si>
  <si>
    <t>Iris s. TIPPED IN BLUE</t>
  </si>
  <si>
    <t>Iris sibirica BLUEBERRY FAIR</t>
  </si>
  <si>
    <t>Iris sibirica CONCORD CRUSH</t>
  </si>
  <si>
    <t>Iris sibirica WHITE SWIRL</t>
  </si>
  <si>
    <t>Kalmia l. MINUET</t>
  </si>
  <si>
    <t>Kalmia l. OLYMPIC FIRE</t>
  </si>
  <si>
    <t>Kniphofia MANGO POPSICLE</t>
  </si>
  <si>
    <t>Kolkwitzia a. JOLENE JOLENE (PW)</t>
  </si>
  <si>
    <t>Lagerstroemia DARK ROAST</t>
  </si>
  <si>
    <t>Lavandula a. ELLAGANCE SNOW</t>
  </si>
  <si>
    <t>Lavandula a. IMPERIAL GEM</t>
  </si>
  <si>
    <t>Lavandula a. LA DIVA ETERNAL ELEGANCE</t>
  </si>
  <si>
    <t>Lavandula angustifolia BLUE CUSHION</t>
  </si>
  <si>
    <t>Lavandula angustifolia ESSENCE PURPLE</t>
  </si>
  <si>
    <t>Lespedeza thunbergii GIBRALTAR</t>
  </si>
  <si>
    <t>Leucanthemum s. BANANA CREAM II  (PW)</t>
  </si>
  <si>
    <t>Leucanthemum s. MADONNA</t>
  </si>
  <si>
    <t>Leucanthemum s. MARSHMALLOW (PW)</t>
  </si>
  <si>
    <t>Leucanthemum s. REAL SUNBEAM</t>
  </si>
  <si>
    <t>Leucanthemum s. SNOW LADY</t>
  </si>
  <si>
    <t>Leucanthemum s. VICTORIAN SECRET</t>
  </si>
  <si>
    <t>Leucanthemum s. WHOOPS-A-DAISY</t>
  </si>
  <si>
    <t>Lewisia l. LITTLE PEACH</t>
  </si>
  <si>
    <t>Ligularia dentata BRITT-MARIE CRAWFORD</t>
  </si>
  <si>
    <t>Ligularia dentata DESDEMONA</t>
  </si>
  <si>
    <t>Ligularia OSIRIS CAFE NOIR</t>
  </si>
  <si>
    <t>Lindera benzoin</t>
  </si>
  <si>
    <t>Liriope muscari BIG BLUE</t>
  </si>
  <si>
    <t>Liriope spicata</t>
  </si>
  <si>
    <t>Lobelia cardinalis</t>
  </si>
  <si>
    <t>Lobelia siphilitica</t>
  </si>
  <si>
    <t>Lonicera brownii DROPMORE SCARLET</t>
  </si>
  <si>
    <t>Lonicera caerulea AURORA</t>
  </si>
  <si>
    <t>Lonicera caerulea BERRY BLUE</t>
  </si>
  <si>
    <t>Lupinus p. STAIRCASE PURPLE</t>
  </si>
  <si>
    <t>Lupinus p. STAIRCASE ROSE WHITE</t>
  </si>
  <si>
    <t>Lupinus Popsicle Series - Mixed</t>
  </si>
  <si>
    <t>Lychnis arkwrightii ORANGE GNOME</t>
  </si>
  <si>
    <t>Lychnis chalcedonica</t>
  </si>
  <si>
    <t>Lysimachia nummularia AUREA</t>
  </si>
  <si>
    <t>Magnolia g. EDITH BOGUE</t>
  </si>
  <si>
    <t>Magnolia stellata ROYAL STAR</t>
  </si>
  <si>
    <t>Magnolia x ROSE MARIE</t>
  </si>
  <si>
    <t>Mahonia repens</t>
  </si>
  <si>
    <t>Mangave NIGHT OWL</t>
  </si>
  <si>
    <t>Mentha viridis SPEARMINT</t>
  </si>
  <si>
    <t>Mertensia virginica</t>
  </si>
  <si>
    <t>Miscanthus sinensis PURPURASCENS</t>
  </si>
  <si>
    <t>Molinia arundinacea SKYRACER</t>
  </si>
  <si>
    <t>Molinia arundinacea TRANSPARENT</t>
  </si>
  <si>
    <t>Monarda bradburiana</t>
  </si>
  <si>
    <t>Monarda d. BEE-BRIGHT (Bee You)</t>
  </si>
  <si>
    <t>Monarda d. BLUE STOCKING</t>
  </si>
  <si>
    <t>Monarda d. ELECTRIC NEON PINK</t>
  </si>
  <si>
    <t>Monarda d. JACOB CLINE</t>
  </si>
  <si>
    <t>Monarda didyma PURPLE ROOSTER</t>
  </si>
  <si>
    <t>Monarda didyma RASPBERRY WINE</t>
  </si>
  <si>
    <t>Monarda fistulosa</t>
  </si>
  <si>
    <t>Monarda LEADING LADY PLUM (P.W.)</t>
  </si>
  <si>
    <t>Monarda PETITE DELIGHT</t>
  </si>
  <si>
    <t>Monarda punctata</t>
  </si>
  <si>
    <t>Mukdenia rossii KARASUBA</t>
  </si>
  <si>
    <t>Myrica pensylvanica</t>
  </si>
  <si>
    <t>Nandina d. FIREPOWER</t>
  </si>
  <si>
    <t>Nepeta f. CAT'S MEOW (P.W.)</t>
  </si>
  <si>
    <t>Nepeta f. JUNIOR WALKER</t>
  </si>
  <si>
    <t>Nepeta f. SNOWFLAKE</t>
  </si>
  <si>
    <t>Nepeta faasenii WALKER`S LOW</t>
  </si>
  <si>
    <t>Oenothera b. SISKIYOU PINK</t>
  </si>
  <si>
    <t>Oenothera biennis</t>
  </si>
  <si>
    <t>Oredenia FUSION OF FIRE</t>
  </si>
  <si>
    <t>Paeonia CORA LOUISE (Itoh)</t>
  </si>
  <si>
    <t>Paeonia l. GREEN LOTUS</t>
  </si>
  <si>
    <t>Paeonia lactiflora CORA STUBBS</t>
  </si>
  <si>
    <t>Paeonia lactiflora KIEV (Patio Peony)</t>
  </si>
  <si>
    <t>Paeonia lactiflora MADRID (Patio Peony)</t>
  </si>
  <si>
    <t>Paeonia lactiflora OSLO (Patio Peony)</t>
  </si>
  <si>
    <t>Paeonia PURPLE SENSATION (Itoh)</t>
  </si>
  <si>
    <t>Paeonia suffruticosa DRAGON WING</t>
  </si>
  <si>
    <t>Paeonia suffruticosa HANAKISOI</t>
  </si>
  <si>
    <t>Paeonia suffruticosa HIGH NOON</t>
  </si>
  <si>
    <t>Paeonia suffruticosa RED</t>
  </si>
  <si>
    <t>Panicum v. CHEYENNE SKY (P.W.)</t>
  </si>
  <si>
    <t>Papaver orientale PRINCE OF ORANGE</t>
  </si>
  <si>
    <t>Papaver orientale ROYAL WEDDING</t>
  </si>
  <si>
    <t>Pennisetum a. LEMON SQUEEZE (PW)</t>
  </si>
  <si>
    <t>Pennisetum alop. LITTLE BUNNY</t>
  </si>
  <si>
    <t>Pennisetum hybrid FIRST KNIGHT</t>
  </si>
  <si>
    <t>Penstemon b. ROCK CANDY BLUE</t>
  </si>
  <si>
    <t>Penstemon b. ROCK CANDY PURPLE</t>
  </si>
  <si>
    <t>Penstemon b. ROCK CANDY RUBY</t>
  </si>
  <si>
    <t>Penstemon digitalis</t>
  </si>
  <si>
    <t>Perovskia a. BLUE JEAN BABY</t>
  </si>
  <si>
    <t>Perovskia atriplicifolia</t>
  </si>
  <si>
    <t>Perovskia DENIM 'N LACE (P.W.)</t>
  </si>
  <si>
    <t>Perovskia LITTLE SPIRE</t>
  </si>
  <si>
    <t>Philadelphus ILLUMINATI ARCH (PW)</t>
  </si>
  <si>
    <t>Phlox FASHIONABLY EARLY FLAMINGO</t>
  </si>
  <si>
    <t>Phlox p. SUNSET CORAL (PW)</t>
  </si>
  <si>
    <t>Phlox p. ULTRAVIOLET (P.W.)</t>
  </si>
  <si>
    <t>Phlox paniculata BRIGHT EYES</t>
  </si>
  <si>
    <t>Phlox paniculata GLAMOUR GIRL</t>
  </si>
  <si>
    <t>Phlox paniculata OLYMPUS</t>
  </si>
  <si>
    <t>Phlox s. AMAZING GRACE</t>
  </si>
  <si>
    <t>Phlox subulata CANDY STRIPE</t>
  </si>
  <si>
    <t>Phlox subulata EMERALD BLUE</t>
  </si>
  <si>
    <t>Phlox subulata PURPLE BEAUTY</t>
  </si>
  <si>
    <t>Physocarpus o. CALICO KITTY (BE)</t>
  </si>
  <si>
    <t>Physostegia virginiana MISS MANNERS</t>
  </si>
  <si>
    <t>Pieris japonica INTERSTELLA (P.W.)</t>
  </si>
  <si>
    <t>Pieris japonica MOUNTAIN FIRE</t>
  </si>
  <si>
    <t>Platycodon grandiflorus SENTIMENTAL BLUE</t>
  </si>
  <si>
    <t>Podophyllum peltatum</t>
  </si>
  <si>
    <t>Polemonium p. GOLDEN FEATHERS</t>
  </si>
  <si>
    <t>Polemonium reptans STAIRWAY TO HEAVEN</t>
  </si>
  <si>
    <t>Polygonatum biflorum var. commutatum</t>
  </si>
  <si>
    <t>Primula v. PRIMA BELARINA SPRING SUN</t>
  </si>
  <si>
    <t>Pulmonaria saccharata MRS. MOON</t>
  </si>
  <si>
    <t>Pulmonaria TWINKLE TOES</t>
  </si>
  <si>
    <t>Rhododendron YAKU PRINCE</t>
  </si>
  <si>
    <t>Rhus aromatica GRO-LOW</t>
  </si>
  <si>
    <t>Ribes aureum</t>
  </si>
  <si>
    <t>Ribes rubrum RED LAKE</t>
  </si>
  <si>
    <t>Roscoea purpurea</t>
  </si>
  <si>
    <t>Rubus idaeus FALL GOLD</t>
  </si>
  <si>
    <t>Rubus idaeus WILLAMETTE</t>
  </si>
  <si>
    <t>Rubus occidentalis BRISTOL</t>
  </si>
  <si>
    <t>Rubus TRIPLE CROWN</t>
  </si>
  <si>
    <t>Rudbeckia f. VIETTE'S LITTLE SUZY</t>
  </si>
  <si>
    <t>Rudbeckia fulgida GOLDSTURM</t>
  </si>
  <si>
    <t>Rudbeckia fulgida var. fulgida</t>
  </si>
  <si>
    <t>Rudbeckia hirta</t>
  </si>
  <si>
    <t>Rudbeckia laciniata</t>
  </si>
  <si>
    <t>Rudbeckia s. LITTLE HENRY</t>
  </si>
  <si>
    <t>Rudbeckia x. AMERICAN GOLD RUSH</t>
  </si>
  <si>
    <t>Rhododendron BLUE BARON</t>
  </si>
  <si>
    <t>Rhododendron DARK LORD</t>
  </si>
  <si>
    <t>Rhododendron FLORENCE PARKS</t>
  </si>
  <si>
    <t>Rhododendron HOLDEN'S PEACH</t>
  </si>
  <si>
    <t>Rhododendron HOLDEN'S PINK FLARE</t>
  </si>
  <si>
    <t>Rhododendron HOLDEN'S RED</t>
  </si>
  <si>
    <t>Rhododendron impeditum</t>
  </si>
  <si>
    <t>Sagina subulata AUREA</t>
  </si>
  <si>
    <t>Salvia AZURE SNOW (P.W.)</t>
  </si>
  <si>
    <t>Salvia n. CARADONNA PINK INSPIRATION</t>
  </si>
  <si>
    <t>Sanguisorba minor LITTLE ANGEL</t>
  </si>
  <si>
    <t>Saponaria ocymoides</t>
  </si>
  <si>
    <t>Schizachyrium s. SANDHILL</t>
  </si>
  <si>
    <t>Schizachyrium s. SMOKE SIGNAL</t>
  </si>
  <si>
    <t>Schizachyrium s. TWILIGHT ZONE</t>
  </si>
  <si>
    <t>Schizachyrium scoparium BLAZE</t>
  </si>
  <si>
    <t>Schizachyrium scoparium THE BLUES</t>
  </si>
  <si>
    <t>Sciadopitys verticillata</t>
  </si>
  <si>
    <t>Scrophularia macrantha</t>
  </si>
  <si>
    <t>Scutellaria incana</t>
  </si>
  <si>
    <t>Sedum BACK IN BLACK (P.W.)</t>
  </si>
  <si>
    <t>Sedum BUNDLE OF JOY (P.W.)</t>
  </si>
  <si>
    <t>Sedum DARK MAGIC</t>
  </si>
  <si>
    <t>Sedum DAZZLEBERRY</t>
  </si>
  <si>
    <t>Sedum LEMONJADE (P.W.)</t>
  </si>
  <si>
    <t>Sedum MIDNIGHT VELVET (PW)</t>
  </si>
  <si>
    <t>Sedum MOJAVE JEWELS SAPPHIRE</t>
  </si>
  <si>
    <t>Sedum PLUM DAZZLED (Sunsparkler Series)</t>
  </si>
  <si>
    <t>Sedum t. MARINA</t>
  </si>
  <si>
    <t>Sedum ternatum</t>
  </si>
  <si>
    <t>Sedum TOUCHDOWN TEAK</t>
  </si>
  <si>
    <t>Sisyrinchium n. SUWANNEE</t>
  </si>
  <si>
    <t>Solidago LITTLE LEMON ('Dansolitlem')</t>
  </si>
  <si>
    <t>Solidago odora</t>
  </si>
  <si>
    <t>Solidago rugosa FIREWORKS</t>
  </si>
  <si>
    <t>Sorghastrum nutans INDIAN STEEL</t>
  </si>
  <si>
    <t>Spigelia marilandica APPLE SLICES (P.W.)</t>
  </si>
  <si>
    <t>Spiraea j. DOUBLE PLAY CANDY CORN (P.W.)</t>
  </si>
  <si>
    <t>Vaccinium corymbosum SUPERIOR</t>
  </si>
  <si>
    <t>Verbascum PLUM SMOKEY</t>
  </si>
  <si>
    <t>Veronica l. SKYWARD PINK</t>
  </si>
  <si>
    <t>Veronica p. GEORGIA BLUE</t>
  </si>
  <si>
    <t>Veronica spicata RED FOX</t>
  </si>
  <si>
    <t>Veronica SUNNY BORDER BLUE</t>
  </si>
  <si>
    <t>Veronica VERY VAN GOGH</t>
  </si>
  <si>
    <t>Viburnum burkwoodii</t>
  </si>
  <si>
    <t>Viburnum d. BLUE MUFFIN  (PW)</t>
  </si>
  <si>
    <t>Vitis v. THOMPSON SEEDLESS</t>
  </si>
  <si>
    <t>Weigela PRISM MAGIC CARPET</t>
  </si>
  <si>
    <t>Yucca f. EXCALIBUR</t>
  </si>
  <si>
    <t>Yucca f. IVORY TOWERS</t>
  </si>
  <si>
    <t>Yucca filamentosa COLOR GUARD</t>
  </si>
  <si>
    <t>Yucca rostrata SAPPHIRE SKIES</t>
  </si>
  <si>
    <t>Syringa vulgaris CONGO</t>
  </si>
  <si>
    <t>Thuja FULL SPEED A HEDGE AMERICAN PILLAR</t>
  </si>
  <si>
    <t>Thuja FULL SPEED A HEDGE THIN MAN</t>
  </si>
  <si>
    <t>Thuja o. ANNA`S MAGIC BALL (P.W.)</t>
  </si>
  <si>
    <t>Thuja o. NORTH POLE (PW)</t>
  </si>
  <si>
    <t>Thuja o. PRIMO</t>
  </si>
  <si>
    <t>Thuja o. TATER TOT (P.W.)</t>
  </si>
  <si>
    <t>Tiarella cordifolia</t>
  </si>
  <si>
    <t>Tradescantia x a. ZWANENBURG BLUE</t>
  </si>
  <si>
    <t>Trillium grandiflorum</t>
  </si>
  <si>
    <t>Trollius chinensis GOLDEN QUEEN</t>
  </si>
  <si>
    <t>Uvularia grandiflora</t>
  </si>
  <si>
    <t>Vaccinium corymbosum PINK LEMONADE</t>
  </si>
  <si>
    <t>Lupinus p. STAIRCASE YELLOW</t>
  </si>
  <si>
    <t>Asclepias verticillata</t>
  </si>
  <si>
    <t>Cornus canadensis</t>
  </si>
  <si>
    <t>Dianthus Early Bird RADIANCE</t>
  </si>
  <si>
    <t>Fern Athyrium n. SILVER FALLS</t>
  </si>
  <si>
    <t>Fern Dennstaedtia punctilobula (HayScent</t>
  </si>
  <si>
    <t>Gaultheria p. WINTER FIESTA</t>
  </si>
  <si>
    <t>Iris ensata SUNDAE</t>
  </si>
  <si>
    <t>Nepeta f. CAT`S PAJAMAS (P.W.)</t>
  </si>
  <si>
    <t>Platycodon g. ASTRA WHITE</t>
  </si>
  <si>
    <t>Rhododendron m. BLOOMBUX BLUSH  (B.E.)</t>
  </si>
  <si>
    <t>Rhododendron m. BLOOMBUX MAGENTA (B.E.)</t>
  </si>
  <si>
    <t>Salvia nemorosa LYRICAL WHITE</t>
  </si>
  <si>
    <t>SAXPURROB1GL</t>
  </si>
  <si>
    <t>Saxifraga arendsii PURPLE ROBE</t>
  </si>
  <si>
    <t>Symphoricarpos PINKY PROMISE (B.E.)</t>
  </si>
  <si>
    <t>Zauschneria g. ORANGE CARPET</t>
  </si>
  <si>
    <t>Thymus citriodorus</t>
  </si>
  <si>
    <t>Thymus citriodorus AUREUS</t>
  </si>
  <si>
    <t>Sedum s. JOHN CREECH</t>
  </si>
  <si>
    <t>Sorghastrum n. GOLDEN SUNSET</t>
  </si>
  <si>
    <t>Verbena hastata</t>
  </si>
  <si>
    <t>Centaurea m. AMETHYST IN SNOW</t>
  </si>
  <si>
    <t>CORMIDFIR3GL</t>
  </si>
  <si>
    <t>Salvia nemorosa BUMBLEBERRY</t>
  </si>
  <si>
    <t>Salvia nemorosa BUMBLESNOW</t>
  </si>
  <si>
    <t>Vernonia noveboracensis</t>
  </si>
  <si>
    <t>Echinacea FRENCH TIPS</t>
  </si>
  <si>
    <t>Echinacea p. DELIGHTFUL GOLD</t>
  </si>
  <si>
    <t>Echinacea p. DELIGHTFUL SANGRIA</t>
  </si>
  <si>
    <t>Echinacea p. REVELATION CORAL</t>
  </si>
  <si>
    <t>Echinacea PRIMA GINGER</t>
  </si>
  <si>
    <t>Echinacea PRIMA SAFFRON</t>
  </si>
  <si>
    <t>Echinacea SUNDIAL ZENITH</t>
  </si>
  <si>
    <t>Echinacea SUNSEEKERS WHITE PERFECTION</t>
  </si>
  <si>
    <t>Helleborus IRISH LUCK</t>
  </si>
  <si>
    <t>Helleborus x sternii PIKE'S PEAK</t>
  </si>
  <si>
    <t>Heuchera SWEET TART</t>
  </si>
  <si>
    <t>Hydrangea m. LET`S DANCE SKY VIEW (P.W.)</t>
  </si>
  <si>
    <t>Lobelia x s. STARSHIP ROSE</t>
  </si>
  <si>
    <t>Perovskia a. CRAZY BLUE</t>
  </si>
  <si>
    <t>(Variegated Campion/Catchfly)</t>
  </si>
  <si>
    <t>Veronica spicata ROYAL CANDLES</t>
  </si>
  <si>
    <t>Veronica spicata SNOW CANDLES</t>
  </si>
  <si>
    <t>Allium COBALT MILLENIUM</t>
  </si>
  <si>
    <t>Aster ericoides</t>
  </si>
  <si>
    <t>Heuchera BERRY MARMALADE</t>
  </si>
  <si>
    <t>Heuchera LEMON SUPREME</t>
  </si>
  <si>
    <t>Heuchera PEACH CRISP</t>
  </si>
  <si>
    <t>Heuchera PEACH FLAMBE</t>
  </si>
  <si>
    <t>Kniphofia GLOWSTICK</t>
  </si>
  <si>
    <t>Symphyotrichum laeve</t>
  </si>
  <si>
    <t>Veronica VENTURE BLUE</t>
  </si>
  <si>
    <t>RHOYAKPRI330</t>
  </si>
  <si>
    <t>Hydrangea q. TOY SOLDIER (B.E.)</t>
  </si>
  <si>
    <t>Thalictrum a. BLACK STOCKINGS</t>
  </si>
  <si>
    <t>Viola w. SILVER GEM</t>
  </si>
  <si>
    <t>Baptisia VANILLA CREAM II (PW)</t>
  </si>
  <si>
    <t>Echinacea purpurea KIM'S KNEE HIGH</t>
  </si>
  <si>
    <t>Heuchera FOREVER MIDNIGHT</t>
  </si>
  <si>
    <t>Microbiota dec. CELTIC PRIDE (P.W.)</t>
  </si>
  <si>
    <t>Pulsatilla vulgaris RED BELLS</t>
  </si>
  <si>
    <t>Pycnanthemum muticum</t>
  </si>
  <si>
    <t>Pycnanthemum tenuifolium</t>
  </si>
  <si>
    <t>Ratibida columnifera RED MIDGET</t>
  </si>
  <si>
    <t>Actaea simplex BRUNETTE</t>
  </si>
  <si>
    <t>Amsonia t. STORM CLOUD (PW)</t>
  </si>
  <si>
    <t>Delosperma LIMONCELLO (Wheels of Wonder)</t>
  </si>
  <si>
    <t>Echium amoenum</t>
  </si>
  <si>
    <t>Miscanthus sinensis LITTLE ZEBRA</t>
  </si>
  <si>
    <t>Heuchera CAJUN FIRE</t>
  </si>
  <si>
    <t>Heuchera MEGA CARAMEL</t>
  </si>
  <si>
    <t>Heuchera PLUM PUDDING</t>
  </si>
  <si>
    <t>Lamium maculatum WHITE NANCY</t>
  </si>
  <si>
    <t>Lewisia l. LITTLE PLUM</t>
  </si>
  <si>
    <t>Mangave PERMANENT WAVE</t>
  </si>
  <si>
    <t>Perovskia a. SAGE ADVICE (P.W.)</t>
  </si>
  <si>
    <t>Phlox glaberrima ssp. interior</t>
  </si>
  <si>
    <t>Solidago speciosa</t>
  </si>
  <si>
    <t>HYDBUBBAT3GL</t>
  </si>
  <si>
    <t>VIBSPIBAB2GL</t>
  </si>
  <si>
    <t>HELHAYRBI1GL</t>
  </si>
  <si>
    <t>Rumex</t>
  </si>
  <si>
    <t>sanguineus</t>
  </si>
  <si>
    <t>RUMSANGUI1GL</t>
  </si>
  <si>
    <t>(Red-Veined Dock)</t>
  </si>
  <si>
    <t>PENHIRSUT1GL</t>
  </si>
  <si>
    <t>Coreopsis v. NOVA® SUNSTONE</t>
  </si>
  <si>
    <t>Dicentra spectabilis</t>
  </si>
  <si>
    <t>Aster novi-belgii ALERT</t>
  </si>
  <si>
    <t>Hemerocallis BIG TIME HAPPY</t>
  </si>
  <si>
    <t>Hemerocallis HAPPY RETURNS</t>
  </si>
  <si>
    <t>Heucherella PEACH TEA</t>
  </si>
  <si>
    <t>Hosta BLUEBERRY MUFFIN (B)</t>
  </si>
  <si>
    <t>Mitchella repens</t>
  </si>
  <si>
    <t>Penstemon hirsutus</t>
  </si>
  <si>
    <t>Pycnanthemum x. i. SMOKEY MOUNTAIN MINT</t>
  </si>
  <si>
    <t>Rubus idaeus ANNE</t>
  </si>
  <si>
    <t>Rudbeckia fulgida LITTLE GOLDSTAR</t>
  </si>
  <si>
    <t>Rudbeckia TREASURE TROVE  (P.W.)</t>
  </si>
  <si>
    <t>Rumex sanguineus</t>
  </si>
  <si>
    <t>SEMMARMOU1GL</t>
  </si>
  <si>
    <t>Sempervivum MAROON MOUNTAIN (Chick Charms Giants)</t>
  </si>
  <si>
    <t>IBEMERLAV1GL</t>
  </si>
  <si>
    <t>GRAPANDOG1GL</t>
  </si>
  <si>
    <t>Panicum virgatum PRAIRIE DOG</t>
  </si>
  <si>
    <t>Deutzia g. YUKI CHERRY BLOSSOM (PW)</t>
  </si>
  <si>
    <t>Helianthus decapetalus SUNCATCHER</t>
  </si>
  <si>
    <t>Hibiscus MARSHMALLOW MOON</t>
  </si>
  <si>
    <t>VERPRAPRI1GL</t>
  </si>
  <si>
    <t>(Ironweed)</t>
  </si>
  <si>
    <t>THACOTCAN1GL</t>
  </si>
  <si>
    <t>THACOTBAL1GL</t>
  </si>
  <si>
    <t>SEDCHEFIZ1GL</t>
  </si>
  <si>
    <t>Anemone canadensis</t>
  </si>
  <si>
    <t>Campanula carpatica WHITE CLIPS</t>
  </si>
  <si>
    <t>Coreopsis verticillata ZAGREB</t>
  </si>
  <si>
    <t>Echinacea purpurea POWWOW WILD BERRY</t>
  </si>
  <si>
    <t>Geranium AZURE RUSH</t>
  </si>
  <si>
    <t>Geranium sanguineum MAX FREI</t>
  </si>
  <si>
    <t>Geum triflorum</t>
  </si>
  <si>
    <t>Schizachyrium scoparium BRUSH SROKES (P.W.)</t>
  </si>
  <si>
    <t>Hemerocallis BARBARA MITCHELL</t>
  </si>
  <si>
    <t>Hemerocallis SILOAM RIBBON CANDY</t>
  </si>
  <si>
    <t>Hydrangea a. INVINCIBELLE MINI MAUVETTE</t>
  </si>
  <si>
    <t>Hydrangea m. WEE BIT INNOCENT (PW)</t>
  </si>
  <si>
    <t>Hypericum calycinum BRIGADOON</t>
  </si>
  <si>
    <t>Ilex glabra GEM BOX (P.W.)</t>
  </si>
  <si>
    <t>Nepeta f. WHISPURR PINK</t>
  </si>
  <si>
    <t>Phlox paniculata JEANA</t>
  </si>
  <si>
    <t>Sambucus canadensis</t>
  </si>
  <si>
    <t>Verbascum DARK EYES</t>
  </si>
  <si>
    <t>Verbascum ROYALTY</t>
  </si>
  <si>
    <t>Weigela CZECHMARK TRILOGY (P.W.)</t>
  </si>
  <si>
    <t>Buddleia PRINCE CHARMING</t>
  </si>
  <si>
    <t>Hydrangea ser. TINY TUFF STUFF (P.W.)</t>
  </si>
  <si>
    <t>Hydrangea ser. TUFF STUFF (P.W.)</t>
  </si>
  <si>
    <t>Silene dioica VALLEY HIGH</t>
  </si>
  <si>
    <t>Dianthus BUMBLEBERRY PIE</t>
  </si>
  <si>
    <t>Dianthus MOUNTAIN FROST RUBY SNOW</t>
  </si>
  <si>
    <t>Fern Polystichum munitum (Western Sword)</t>
  </si>
  <si>
    <t>Pulmonaria RASPBERRY SPLASH</t>
  </si>
  <si>
    <t>HOSSISACT2GL</t>
  </si>
  <si>
    <t xml:space="preserve">x herveyi TWILIGHT </t>
  </si>
  <si>
    <t>EURTWILIG1GL</t>
  </si>
  <si>
    <t>(Bigleaf Aster)</t>
  </si>
  <si>
    <t>Aster (Eurybia)</t>
  </si>
  <si>
    <t>HOSROYWED2GL</t>
  </si>
  <si>
    <t>CALBLUCLO1GL</t>
  </si>
  <si>
    <t>Calamintha nepeta BLUE CLOUD</t>
  </si>
  <si>
    <t>Caltha palustris (Marsh Marigold)</t>
  </si>
  <si>
    <t>Carex muskingumensis</t>
  </si>
  <si>
    <t>Fothergilla i. LEGEND OF THE FALL (PW)</t>
  </si>
  <si>
    <t>Hosta DIANA REMEMBERED (C)</t>
  </si>
  <si>
    <t>Phlox subulata FORT HILL</t>
  </si>
  <si>
    <t>Rudbeckia triloba</t>
  </si>
  <si>
    <t>Schizachyrium s. LITTLE RED FOX</t>
  </si>
  <si>
    <t>Thalictrum a. COTTON BALL</t>
  </si>
  <si>
    <t>Thalictrum a. COTTON CANDY</t>
  </si>
  <si>
    <t>PHYCOLWHI1GL</t>
  </si>
  <si>
    <t>(Cape Fuchsia)</t>
  </si>
  <si>
    <t>Phygelius</t>
  </si>
  <si>
    <t>x rectus COLORBURST™ WHITE</t>
  </si>
  <si>
    <t>PHLCENATT1GL</t>
  </si>
  <si>
    <t>SILFORFIR1GL</t>
  </si>
  <si>
    <t>WEIWATKIS2GL</t>
  </si>
  <si>
    <t>Hemerocallis ALPINE MIST</t>
  </si>
  <si>
    <t>Hemerocallis CHINA LAKE</t>
  </si>
  <si>
    <t>Hemerocallis DARK OF NIGHT</t>
  </si>
  <si>
    <t>Hemerocallis HINT OF BLUE</t>
  </si>
  <si>
    <t>Hemerocallis LAKE EFFECT</t>
  </si>
  <si>
    <t>Hemerocallis MARISKA</t>
  </si>
  <si>
    <t>Hemerocallis SILOAM DOUBLE CLASSIC</t>
  </si>
  <si>
    <t>Hemerocallis WHITE CRINOLINE</t>
  </si>
  <si>
    <t>Lilium michiganense</t>
  </si>
  <si>
    <t>Weigela x PEACH KISSES  (B.E.)</t>
  </si>
  <si>
    <t>AZAPOUKHA3GL</t>
  </si>
  <si>
    <t>LAGLIKLAT1GL</t>
  </si>
  <si>
    <t>Andropogon g. HOLY SMOKE</t>
  </si>
  <si>
    <t>Dianthus DOUBLE BUBBLE</t>
  </si>
  <si>
    <t>Dianthus PAINT THE TOWN FUCHSIA (PW)</t>
  </si>
  <si>
    <t>Echinops ritro</t>
  </si>
  <si>
    <t>Eupatorium purpureum EUPHORIA RUBY</t>
  </si>
  <si>
    <t>Fern Athyrium niponicum METALLICUM</t>
  </si>
  <si>
    <t>Fern Pteridium aquilinum (Bracken Fern)</t>
  </si>
  <si>
    <t>Fern Thelypteris noveboracensis(New York</t>
  </si>
  <si>
    <t>Helenium autumnale HAYDAY™ RED BICOLOR</t>
  </si>
  <si>
    <t>Hemerocallis AFRICA</t>
  </si>
  <si>
    <t>Hemerocallis CANADIAN BORDER PATROL</t>
  </si>
  <si>
    <t>Hemerocallis DRAGON'S EYE</t>
  </si>
  <si>
    <t>Hemerocallis HOUSE OF ORANGE</t>
  </si>
  <si>
    <t>Hemerocallis PEPPERMINT STRIPE</t>
  </si>
  <si>
    <t>Hemerocallis SILOAM LADY LUCIA</t>
  </si>
  <si>
    <t>Hemerocallis TROPICAL SPICE</t>
  </si>
  <si>
    <t>Hemerocallis VANILLA FLUFF</t>
  </si>
  <si>
    <t>Azalea yedoense POUKHANENSE</t>
  </si>
  <si>
    <t>Baptisia GOLDEN ANNIVERSARY</t>
  </si>
  <si>
    <t>Hydrangea a. FLOWERFULL (FE)</t>
  </si>
  <si>
    <t>Hydrangea p. BUBBLE BATH  (B.E)</t>
  </si>
  <si>
    <t>Iberis x. hybrida MERMAID LAVENDER</t>
  </si>
  <si>
    <t>Monarda didyma</t>
  </si>
  <si>
    <t>Muhlenbergia reverchonii UNDAUNTED®</t>
  </si>
  <si>
    <t>Myosotis sylvatica VICTORIA BLUE</t>
  </si>
  <si>
    <t>Phlox paniculata CENTER OF ATTENTION™ (BE)</t>
  </si>
  <si>
    <t>Potentilla f. BELLA SOL (B.E.)</t>
  </si>
  <si>
    <t>Silene virginica FORGED BY FIRE™  (B.E.)</t>
  </si>
  <si>
    <r>
      <t xml:space="preserve">BIG SKY (LIVING LARGE™)  </t>
    </r>
    <r>
      <rPr>
        <b/>
        <i/>
        <sz val="10"/>
        <color rgb="FF002060"/>
        <rFont val="Arial"/>
        <family val="2"/>
      </rPr>
      <t>P.W.</t>
    </r>
  </si>
  <si>
    <t>NEW SIZE 2026</t>
  </si>
  <si>
    <t>SALBIGSKY2GL</t>
  </si>
  <si>
    <t>Eurybia x herveyi TWILIGHT</t>
  </si>
  <si>
    <t>Hemerocallis AFRICAN GRAPE</t>
  </si>
  <si>
    <t>Hemerocallis ANDREW CHRISTIAN</t>
  </si>
  <si>
    <t>Hemerocallis CRIMSON SHADOWS</t>
  </si>
  <si>
    <t>Hemerocallis LEEBEA ORANGE CRUSH</t>
  </si>
  <si>
    <t>Hemerocallis MALMAISON PLUM</t>
  </si>
  <si>
    <t>Hemerocallis OBSIDIAN</t>
  </si>
  <si>
    <t>Hemerocallis ORANGE VELVET</t>
  </si>
  <si>
    <t>Hemerocallis PENNY ARCADE</t>
  </si>
  <si>
    <t>Hemerocallis SILOAM DOUBLE FROST</t>
  </si>
  <si>
    <t>Hemerocallis WINEBERRY CANDY</t>
  </si>
  <si>
    <t>Phlox subulata EARLY SPRING WHITE</t>
  </si>
  <si>
    <t>Phygelius x rectus COLORBURST™ WHITE</t>
  </si>
  <si>
    <t>Salvia BIG SKY (P.W.)</t>
  </si>
  <si>
    <t>Stachys byzantina SILVER CARPET</t>
  </si>
  <si>
    <t>AZAPERDAR2GL</t>
  </si>
  <si>
    <t>VIBSPICOW2GL</t>
  </si>
  <si>
    <t>Erysimum l. ERYSISTIBLE BRONZE ROSE</t>
  </si>
  <si>
    <t>Gaillardia x. g. MESA PEACH</t>
  </si>
  <si>
    <t>Hemerocallis BALTIMORE ORIOLE</t>
  </si>
  <si>
    <t>Hemerocallis JAMES MARSH</t>
  </si>
  <si>
    <t>Hemerocallis KILLER</t>
  </si>
  <si>
    <t>Hemerocallis SILOAM AMAZING GRACE</t>
  </si>
  <si>
    <t>Viburnum c. SPICE BABY™  (PW)</t>
  </si>
  <si>
    <t>Callirhoe</t>
  </si>
  <si>
    <t>involucrata</t>
  </si>
  <si>
    <t>CALINVOLU1GL</t>
  </si>
  <si>
    <t>(Purple Poppy Mallow)</t>
  </si>
  <si>
    <t>EURSPECTA1GL</t>
  </si>
  <si>
    <t>(Showy Aster)</t>
  </si>
  <si>
    <t>Aster (Doellingeria)</t>
  </si>
  <si>
    <t>umbellata</t>
  </si>
  <si>
    <t>DOEUMBELL1GL</t>
  </si>
  <si>
    <t>(Flat Topped White Aster)</t>
  </si>
  <si>
    <t>tripteris</t>
  </si>
  <si>
    <t>(Lesser Calamint)</t>
  </si>
  <si>
    <t>nepeta BLUE CLOUD</t>
  </si>
  <si>
    <t>Blue Sky Nursery 2026 Availability &amp; Order Form</t>
  </si>
  <si>
    <t>HYDSTARFI2GL</t>
  </si>
  <si>
    <t>CORTRIPTE1GL</t>
  </si>
  <si>
    <t>(Tall Tickseed)</t>
  </si>
  <si>
    <t>SYRSCEPUR5GL</t>
  </si>
  <si>
    <t>Callirhoe involucrata</t>
  </si>
  <si>
    <t>Fern Athyrium f. FRONDS FOREVER (PW)</t>
  </si>
  <si>
    <t>PHLDIVARI1GL</t>
  </si>
  <si>
    <t>Phlox divaricata</t>
  </si>
  <si>
    <t>Phlox x WOODLANDER LILAC</t>
  </si>
  <si>
    <t>Phlox x WOODLANDER PINK</t>
  </si>
  <si>
    <t>Pieris japonica LITTLE HEATH</t>
  </si>
  <si>
    <t>Primula v. BELARINA CREAM</t>
  </si>
  <si>
    <t>Primula v. BELARINA RHAPSODY</t>
  </si>
  <si>
    <t>Primula v. SPEARMINT (PW)</t>
  </si>
  <si>
    <t>Primula v. VIOLETTA (PW)</t>
  </si>
  <si>
    <t>Primula v. WATERCOLOUR BLUE (PW)</t>
  </si>
  <si>
    <t>Sedum NOVA® CHERRY FIZZ</t>
  </si>
  <si>
    <t>Sedum t. CONGA LINE</t>
  </si>
  <si>
    <t>Sedum x PUFF PASTRY RASPBERRY (B.E.)</t>
  </si>
  <si>
    <t>Sedum x PUFF PASTRY WHITE CHOCOLATE (B.E.)</t>
  </si>
  <si>
    <t>Stipa gigantea</t>
  </si>
  <si>
    <t>Weigela x WATERMELON KISSES  (B.E.)</t>
  </si>
  <si>
    <t>Buddleia LITTLE ROCKSTARS® PINK</t>
  </si>
  <si>
    <t>Buddleia LITTLE ROCKSTARS® WHITE</t>
  </si>
  <si>
    <t>Calamintha nepeta WHITE CLOUD</t>
  </si>
  <si>
    <t>Coreopsis tripteris</t>
  </si>
  <si>
    <t>Diervilla x KODIAK JET BLACK™ (PW)</t>
  </si>
  <si>
    <t>Hydrangea m. STARFIELD (B.E.)</t>
  </si>
  <si>
    <t>Hydrangea x. FAIRYTRAIL FRESCO® (PW)</t>
  </si>
  <si>
    <t>Lupinus RED RUM</t>
  </si>
  <si>
    <t>Lupinus SALMON STAR</t>
  </si>
  <si>
    <t>Syringa h. SCENTARA PURA (P.W.)</t>
  </si>
  <si>
    <t>Arenaria montana BLIZZARD COMPACT</t>
  </si>
  <si>
    <t>CEAAMERIC2GL</t>
  </si>
  <si>
    <t>Phlox s. EYE CANDY</t>
  </si>
  <si>
    <t>Phlox s. EYE CARAMBA</t>
  </si>
  <si>
    <t>Phlox s. EYE SHADOW</t>
  </si>
  <si>
    <t>Tiarella PINK SKYROCKET</t>
  </si>
  <si>
    <t>SEDYELLOW1GL</t>
  </si>
  <si>
    <t>Azalea Evergreen PERFECTO MUNDO® DOUBLE PURPLE</t>
  </si>
  <si>
    <t>Doellingeria umbellata</t>
  </si>
  <si>
    <t>Eurybia spectabilis</t>
  </si>
  <si>
    <t>Sedum YELLOWSTONE (B.E.)</t>
  </si>
  <si>
    <t>Achillea m. DESERT EVE RED</t>
  </si>
  <si>
    <t>Achillea m. DESERT EVE TERRACOTTA</t>
  </si>
  <si>
    <t>HOSWILIMA1GL</t>
  </si>
  <si>
    <t>Gaillardia aristata SPINTOP YELLOW TOUCH</t>
  </si>
  <si>
    <t>Hosta MY FAIR LADY (D)</t>
  </si>
  <si>
    <t>Echinacea purpurea VANILLA DRIP (B.E.)</t>
  </si>
  <si>
    <t>Hosta THE QUEEN (E)</t>
  </si>
  <si>
    <t>ASSORTEDCRED</t>
  </si>
  <si>
    <t>Credit</t>
  </si>
  <si>
    <t xml:space="preserve">                                      Plant Staging Index:            1 - Blooming / buds swelling, producing berries, or prime foliage (ex. Heuchera, Hosta)                                                                                                                                                                       2 -Approaching bloom time          GH - Will be forced in the greenhouse</t>
  </si>
  <si>
    <t>Pennisetum setaceum RUBRUM</t>
  </si>
  <si>
    <t>Sedum PRIDE AND JOY (P.W.)</t>
  </si>
  <si>
    <t>ECHDOURAS1GL</t>
  </si>
  <si>
    <t>Echinacea DOUBLE SCOOP RASPBERRY DELUXE</t>
  </si>
  <si>
    <t xml:space="preserve">WILD IMAGINATION  (D) </t>
  </si>
  <si>
    <t>Hosta WILD IMAGINATION (D)</t>
  </si>
  <si>
    <t>Vernonia hybrid PRAIRIE PRINCESS (P.W.)</t>
  </si>
  <si>
    <t>BAPGOLANN1GL</t>
  </si>
  <si>
    <t>BAPVANCR21GL</t>
  </si>
  <si>
    <t>Hydrangea a. INCREDIBALL STORM PROOF (PW)</t>
  </si>
  <si>
    <t>Astilbe t. OSTRICH PLUME (Straussenfeder</t>
  </si>
  <si>
    <t>Astilbe chinensis PURPLE CANDLES</t>
  </si>
  <si>
    <t>Geranium pratense BROOKSIDE</t>
  </si>
  <si>
    <t>Geranium sanguineum</t>
  </si>
  <si>
    <t>IRIBLAGAM1GL</t>
  </si>
  <si>
    <t>Iris BLACK GAMECOCK (Louisiana)</t>
  </si>
  <si>
    <t>Iris g. MATINATA</t>
  </si>
  <si>
    <t>Iris sibirica MOON SILK</t>
  </si>
  <si>
    <t>Silphium integrifolium</t>
  </si>
  <si>
    <t>CORARCYEL3GL</t>
  </si>
  <si>
    <t>HYDTINQUI2GL</t>
  </si>
  <si>
    <t>BUDPUGSOR2GL</t>
  </si>
  <si>
    <t>Cornus s. ARCTIC FIRE® YELLOW (PW)</t>
  </si>
  <si>
    <t>Hydrangea p. TINY QUICK FIRE (P.W.)</t>
  </si>
  <si>
    <t>Syringa x. pubescens BLOOMERANG SHOWMOUND® (P.W.)</t>
  </si>
  <si>
    <t>Viburnum c. SPICE COWBOY™  (PW)</t>
  </si>
  <si>
    <t>SYMPROPEA2GL</t>
  </si>
  <si>
    <t>ILELUCMAR2GL</t>
  </si>
  <si>
    <t>Lobelia x s. STARSHIP BLUE</t>
  </si>
  <si>
    <t>Lobelia x s. STARSHIP SCARLET BRONZE LEAF</t>
  </si>
  <si>
    <t>PRIMANDAR1GL</t>
  </si>
  <si>
    <t>Primula v. MANDARIN (PW)</t>
  </si>
  <si>
    <t>Sisyrinchium LUCERNE</t>
  </si>
  <si>
    <t>Symphoricarpos PROUD BERRY® PINK (`Sofie`) (P.W.)</t>
  </si>
  <si>
    <t>RHOMAXIMU2GL</t>
  </si>
  <si>
    <t>HYDDRECLO2GL</t>
  </si>
  <si>
    <t>HYDDRECLO5GL</t>
  </si>
  <si>
    <t>SEDBLUANG1GL</t>
  </si>
  <si>
    <t>SEDGREANG1GL</t>
  </si>
  <si>
    <t>SEDPINANG1GL</t>
  </si>
  <si>
    <t>SEDREDANG1GL</t>
  </si>
  <si>
    <t>fischeri</t>
  </si>
  <si>
    <t>HELHAYGBI1GL</t>
  </si>
  <si>
    <t>IRIMISAPP1GL</t>
  </si>
  <si>
    <t>HOSFIRBLU1GL</t>
  </si>
  <si>
    <t>DICAMOTIT1GL</t>
  </si>
  <si>
    <t>IRIBLUPIE1GL</t>
  </si>
  <si>
    <t>IRICARCAK1GL</t>
  </si>
  <si>
    <t>purpureum</t>
  </si>
  <si>
    <t>SILPERFOL1GL</t>
  </si>
  <si>
    <t>RODPINNAT1GL</t>
  </si>
  <si>
    <t>CAMBIRHYB1GL</t>
  </si>
  <si>
    <t>THYPURCAR1GL</t>
  </si>
  <si>
    <t>IRITUTBLU1GL</t>
  </si>
  <si>
    <t>HELRAYDAY1GL</t>
  </si>
  <si>
    <t>HELATHGOL1GL</t>
  </si>
  <si>
    <t>NEPLEMPUR1GL</t>
  </si>
  <si>
    <t>GERMIDGHO1GL</t>
  </si>
  <si>
    <t>HOSMIRLEM1GL</t>
  </si>
  <si>
    <t>LIGLITROC1GL</t>
  </si>
  <si>
    <t>UVUPALLID1GL</t>
  </si>
  <si>
    <t>(Azure Monkshood, Wolfsbane)</t>
  </si>
  <si>
    <t>autumnale HAYDAY™ GOLDEN BICOLOR</t>
  </si>
  <si>
    <t>(Cup Plant)</t>
  </si>
  <si>
    <t>praecox PURPLE CARPET</t>
  </si>
  <si>
    <t>sibirica TUTU BLUE</t>
  </si>
  <si>
    <t>pratense MIDNIGHT GHOST</t>
  </si>
  <si>
    <t>(Louisiana Iris)</t>
  </si>
  <si>
    <t>SALROSMAR1GL</t>
  </si>
  <si>
    <t>DRARUPEST1GL</t>
  </si>
  <si>
    <t>rupestre</t>
  </si>
  <si>
    <t>Echinacea SUNSEEKERS PUMPKIN PIE</t>
  </si>
  <si>
    <t>Liatris spicata FLORISTAN WHITE</t>
  </si>
  <si>
    <r>
      <t xml:space="preserve">helianthoides ATHENA GOLD </t>
    </r>
    <r>
      <rPr>
        <i/>
        <sz val="10"/>
        <color rgb="FF00B0F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</si>
  <si>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COCONUT CREAM (Summerific®) </t>
    </r>
    <r>
      <rPr>
        <b/>
        <i/>
        <sz val="10"/>
        <color rgb="FF002060"/>
        <rFont val="Arial"/>
        <family val="2"/>
      </rPr>
      <t>P.W.</t>
    </r>
  </si>
  <si>
    <t>VACNORTHL2GL</t>
  </si>
  <si>
    <t>subulata DRUMMOND'S PINK</t>
  </si>
  <si>
    <t>PHLDRUPIN2GL</t>
  </si>
  <si>
    <t>PHLPARGIR1GL</t>
  </si>
  <si>
    <t>PHLPARGIR2GL</t>
  </si>
  <si>
    <t>Eutrochium (Eupatorium)</t>
  </si>
  <si>
    <t>HIPLORDDD2GL</t>
  </si>
  <si>
    <t>HIPTATIAN2GL</t>
  </si>
  <si>
    <t>BLACK GAMECOCK (Louisiana)</t>
  </si>
  <si>
    <t>hybrid SUMMER'S SWAN SONG</t>
  </si>
  <si>
    <t>macrophylla PERMAFROST</t>
  </si>
  <si>
    <t>BRUPERMAF1GL</t>
  </si>
  <si>
    <t>CORNOVAMB1GL</t>
  </si>
  <si>
    <t>verticillata NOVA® AMBER</t>
  </si>
  <si>
    <t>ACOFISCHE1GL</t>
  </si>
  <si>
    <t>macrophylla FROST MAGIC</t>
  </si>
  <si>
    <t>BRUFROMAG1GL</t>
  </si>
  <si>
    <t>AMORE™ TITANIUM</t>
  </si>
  <si>
    <t>RETURNING 2026</t>
  </si>
  <si>
    <t>OLD GLORY  (B)</t>
  </si>
  <si>
    <t>(Sweet Joe Pye Weed)</t>
  </si>
  <si>
    <t>HIBCOCCRE2GL</t>
  </si>
  <si>
    <r>
      <t>HGC</t>
    </r>
    <r>
      <rPr>
        <i/>
        <vertAlign val="superscript"/>
        <sz val="10"/>
        <rFont val="Arial"/>
        <family val="2"/>
      </rPr>
      <t>®</t>
    </r>
    <r>
      <rPr>
        <i/>
        <sz val="10"/>
        <rFont val="Arial"/>
        <family val="2"/>
      </rPr>
      <t xml:space="preserve"> SPRING PROMISE</t>
    </r>
    <r>
      <rPr>
        <i/>
        <vertAlign val="superscript"/>
        <sz val="10"/>
        <rFont val="Arial"/>
        <family val="2"/>
      </rPr>
      <t>®</t>
    </r>
    <r>
      <rPr>
        <i/>
        <sz val="10"/>
        <rFont val="Arial"/>
        <family val="2"/>
      </rPr>
      <t xml:space="preserve"> ANJA OUDOLF</t>
    </r>
  </si>
  <si>
    <t>HELSPRANJ1GL</t>
  </si>
  <si>
    <t>HELSPRCON1GL</t>
  </si>
  <si>
    <t>HELSPRLIL1GL</t>
  </si>
  <si>
    <t>HYDSPRSIZ3GL</t>
  </si>
  <si>
    <r>
      <t>ensata DINNER PLATE</t>
    </r>
    <r>
      <rPr>
        <i/>
        <vertAlign val="superscript"/>
        <sz val="10"/>
        <rFont val="Arial"/>
        <family val="2"/>
      </rPr>
      <t>™</t>
    </r>
    <r>
      <rPr>
        <i/>
        <sz val="10"/>
        <rFont val="Arial"/>
        <family val="2"/>
      </rPr>
      <t xml:space="preserve"> HARLEQUINESQUE</t>
    </r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</si>
  <si>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BLUEBERRY PIE</t>
    </r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</si>
  <si>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CARROT CAKE</t>
    </r>
  </si>
  <si>
    <r>
      <t>sibirica PEACOCK BUTTERFLY</t>
    </r>
    <r>
      <rPr>
        <i/>
        <vertAlign val="superscript"/>
        <sz val="10"/>
        <rFont val="Arial"/>
        <family val="2"/>
      </rPr>
      <t>™</t>
    </r>
    <r>
      <rPr>
        <i/>
        <sz val="10"/>
        <rFont val="Arial"/>
        <family val="2"/>
      </rPr>
      <t xml:space="preserve"> MISS APPLE</t>
    </r>
  </si>
  <si>
    <t>polyphyllus GALLERY MIX</t>
  </si>
  <si>
    <t>nemorosa ROSE MARVEL</t>
  </si>
  <si>
    <t>ZIZAUREAA1GL</t>
  </si>
  <si>
    <t>RUEHUMILI1GL</t>
  </si>
  <si>
    <t>CEPSUGSH22GL</t>
  </si>
  <si>
    <t>DIEKODRE22GL</t>
  </si>
  <si>
    <t>LEUPAIPUP2GL</t>
  </si>
  <si>
    <r>
      <t>x LEMON PURRFECTION</t>
    </r>
    <r>
      <rPr>
        <i/>
        <sz val="10"/>
        <color rgb="FF00B0F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</si>
  <si>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r>
      <t xml:space="preserve">vulgaris MANDARIN  </t>
    </r>
    <r>
      <rPr>
        <b/>
        <i/>
        <sz val="10"/>
        <color rgb="FF002060"/>
        <rFont val="Arial"/>
        <family val="2"/>
      </rPr>
      <t>P.W.</t>
    </r>
  </si>
  <si>
    <t>Parthenium</t>
  </si>
  <si>
    <t>PARINTEGR1GL</t>
  </si>
  <si>
    <t>(Wild Quinine)</t>
  </si>
  <si>
    <t>SISANGUST1GL</t>
  </si>
  <si>
    <t>VERSUMSWA1GL</t>
  </si>
  <si>
    <t>FRIED EGG</t>
  </si>
  <si>
    <t>FRINGE FESTIVAL</t>
  </si>
  <si>
    <t>ECHFRIEGG1GL</t>
  </si>
  <si>
    <t>ECHFRIFES1GL</t>
  </si>
  <si>
    <t>ECHPINGRA1GL</t>
  </si>
  <si>
    <t>ECHRACRED1GL</t>
  </si>
  <si>
    <r>
      <t>SUNSEEKERS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PINK GRAPEFRUIT</t>
    </r>
  </si>
  <si>
    <r>
      <t>SUNSEEKERS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RACING RED</t>
    </r>
  </si>
  <si>
    <t>SUNTACULAR</t>
  </si>
  <si>
    <t>RUDSUNTAC1GL</t>
  </si>
  <si>
    <r>
      <t>polyphyllus STAIRCASE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ORANGE WHITE</t>
    </r>
  </si>
  <si>
    <t>paniculata PARTY GIRL</t>
  </si>
  <si>
    <t>byzantina LITTLE LAMB</t>
  </si>
  <si>
    <t>STALITLAM1GL</t>
  </si>
  <si>
    <t>Astrantia major STAR OF BILLION</t>
  </si>
  <si>
    <t>Astrantia major VENICE</t>
  </si>
  <si>
    <t>Dracocephalum argunense FUJI BLUE</t>
  </si>
  <si>
    <t>Lupinus polyphyllus GALLERY MIX</t>
  </si>
  <si>
    <t>GRAPE ESCAPE</t>
  </si>
  <si>
    <t>INDIGO SPIRES</t>
  </si>
  <si>
    <t>PEACH MELBA</t>
  </si>
  <si>
    <t>CLERIPEFF2GL</t>
  </si>
  <si>
    <t>HOSOLDGLO1GL</t>
  </si>
  <si>
    <t>CROPEAMEL1GL</t>
  </si>
  <si>
    <t>HEMAPRSPA1GL</t>
  </si>
  <si>
    <t>Trifolium</t>
  </si>
  <si>
    <t>LEMON SNAP (F)</t>
  </si>
  <si>
    <t>TESTAROSSA</t>
  </si>
  <si>
    <t>POCO™ BUTTER BRICKLE</t>
  </si>
  <si>
    <t>HOSLEMSNA1GL</t>
  </si>
  <si>
    <t>TRILUCGLO1GL</t>
  </si>
  <si>
    <t>CLETAIGAA1GL</t>
  </si>
  <si>
    <t>HEUTESTAR1GL</t>
  </si>
  <si>
    <t>KNIPOCBUT1GL</t>
  </si>
  <si>
    <t>BAPGRAESC2GL</t>
  </si>
  <si>
    <t>BAPINDSPI2GL</t>
  </si>
  <si>
    <t>GRAMUHCAN1GL</t>
  </si>
  <si>
    <t>SPIGLOGIR2GL</t>
  </si>
  <si>
    <t>GERINTENS1GL</t>
  </si>
  <si>
    <t>(Ornamental Clover)</t>
  </si>
  <si>
    <r>
      <t>repens 4 LUCK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GREEN GLOW</t>
    </r>
  </si>
  <si>
    <t>MONBEEMPU1GL</t>
  </si>
  <si>
    <t>Aconitum fischeri</t>
  </si>
  <si>
    <t>Astilbe japonica RED SENTINEL</t>
  </si>
  <si>
    <t>Aster novi-belgii ROYAL RUBY</t>
  </si>
  <si>
    <t>Buddleia CHRYSALIS BLUE</t>
  </si>
  <si>
    <t>Gaillardia aristata SPINTOP MARIACHI COPPER SUN</t>
  </si>
  <si>
    <t>Geranium cantabrigiense INTENSE</t>
  </si>
  <si>
    <t>HOSOGLORY1GL</t>
  </si>
  <si>
    <t>Hosta OLD GLORY  (B)</t>
  </si>
  <si>
    <t>Iris sibirica TUTU BLUE</t>
  </si>
  <si>
    <t>Iris germanica WAR CHIEF</t>
  </si>
  <si>
    <t>Phlox paniculata PARTY GIRL</t>
  </si>
  <si>
    <t>Azalea Evergreen PERFECTO MUNDO® DOUBLE DARK PINK</t>
  </si>
  <si>
    <t>Geranium macrorrhizum</t>
  </si>
  <si>
    <t>Geranium pratense MIDNIGHT GHOST</t>
  </si>
  <si>
    <t>Hosta FIRST BLUSH (E)</t>
  </si>
  <si>
    <t>Hosta FORBIDDEN FRUIT (D)</t>
  </si>
  <si>
    <t>Hosta LEMON SNAP (F)</t>
  </si>
  <si>
    <t>Ilex crenata LUCKY MARBLE® (B.E.)</t>
  </si>
  <si>
    <t>Iris ensata DINNER PLATE™ BLUEBERRY PIE</t>
  </si>
  <si>
    <t>Iris ensata DINNER PLATE™ CARROT CAKE</t>
  </si>
  <si>
    <t>Iris sibirica PEACOCK BUTTERFLY™ MISS APPLE</t>
  </si>
  <si>
    <t>IRIPAGDAN1GL</t>
  </si>
  <si>
    <t>Iris germanica PAGAN DANCE</t>
  </si>
  <si>
    <t>Iris sibirica PEACOCK BUTTERFLY UNCORKED</t>
  </si>
  <si>
    <t>RHUCANRED2GL</t>
  </si>
  <si>
    <t>Rhubarb CANADA RED</t>
  </si>
  <si>
    <t>Rubus idaeus BOYNE</t>
  </si>
  <si>
    <t>Rubus fruticosus CHESTER</t>
  </si>
  <si>
    <t>Rubus idaeus JACLYN</t>
  </si>
  <si>
    <t>Allium LAVENDER BUBBLES</t>
  </si>
  <si>
    <t>CORARCFIR2GL</t>
  </si>
  <si>
    <t>Dicentra spectabilis CUPID</t>
  </si>
  <si>
    <t>Dicentra spectabilis RUBY GOLD</t>
  </si>
  <si>
    <t>Heliopsis helianthoides RAYS FOR DAYS  P.W.</t>
  </si>
  <si>
    <t>Hosta BLUE UMBRELLAS (C)</t>
  </si>
  <si>
    <t>Hosta BLUE WEDGEWOOD (C)</t>
  </si>
  <si>
    <t>Hosta MINI SKIRT (D)</t>
  </si>
  <si>
    <t>Hosta MIRACLE LEMONY (F)</t>
  </si>
  <si>
    <t>IRISWAFLI1GL</t>
  </si>
  <si>
    <t>Iris sibirica SWANS IN FLIGHT</t>
  </si>
  <si>
    <t>Ligularia stenocephala LITTLE ROCKET</t>
  </si>
  <si>
    <t>Philadelphus c. ILLUMINATI TOWER (PW)</t>
  </si>
  <si>
    <t>Hamamelis virginiana</t>
  </si>
  <si>
    <t>Heliopsis helianthoides ATHENA GOLD  P.W.</t>
  </si>
  <si>
    <t>Heptacodium miconioides</t>
  </si>
  <si>
    <t>Hosta plantaginea APHRODITE (B)</t>
  </si>
  <si>
    <t>Ribes uva-crispa HINNONMAKI RED</t>
  </si>
  <si>
    <t>Uvularia grandiflora var. PALLIDA</t>
  </si>
  <si>
    <t>Tradescantia x andersoniana BILBERRY ICE</t>
  </si>
  <si>
    <t>Aconitum c. ARENDSII</t>
  </si>
  <si>
    <t>Baptisia GRAPE ESCAPE</t>
  </si>
  <si>
    <t>Crocosmia PEACH MELBA</t>
  </si>
  <si>
    <t>HIBMARMOO1GL</t>
  </si>
  <si>
    <t>Phlox subulata DRUMMOND'S PINK</t>
  </si>
  <si>
    <t>Rodgersia pinnata</t>
  </si>
  <si>
    <t>sibirica SWANS IN FLIGHT</t>
  </si>
  <si>
    <t>germanica PAGAN DANCE</t>
  </si>
  <si>
    <t>HEMPINKAP1GL</t>
  </si>
  <si>
    <r>
      <t xml:space="preserve">GARNET GLOBES  </t>
    </r>
    <r>
      <rPr>
        <b/>
        <i/>
        <sz val="10"/>
        <color rgb="FF003366"/>
        <rFont val="Arial"/>
        <family val="2"/>
      </rPr>
      <t>P.W.</t>
    </r>
  </si>
  <si>
    <t>HIBGARGLO2GL</t>
  </si>
  <si>
    <t>Azalea Deciduous ARNESON GEM</t>
  </si>
  <si>
    <t>Baptisia INDIGO SPIRES</t>
  </si>
  <si>
    <t>Dicentra AMORE™ TITANIUM</t>
  </si>
  <si>
    <t>Echinacea KISMET INTENSE ORANGE</t>
  </si>
  <si>
    <t>Helleborus HGC® SPRING PROMISE® ANJA OUDOLF</t>
  </si>
  <si>
    <t>Helleborus HGC® SPRING PROMISE® CONNY</t>
  </si>
  <si>
    <t>Helleborus HGC® SPRING PROMISE® LILY</t>
  </si>
  <si>
    <t>Hibiscus GARNET GLOBES (P.W.)</t>
  </si>
  <si>
    <t>Hibiscus STARRY STARRY NIGHT</t>
  </si>
  <si>
    <t>Hydrangea mac. WEDDING GOWN ('Dancing Snow')</t>
  </si>
  <si>
    <t>Monarda didyma BEEMINE™ PURPLE  ('Balbeepur')</t>
  </si>
  <si>
    <t>Rhododendron maximum</t>
  </si>
  <si>
    <t>Lupinus p. STAIRCASE BLUE</t>
  </si>
  <si>
    <t>Lupinus p. STAIRCASE ORANGE WHITE</t>
  </si>
  <si>
    <t>Echinacea SUNSEEKERS APPLE GREEN</t>
  </si>
  <si>
    <t>Echinacea SUNSEEKERS GOLDEN SUN</t>
  </si>
  <si>
    <t>Echinacea SUNSEEKERS RAINBOW</t>
  </si>
  <si>
    <t>Echinacea SUNSEEKERS SWEET FUCHSIA</t>
  </si>
  <si>
    <t>Echinacea SUNSEEKERS® PINK GRAPEFRUIT</t>
  </si>
  <si>
    <t>Echinacea SUNSEEKERS® RACING RED</t>
  </si>
  <si>
    <t>Papaver n. CHAMPAGNE BUBBLES ORANGE</t>
  </si>
  <si>
    <t>Papaver n. CHAMPAGNE BUBBLES SCARLET</t>
  </si>
  <si>
    <t>Papaver n. CHAMPAGNE BUBBLES YELLOW</t>
  </si>
  <si>
    <t>Rhododendron PJM ELITE STAR</t>
  </si>
  <si>
    <t>Rudbeckia SUNTACULAR</t>
  </si>
  <si>
    <t>Corylus americana</t>
  </si>
  <si>
    <t>Echinacea FRIED EGG</t>
  </si>
  <si>
    <t>Echinacea FRINGE FESTIVAL</t>
  </si>
  <si>
    <t>Hosta MUNCHKIN FIRE (D)</t>
  </si>
  <si>
    <t>Ilex glabra SHAMROCK</t>
  </si>
  <si>
    <t>Stachys byzantina LITTLE LAMB</t>
  </si>
  <si>
    <t>Symphoricarpos albus</t>
  </si>
  <si>
    <t>Thymus praecox COCCINEUS</t>
  </si>
  <si>
    <t>Trifolium repens 4 LUCK® GREEN GLOW</t>
  </si>
  <si>
    <t>Coreopsis verticillata NOVA® AMBER</t>
  </si>
  <si>
    <t>Hippophae rhamnoides LORD (Male)</t>
  </si>
  <si>
    <t>Hippophae rhamnoides TATIANA (Female)</t>
  </si>
  <si>
    <t>Physocarpus opulifolius DIABOLO</t>
  </si>
  <si>
    <t>Vaccinium corymbosum NORTHLAND</t>
  </si>
  <si>
    <t>Veronica WHITE WANDS (P.W.)</t>
  </si>
  <si>
    <t>3 Inch</t>
  </si>
  <si>
    <t>---</t>
  </si>
  <si>
    <t>PACGRECAR3IN</t>
  </si>
  <si>
    <t>EUOCOLORA3IN</t>
  </si>
  <si>
    <t>VINBOWLES3IN</t>
  </si>
  <si>
    <t>fortunei COLORATUS  (24 per tray)</t>
  </si>
  <si>
    <t>terminalis GREEN CARPET  (24 per tray)</t>
  </si>
  <si>
    <t>minor BOWLES  (24 per tray)</t>
  </si>
  <si>
    <t>Baptisia BURGUNDY BLAST</t>
  </si>
  <si>
    <t>Euonymus fortunei COLORATUS (24 per tray)</t>
  </si>
  <si>
    <t>3"</t>
  </si>
  <si>
    <t>Eutrochium (Eupatorium) purpureum</t>
  </si>
  <si>
    <t>Heliopsis h. var. s. LUNA ROJA</t>
  </si>
  <si>
    <t>Pachysandra terminalis GREEN CARPET (24 per tray)</t>
  </si>
  <si>
    <t>Veronica liwanensis</t>
  </si>
  <si>
    <t>Vinca minor BOWLES (24 per tray)</t>
  </si>
  <si>
    <t>Heuchera GLITTER</t>
  </si>
  <si>
    <t>Geum TEMPO CORAL</t>
  </si>
  <si>
    <t>Fern Dryopteris erythrosora</t>
  </si>
  <si>
    <t>Arabis c. LITTLE TREASURE WHITE</t>
  </si>
  <si>
    <t>ASSORTEDPROD</t>
  </si>
  <si>
    <t>Clematis H. F. YOUNG</t>
  </si>
  <si>
    <t>Dracocephalum rupestre</t>
  </si>
  <si>
    <t>Helenium autumnale HAYDAY™ GOLDEN BICOLOR</t>
  </si>
  <si>
    <t>Heucherella CATCHING FIRE</t>
  </si>
  <si>
    <t>Heuchera SMOKE AND MIRRORS</t>
  </si>
  <si>
    <t>Iris germanica SUPERSTITION</t>
  </si>
  <si>
    <t>Kniphofia PAPAYA POPSICLE</t>
  </si>
  <si>
    <t>Kniphofia PINEAPPLE POPSICLE</t>
  </si>
  <si>
    <t>Kniphofia POCO™ BUTTER BRICKLE</t>
  </si>
  <si>
    <t>Parthenium integrifolium</t>
  </si>
  <si>
    <t>Scabiosa c. NOVA DEW DROPS</t>
  </si>
  <si>
    <t>Vernonia hybrid SUMMER'S SWAN SONG</t>
  </si>
  <si>
    <t>EUPPURPUR1GL</t>
  </si>
  <si>
    <t>Achillea MOONSHINE</t>
  </si>
  <si>
    <t>Aster divaricatus EASTERN STAR</t>
  </si>
  <si>
    <t>Brunnera macrophylla FROST MAGIC</t>
  </si>
  <si>
    <t>Brunnera macrophylla PERMAFROST</t>
  </si>
  <si>
    <t>Buddleia LITTLE ROCKSTARS® BLUE</t>
  </si>
  <si>
    <t>Buddleia LITTLE ROCKSTARS® PURPLE</t>
  </si>
  <si>
    <t>Buddleia LITTLE ROCKSTARS® RED</t>
  </si>
  <si>
    <t>Campanula x BIRCH HYBRID</t>
  </si>
  <si>
    <t>Delosperma JEWEL OF DESERT GRENADE</t>
  </si>
  <si>
    <t>Dianthus CLASSIC CORAL (PW)</t>
  </si>
  <si>
    <t>Dianthus SPIKED PUNCH (PW)</t>
  </si>
  <si>
    <t>Digitalis purpurea DALMATIAN PURPLE</t>
  </si>
  <si>
    <t>Echinacea purpurea WHITE SWAN</t>
  </si>
  <si>
    <t>Gaillardia aristata SPINTOP RED STARBURST</t>
  </si>
  <si>
    <t>Hemerocallis MINI STELLA</t>
  </si>
  <si>
    <t>Hemerocallis STORM SHELTER (PW)</t>
  </si>
  <si>
    <t>Hibiscus COCONUT CREAM (Summerific®) P.W.</t>
  </si>
  <si>
    <t>Hosta FIRST DANCE (E)</t>
  </si>
  <si>
    <t>Hydrangea macrophylla DREAMCLOUD®  ('Bailmaceight') E.S.</t>
  </si>
  <si>
    <t>Hydrangea pan. QUICK FIRE (P.W.)</t>
  </si>
  <si>
    <t>Leucanthemum s. GOLDFINCH</t>
  </si>
  <si>
    <t>Leucanthemum s. LEMON PUFF</t>
  </si>
  <si>
    <t>Nepeta x LEMON PURRFECTION  P.W.</t>
  </si>
  <si>
    <t>Platycodon g. ASTRA PINK</t>
  </si>
  <si>
    <t>Polemonium y. PURPLE RAIN</t>
  </si>
  <si>
    <t>Ribes americanum</t>
  </si>
  <si>
    <t>Salvia nemorosa BLUE HILL</t>
  </si>
  <si>
    <t>Salvia nemorosa ROSE MARVEL</t>
  </si>
  <si>
    <t>Silphium perfoliatum</t>
  </si>
  <si>
    <t>Sisyrinchium angustifolium</t>
  </si>
  <si>
    <t>Stokesia laevis HONEYSONG PURPLE</t>
  </si>
  <si>
    <t>Syringa vulgaris PRIMROSE</t>
  </si>
  <si>
    <t>Thymus serpyllum PINK CHINTZ</t>
  </si>
  <si>
    <t>Thymus praecox PURPLE CARPET</t>
  </si>
  <si>
    <t>Zizia aurea</t>
  </si>
  <si>
    <t>Buddleia alternifolia MOP TOP™ (PW)</t>
  </si>
  <si>
    <t>Buddleia x PUGSTER AMETHYST (PW)</t>
  </si>
  <si>
    <t>Delphinium e. MINI STARS (NEW MILLENIUM)</t>
  </si>
  <si>
    <t>Gaillardia ARIZONA APRICOT</t>
  </si>
  <si>
    <t>Heuchera TESTAROSSA</t>
  </si>
  <si>
    <t>Hosta HADSPEN BLUE (B)</t>
  </si>
  <si>
    <t>Hosta ORANGE MARMALADE (E)</t>
  </si>
  <si>
    <t>LONAURORA1GL</t>
  </si>
  <si>
    <t>LONBERBLU1GL</t>
  </si>
  <si>
    <t>LONBOREAL1GL</t>
  </si>
  <si>
    <t>Nepeta NOVA BLUE</t>
  </si>
  <si>
    <t>RHOHOLPEA330</t>
  </si>
  <si>
    <t>RHOHOLPIN330</t>
  </si>
  <si>
    <t>Sempervivum RUBY HEART</t>
  </si>
  <si>
    <t>Achillea millefolium SUMMER PASTELS</t>
  </si>
  <si>
    <t>Alchemilla mollis</t>
  </si>
  <si>
    <t>Galium odoratum</t>
  </si>
  <si>
    <t>Heuchera CHAMPAGNE</t>
  </si>
  <si>
    <t>Heuchera FIRE ALARM</t>
  </si>
  <si>
    <t>Heuchera LIME MARMALADE</t>
  </si>
  <si>
    <t>Heuchera MARMALADE</t>
  </si>
  <si>
    <t>Heuchera x SPICE CURLS (B.E.)</t>
  </si>
  <si>
    <t>Parthenocissus quinquefolia ENGELMANNII</t>
  </si>
  <si>
    <t>RHOHOLRED330</t>
  </si>
  <si>
    <t>Sedum sieboldii</t>
  </si>
  <si>
    <t>Sempervivum GOLD MINE (Chick Charms Giants)</t>
  </si>
  <si>
    <t>Cytisus s. SISTER GOLDEN HAIR (PW)</t>
  </si>
  <si>
    <t>Nepeta faassenii PURRSIAN BLUE</t>
  </si>
  <si>
    <t>PHIMILWAY2GL</t>
  </si>
  <si>
    <t>Philadelphus x MILKY WAY (BE)</t>
  </si>
  <si>
    <t>Solidago graminifolia</t>
  </si>
  <si>
    <t>AZAGARRAI3GL</t>
  </si>
  <si>
    <t>EUOPALBLA1GL</t>
  </si>
  <si>
    <t>Panicam virgatum SQUAW</t>
  </si>
  <si>
    <t>Heuchera BERRY SMOOTHIE</t>
  </si>
  <si>
    <t>Heuchera GEORGIA PEACH</t>
  </si>
  <si>
    <t>Heuchera LIME RICKEY</t>
  </si>
  <si>
    <t>Heuchera PAPRIKA</t>
  </si>
  <si>
    <t>Heuchera PEACH SMOOTHIE</t>
  </si>
  <si>
    <t>Heucherella PLUM CASCADE</t>
  </si>
  <si>
    <t>Kalmia latifolia ELF</t>
  </si>
  <si>
    <t>Perovskia DENIM `N LACE (P.W.)</t>
  </si>
  <si>
    <t>Rhododendron div. MILKY WAY</t>
  </si>
  <si>
    <t>Sedum rupestre BLUE ANGELINA™ (Tight &amp; Tidy™) ('GarSol4')</t>
  </si>
  <si>
    <t>Sedum DREAM DAZZLER (Sunsparkler Series)</t>
  </si>
  <si>
    <t>Sedum rupestre GREEN ANGELINA™  (Tight &amp; Tidy™) ('GarSol5')</t>
  </si>
  <si>
    <t>Sedum rupestre PINK ANGELINA™  (Tight &amp; Tidy™) (‘GarSol3’)</t>
  </si>
  <si>
    <t>Sedum rupestre RED ANGELINA™  (Tight &amp; Tidy™) ('GarSol2')</t>
  </si>
  <si>
    <t>Anemone rupicola WILD SWAN</t>
  </si>
  <si>
    <t>AZAFIREBA1GL</t>
  </si>
  <si>
    <t>AZAMANLIG1GL</t>
  </si>
  <si>
    <t>Hosta FRIED GREEN TOMATOES (B)</t>
  </si>
  <si>
    <t>Hosta ONE LAST DANCE (E)</t>
  </si>
  <si>
    <t>Hydrangea paniculata SPRING SIZZLE® ('Bailpanthree') F.E.</t>
  </si>
  <si>
    <t>Pulmonaria NOVA® COBALT</t>
  </si>
  <si>
    <t>Rubus occidentalis JEWEL</t>
  </si>
  <si>
    <t>Rubus RED MAMMOTH</t>
  </si>
  <si>
    <t>Spiraea betulifolia GLOW GIRL® ('Tor Gold')   P.W.</t>
  </si>
  <si>
    <t>Stachys monieri HUMMELO</t>
  </si>
  <si>
    <t>SYRAGIBEA1GL</t>
  </si>
  <si>
    <t>SYRCONGOO1GL</t>
  </si>
  <si>
    <t>SYRKRAMOS1GL</t>
  </si>
  <si>
    <t>SYRMONGEE1GL</t>
  </si>
  <si>
    <t>SYRPREGRE1GL</t>
  </si>
  <si>
    <t>SYRPRIMRO1GL</t>
  </si>
  <si>
    <t>Azalea Evergreen GIRARD'S CRIMSON</t>
  </si>
  <si>
    <t>Azalea Evergreen GIRARD'S FUCHSIA</t>
  </si>
  <si>
    <t>Azalea Evergreen GIRARD'S HOT SHOT</t>
  </si>
  <si>
    <t>Azalea Evergreen GIRARD'S SCARLET</t>
  </si>
  <si>
    <t>Cephalanthus o. SUGAR SHACK® 2.0 ('SMNCMBH')  (P.W.)</t>
  </si>
  <si>
    <t>Clematis FUNYELLA ('Golden Dream') (PW)</t>
  </si>
  <si>
    <t>Clematis hybrid TAIGA</t>
  </si>
  <si>
    <t>Clematis PIILU</t>
  </si>
  <si>
    <t>Clethra a. RIPPLE EFFECT™ ('SMNCAC') P.W.</t>
  </si>
  <si>
    <t>Delphinium elatum RED LARK</t>
  </si>
  <si>
    <t>Dianthus c. PEMAN VIOLET</t>
  </si>
  <si>
    <t>Dianthus x b. i. ROCKIN' RED</t>
  </si>
  <si>
    <t>Diervilla x KODIAK® RED 2.0  P.W.</t>
  </si>
  <si>
    <t>Digitalis purpurea DALMATIAN WHITE</t>
  </si>
  <si>
    <t>Geum TEMPO YELLOW</t>
  </si>
  <si>
    <t>Gypsophila repens ROSEA</t>
  </si>
  <si>
    <t>Hemerocallis APRICOT SPARKLES</t>
  </si>
  <si>
    <t>Hemerocallis CIMARRON KNIGHT</t>
  </si>
  <si>
    <t>Hemerocallis PINKAPOTAMUS</t>
  </si>
  <si>
    <t>Heptacodium m. TEMPLE OF BLOOM (PW)</t>
  </si>
  <si>
    <t>Heuchera FROSTED VIOLET</t>
  </si>
  <si>
    <t>Heuchera PARIS</t>
  </si>
  <si>
    <t>Hydrangea a. INVINCIBELLE SUBLIME (PW)</t>
  </si>
  <si>
    <t>Leucothoe f. PAISLEY PUP®  P.W.</t>
  </si>
  <si>
    <t>Sedum LIME TWISTER (Sunsparkler Series)</t>
  </si>
  <si>
    <t>Viola c. HALO SKY BLUE</t>
  </si>
  <si>
    <r>
      <t xml:space="preserve">Date: July 24, 2026   Email completed </t>
    </r>
    <r>
      <rPr>
        <i/>
        <sz val="12"/>
        <color indexed="20"/>
        <rFont val="Franklin Gothic Medium"/>
        <family val="2"/>
      </rPr>
      <t>order form to orders@blueskynursery.ca</t>
    </r>
    <r>
      <rPr>
        <i/>
        <sz val="12"/>
        <color indexed="10"/>
        <rFont val="Franklin Gothic Medium"/>
        <family val="2"/>
      </rPr>
      <t xml:space="preserve"> </t>
    </r>
    <r>
      <rPr>
        <i/>
        <sz val="12"/>
        <color indexed="18"/>
        <rFont val="Franklin Gothic Medium"/>
        <family val="2"/>
      </rPr>
      <t xml:space="preserve">or fax to </t>
    </r>
    <r>
      <rPr>
        <i/>
        <sz val="12"/>
        <color indexed="20"/>
        <rFont val="Franklin Gothic Medium"/>
        <family val="2"/>
      </rPr>
      <t>905-563-5256</t>
    </r>
  </si>
  <si>
    <t>Agastache POQUITO LAVENDER</t>
  </si>
  <si>
    <t>Buddleia BIRTHDAY CAKE (B.E.)</t>
  </si>
  <si>
    <t>Buddleia x PUGSTER PINKER (PW)</t>
  </si>
  <si>
    <t>Buddleia x PUGSTER SORBET™ ('SMNBWXPP') P.W.</t>
  </si>
  <si>
    <t>Campanula VIKING</t>
  </si>
  <si>
    <t>Carex elata BOWLES GOLDEN (`AUREA`)</t>
  </si>
  <si>
    <t>Clethra alnifolia HUMMINGBIRD</t>
  </si>
  <si>
    <t>Hosta OLD GLORY (B)</t>
  </si>
  <si>
    <t>Leucanthemum sup. DAISY MAY (P.W.)</t>
  </si>
  <si>
    <t>Liriope m. MONROE WHITE</t>
  </si>
  <si>
    <t>Muhlenbergia capillaris CANDY FLOSS   P.W.</t>
  </si>
  <si>
    <t>Platycodon g. POP STAR PINK</t>
  </si>
  <si>
    <t>Platycodon g. TWINKLE BLUE</t>
  </si>
  <si>
    <t>Pulmonaria MOONSHINE</t>
  </si>
  <si>
    <t>Rudbeckia f. GOLDBLITZ</t>
  </si>
  <si>
    <t>Ruellia humilis</t>
  </si>
  <si>
    <t>Salix i. FLAMINGO</t>
  </si>
  <si>
    <t>Sedum LIME ZINGER (Sunsparkler Series)</t>
  </si>
  <si>
    <t>Symphoricarpos PROUD BERRY® PEARL (`TW2`) (P.W.)</t>
  </si>
  <si>
    <t>Delosperma JEWEL OF DESERT PERIDOT</t>
  </si>
  <si>
    <t>Echinacea SUNSEEKERS SALMON</t>
  </si>
  <si>
    <t>Heuchera WILDBERRY (PW)</t>
  </si>
  <si>
    <t>Heuchera ZIPPER</t>
  </si>
  <si>
    <t>Hydrangea a. INVINCIBELLE RUBY (PW)</t>
  </si>
  <si>
    <t>Lamium maculatum BEACON SILVER</t>
  </si>
  <si>
    <t>Pulmonaria SHRIMPS ON THE BARBIE</t>
  </si>
  <si>
    <t>SEDBLUSPR1GL</t>
  </si>
  <si>
    <t>Sedum reflexum BLUE SPRUCE</t>
  </si>
  <si>
    <t>500+</t>
  </si>
  <si>
    <t>Aesculus</t>
  </si>
  <si>
    <t>parviflora</t>
  </si>
  <si>
    <t>(Bottlebrush Buckeye)</t>
  </si>
  <si>
    <t>S</t>
  </si>
  <si>
    <t>Amorpha</t>
  </si>
  <si>
    <t>canescens</t>
  </si>
  <si>
    <t>(Lead Plant)</t>
  </si>
  <si>
    <t>Andromeda</t>
  </si>
  <si>
    <t>polifolia BLUE ICE</t>
  </si>
  <si>
    <t>(Bog Rosemary)</t>
  </si>
  <si>
    <t>B.E.</t>
  </si>
  <si>
    <t>Aronia</t>
  </si>
  <si>
    <r>
      <t>melanocarpa GROUND HUG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</si>
  <si>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(Chokeberry)</t>
  </si>
  <si>
    <t>S.F.E.</t>
  </si>
  <si>
    <t>Azalea</t>
  </si>
  <si>
    <t>Deciduous CANDY LIGHTS (Northern Lights)</t>
  </si>
  <si>
    <t>(Northern Lights)</t>
  </si>
  <si>
    <t>Deciduous GOLDEN LIGHTS (Northern Lights)</t>
  </si>
  <si>
    <t>Deciduous MANDARIN LIGHTS (Northern Lights)</t>
  </si>
  <si>
    <t>Deciduous NORTHERN HI-LIGHTS (Northern Lights)</t>
  </si>
  <si>
    <t>Deciduous RED DEMON</t>
  </si>
  <si>
    <t>~</t>
  </si>
  <si>
    <t>Deciduous VINECOURT DUKE</t>
  </si>
  <si>
    <t>(Deciduous Azalea)</t>
  </si>
  <si>
    <t>Deciduous VINELAND CAROUSEL</t>
  </si>
  <si>
    <t>Evergreen ELSIE LEE</t>
  </si>
  <si>
    <t>Evergreen GIRARD'S CRIMSON</t>
  </si>
  <si>
    <t>Evergreen GIRARD'S PLEASANT WHITE</t>
  </si>
  <si>
    <t>Evergreen KAREN</t>
  </si>
  <si>
    <t>Evergreen MOTHER'S DAY</t>
  </si>
  <si>
    <r>
      <t>Evergreen PERFECTO MUNDO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DOUBLE  PURPLE </t>
    </r>
    <r>
      <rPr>
        <b/>
        <i/>
        <sz val="10"/>
        <color rgb="FF002060"/>
        <rFont val="Arial"/>
        <family val="2"/>
      </rPr>
      <t xml:space="preserve"> P.W.</t>
    </r>
  </si>
  <si>
    <t>Evergreen RENEE MICHELLE</t>
  </si>
  <si>
    <t>Evergreen STEWARTSTONIAN</t>
  </si>
  <si>
    <t>Callicarpa</t>
  </si>
  <si>
    <r>
      <t>x PEARL GLAM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 xml:space="preserve"> P.W.</t>
    </r>
  </si>
  <si>
    <t>(Beautyberry)</t>
  </si>
  <si>
    <t>Campsis</t>
  </si>
  <si>
    <t>radicans FLAMENCO</t>
  </si>
  <si>
    <t>(Trumpet Vine)</t>
  </si>
  <si>
    <t>Cephalanthus</t>
  </si>
  <si>
    <r>
      <t>occidentalis SUGAR SHACK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3366"/>
        <rFont val="Arial"/>
        <family val="2"/>
      </rPr>
      <t>P.W.</t>
    </r>
  </si>
  <si>
    <t>(Buttonbush)</t>
  </si>
  <si>
    <t>Clethra</t>
  </si>
  <si>
    <r>
      <t>alnifolia VANILLA SPICE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993366"/>
        <rFont val="Arial"/>
        <family val="2"/>
      </rPr>
      <t xml:space="preserve"> P.W.</t>
    </r>
  </si>
  <si>
    <t>(Summersweet)</t>
  </si>
  <si>
    <t>Comptonia</t>
  </si>
  <si>
    <t>peregrina</t>
  </si>
  <si>
    <t>(Sweet Fern)</t>
  </si>
  <si>
    <t>Cornus</t>
  </si>
  <si>
    <t>mas</t>
  </si>
  <si>
    <t>(Cornelian Cherry Dogwood)</t>
  </si>
  <si>
    <r>
      <t>stolonifera ARCTIC FIRE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RED ('Farrow')  </t>
    </r>
    <r>
      <rPr>
        <b/>
        <i/>
        <sz val="10"/>
        <color rgb="FF003366"/>
        <rFont val="Arial"/>
        <family val="2"/>
      </rPr>
      <t>P.W.</t>
    </r>
  </si>
  <si>
    <t>(Red Osier Dogwood)</t>
  </si>
  <si>
    <r>
      <t>stolonifera ARCTIC FIRE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YELLOW  </t>
    </r>
    <r>
      <rPr>
        <b/>
        <i/>
        <sz val="10"/>
        <color rgb="FF003366"/>
        <rFont val="Arial"/>
        <family val="2"/>
      </rPr>
      <t>P.W.</t>
    </r>
  </si>
  <si>
    <t>Cytisus</t>
  </si>
  <si>
    <r>
      <t>scoparius SISTER ROSIE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</si>
  <si>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(Scotch Broom)</t>
  </si>
  <si>
    <t>Daphne</t>
  </si>
  <si>
    <t>transatlantica ETERNAL FRAGRANCE</t>
  </si>
  <si>
    <t>(Hybrid Daphne)</t>
  </si>
  <si>
    <t>Diervilla</t>
  </si>
  <si>
    <r>
      <t xml:space="preserve">sessilifolia COOL SPLASH </t>
    </r>
    <r>
      <rPr>
        <b/>
        <i/>
        <sz val="10"/>
        <color rgb="FFFF33CC"/>
        <rFont val="Arial"/>
        <family val="2"/>
      </rPr>
      <t>F.E</t>
    </r>
  </si>
  <si>
    <t>(Variegated Bush Honeysuckle)</t>
  </si>
  <si>
    <r>
      <t>splendens FIREFLY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('Bokofire)  </t>
    </r>
    <r>
      <rPr>
        <b/>
        <i/>
        <sz val="10"/>
        <color rgb="FF00B0F0"/>
        <rFont val="Arial"/>
        <family val="2"/>
      </rPr>
      <t>B.E.</t>
    </r>
  </si>
  <si>
    <t>(Bush Honeysuckle)</t>
  </si>
  <si>
    <r>
      <t>x KODIAK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FRESH 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</si>
  <si>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>x KODIAK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ORANGE  </t>
    </r>
    <r>
      <rPr>
        <b/>
        <i/>
        <sz val="10"/>
        <color rgb="FF0066CC"/>
        <rFont val="Arial"/>
        <family val="2"/>
      </rPr>
      <t>P.W.</t>
    </r>
  </si>
  <si>
    <r>
      <t>x KODIAK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RED  </t>
    </r>
    <r>
      <rPr>
        <b/>
        <i/>
        <sz val="10"/>
        <color rgb="FF0066CC"/>
        <rFont val="Arial"/>
        <family val="2"/>
      </rPr>
      <t>P.W.</t>
    </r>
  </si>
  <si>
    <t>alatus COMPACTUS</t>
  </si>
  <si>
    <t>(Dwarf Burning Bush)</t>
  </si>
  <si>
    <t>fortunei EMERALD GAIETY</t>
  </si>
  <si>
    <t>(Wintercreeper)</t>
  </si>
  <si>
    <t>fortunei EMERALD 'N' GOLD</t>
  </si>
  <si>
    <t>japonicus PALOMA BLANCA ('Lankveld03')</t>
  </si>
  <si>
    <t>(Japanese Spindle)</t>
  </si>
  <si>
    <t>Exochorda</t>
  </si>
  <si>
    <r>
      <t xml:space="preserve">macrantha </t>
    </r>
    <r>
      <rPr>
        <i/>
        <sz val="10"/>
        <color indexed="8"/>
        <rFont val="Arial"/>
        <family val="2"/>
      </rPr>
      <t xml:space="preserve">LOTUS MOON ('Bailmoon') </t>
    </r>
    <r>
      <rPr>
        <b/>
        <i/>
        <sz val="10"/>
        <color indexed="8"/>
        <rFont val="Arial"/>
        <family val="2"/>
      </rPr>
      <t xml:space="preserve"> </t>
    </r>
    <r>
      <rPr>
        <b/>
        <i/>
        <sz val="10"/>
        <color rgb="FFFF33CC"/>
        <rFont val="Arial"/>
        <family val="2"/>
      </rPr>
      <t>F.E.</t>
    </r>
  </si>
  <si>
    <t>(Pearlbush)</t>
  </si>
  <si>
    <t>Ficus</t>
  </si>
  <si>
    <t>carica CHICAGO HARDY</t>
  </si>
  <si>
    <t>(Chicago Hardy Fig)</t>
  </si>
  <si>
    <t xml:space="preserve">Ficus </t>
  </si>
  <si>
    <t>carica OLYMPIAN</t>
  </si>
  <si>
    <t>(Hardy Fig)</t>
  </si>
  <si>
    <t>Forsythia</t>
  </si>
  <si>
    <r>
      <t>x SHOW OFF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('Mindor')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</t>
    </r>
  </si>
  <si>
    <t>Fothergilla</t>
  </si>
  <si>
    <t xml:space="preserve">major MOUNT AIRY </t>
  </si>
  <si>
    <t>(Dwarf Fothergilla)</t>
  </si>
  <si>
    <t>Fragaria</t>
  </si>
  <si>
    <t>ananassa GASANA</t>
  </si>
  <si>
    <t>(Everbearing Ornamental Strawberry)</t>
  </si>
  <si>
    <t>ananassa TRISTAN</t>
  </si>
  <si>
    <t>virginiana</t>
  </si>
  <si>
    <t>(Wild Strawberry)</t>
  </si>
  <si>
    <r>
      <t xml:space="preserve">syriacus FIJI  ('Minspot')  </t>
    </r>
    <r>
      <rPr>
        <b/>
        <i/>
        <sz val="10"/>
        <color rgb="FFFF00FF"/>
        <rFont val="Arial"/>
        <family val="2"/>
      </rPr>
      <t>F.E.</t>
    </r>
  </si>
  <si>
    <t>(Rose of Sharon)</t>
  </si>
  <si>
    <r>
      <t xml:space="preserve">syriacus </t>
    </r>
    <r>
      <rPr>
        <i/>
        <sz val="10"/>
        <color indexed="8"/>
        <rFont val="Arial"/>
        <family val="2"/>
      </rPr>
      <t xml:space="preserve">FRENCH CABARET™ BLUSH ('MIndous1')  </t>
    </r>
    <r>
      <rPr>
        <b/>
        <i/>
        <sz val="10"/>
        <color rgb="FFFF33CC"/>
        <rFont val="Arial"/>
        <family val="2"/>
      </rPr>
      <t xml:space="preserve">F.E.  </t>
    </r>
  </si>
  <si>
    <r>
      <t>syriacus SUGAR TIP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('America Irene Scott') </t>
    </r>
    <r>
      <rPr>
        <b/>
        <i/>
        <sz val="10"/>
        <color rgb="FF002060"/>
        <rFont val="Arial"/>
        <family val="2"/>
      </rPr>
      <t xml:space="preserve"> P.W.</t>
    </r>
  </si>
  <si>
    <r>
      <t>syriacus TAHITI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 ('Mineru') </t>
    </r>
    <r>
      <rPr>
        <b/>
        <i/>
        <sz val="10"/>
        <color rgb="FFFF00FF"/>
        <rFont val="Arial"/>
        <family val="2"/>
      </rPr>
      <t>F.E.</t>
    </r>
  </si>
  <si>
    <t>Hydrangea</t>
  </si>
  <si>
    <r>
      <t xml:space="preserve">arborescens INCREDIBALL BLUSH </t>
    </r>
    <r>
      <rPr>
        <i/>
        <sz val="10"/>
        <color indexed="56"/>
        <rFont val="Arial"/>
        <family val="2"/>
      </rPr>
      <t xml:space="preserve"> </t>
    </r>
    <r>
      <rPr>
        <b/>
        <i/>
        <sz val="10"/>
        <color rgb="FF003366"/>
        <rFont val="Arial"/>
        <family val="2"/>
      </rPr>
      <t>P.W</t>
    </r>
    <r>
      <rPr>
        <i/>
        <sz val="10"/>
        <rFont val="Arial"/>
        <family val="2"/>
      </rPr>
      <t>.</t>
    </r>
  </si>
  <si>
    <t>(Smooth Hydrangea)</t>
  </si>
  <si>
    <r>
      <t>macrophylla ECLIPSE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('Bailmacseven') </t>
    </r>
    <r>
      <rPr>
        <b/>
        <i/>
        <sz val="10"/>
        <color rgb="FFFF00FF"/>
        <rFont val="Arial"/>
        <family val="2"/>
      </rPr>
      <t>F.E.</t>
    </r>
  </si>
  <si>
    <t>(Mophead Hydrangea)</t>
  </si>
  <si>
    <r>
      <t xml:space="preserve">macrophylla ENDLESS SUMMER  </t>
    </r>
    <r>
      <rPr>
        <b/>
        <i/>
        <sz val="10"/>
        <color rgb="FF00CCFF"/>
        <rFont val="Arial"/>
        <family val="2"/>
      </rPr>
      <t>E.S.</t>
    </r>
  </si>
  <si>
    <r>
      <t xml:space="preserve">macrophylla FRILL RIDE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 xml:space="preserve"> B.E.</t>
    </r>
  </si>
  <si>
    <r>
      <t xml:space="preserve">macrophylla KIMONO  </t>
    </r>
    <r>
      <rPr>
        <b/>
        <i/>
        <sz val="10"/>
        <color rgb="FF00B0F0"/>
        <rFont val="Arial"/>
        <family val="2"/>
      </rPr>
      <t>B.E.</t>
    </r>
  </si>
  <si>
    <r>
      <t>macrophylla POP STAR</t>
    </r>
    <r>
      <rPr>
        <i/>
        <sz val="10"/>
        <color indexed="8"/>
        <rFont val="Calibri"/>
        <family val="2"/>
      </rPr>
      <t>®</t>
    </r>
    <r>
      <rPr>
        <i/>
        <sz val="10"/>
        <color indexed="8"/>
        <rFont val="Arial"/>
        <family val="2"/>
      </rPr>
      <t xml:space="preserve"> </t>
    </r>
    <r>
      <rPr>
        <b/>
        <i/>
        <sz val="10"/>
        <color theme="8" tint="-0.249977111117893"/>
        <rFont val="Arial"/>
        <family val="2"/>
      </rPr>
      <t>E.S.</t>
    </r>
  </si>
  <si>
    <t>(Lacecap Hydrangea)</t>
  </si>
  <si>
    <t>paniculata BOMBSHELL</t>
  </si>
  <si>
    <t>(Panicle Hydrangea)</t>
  </si>
  <si>
    <t>paniculata FIRE AND ICE</t>
  </si>
  <si>
    <t>paniculata FRESH WHITE™ ('WHITELIGHT'®)</t>
  </si>
  <si>
    <r>
      <t xml:space="preserve">paniculata PINKY WINKY  </t>
    </r>
    <r>
      <rPr>
        <b/>
        <i/>
        <sz val="10"/>
        <color rgb="FF800080"/>
        <rFont val="Arial"/>
        <family val="2"/>
      </rPr>
      <t>P.W.</t>
    </r>
  </si>
  <si>
    <r>
      <t>paniculata TINY QUICK FIRE</t>
    </r>
    <r>
      <rPr>
        <sz val="10"/>
        <rFont val="Calibri"/>
        <family val="2"/>
      </rPr>
      <t>®</t>
    </r>
    <r>
      <rPr>
        <i/>
        <sz val="10"/>
        <color rgb="FFFF000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</si>
  <si>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>paniculata TORCH</t>
    </r>
    <r>
      <rPr>
        <i/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>B.E.</t>
    </r>
  </si>
  <si>
    <t>petiolaris</t>
  </si>
  <si>
    <t>(Climbing Hydrangea)</t>
  </si>
  <si>
    <r>
      <t>quercifolia JETSTREAM</t>
    </r>
    <r>
      <rPr>
        <i/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 </t>
    </r>
    <r>
      <rPr>
        <b/>
        <i/>
        <sz val="10"/>
        <color rgb="FFFF33CC"/>
        <rFont val="Arial"/>
        <family val="2"/>
      </rPr>
      <t>F.E</t>
    </r>
  </si>
  <si>
    <t>(Oakleaf Hydrangea)</t>
  </si>
  <si>
    <r>
      <t xml:space="preserve">serrata PINK DYNAMO  </t>
    </r>
    <r>
      <rPr>
        <b/>
        <i/>
        <sz val="10"/>
        <color rgb="FF00B0F0"/>
        <rFont val="Arial"/>
        <family val="2"/>
      </rPr>
      <t>B.E.</t>
    </r>
  </si>
  <si>
    <t>(Mountain Hydrangea)</t>
  </si>
  <si>
    <t>Ilex</t>
  </si>
  <si>
    <r>
      <t xml:space="preserve">verticillata BERRY HEAVY  </t>
    </r>
    <r>
      <rPr>
        <b/>
        <i/>
        <sz val="10"/>
        <color rgb="FF7030A0"/>
        <rFont val="Arial"/>
        <family val="2"/>
      </rPr>
      <t xml:space="preserve"> P.W.</t>
    </r>
  </si>
  <si>
    <t>(Winterberry Holly)</t>
  </si>
  <si>
    <r>
      <t xml:space="preserve">verticillata BERRY HEAVY GOLD  </t>
    </r>
    <r>
      <rPr>
        <i/>
        <sz val="10"/>
        <color rgb="FF7030A0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>P.W.</t>
    </r>
  </si>
  <si>
    <r>
      <t xml:space="preserve">verticillata BERRY POPPINS </t>
    </r>
    <r>
      <rPr>
        <b/>
        <i/>
        <sz val="10"/>
        <color rgb="FF0070C0"/>
        <rFont val="Arial"/>
        <family val="2"/>
      </rPr>
      <t>P.W.</t>
    </r>
  </si>
  <si>
    <r>
      <t>verticillata MR. POPPINS</t>
    </r>
    <r>
      <rPr>
        <b/>
        <i/>
        <sz val="10"/>
        <rFont val="Arial"/>
        <family val="2"/>
      </rPr>
      <t xml:space="preserve">  </t>
    </r>
    <r>
      <rPr>
        <b/>
        <i/>
        <sz val="10"/>
        <color rgb="FF0070C0"/>
        <rFont val="Arial"/>
        <family val="2"/>
      </rPr>
      <t>P.W.</t>
    </r>
  </si>
  <si>
    <t>Kolkwitzia</t>
  </si>
  <si>
    <r>
      <t xml:space="preserve">amabilis JOLENE JOLENE  </t>
    </r>
    <r>
      <rPr>
        <b/>
        <i/>
        <sz val="10"/>
        <color rgb="FF002060"/>
        <rFont val="Arial"/>
        <family val="2"/>
      </rPr>
      <t>P.W.</t>
    </r>
  </si>
  <si>
    <t>(Beautybush)</t>
  </si>
  <si>
    <t>Lespedeza</t>
  </si>
  <si>
    <t>thunbergii GIBRALTAR</t>
  </si>
  <si>
    <t>(Bush Clover)</t>
  </si>
  <si>
    <t>Ligustrum</t>
  </si>
  <si>
    <r>
      <t>x vicaryi GOLDEN TICKET</t>
    </r>
    <r>
      <rPr>
        <sz val="9"/>
        <rFont val="Arial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36"/>
        <rFont val="Arial"/>
        <family val="2"/>
      </rPr>
      <t>P.W.</t>
    </r>
  </si>
  <si>
    <t>(Privet)</t>
  </si>
  <si>
    <t>Lonicera</t>
  </si>
  <si>
    <t>caerulea BERRY BLUE</t>
  </si>
  <si>
    <t>(Haskap, Honeyberry)</t>
  </si>
  <si>
    <t>Magnolia</t>
  </si>
  <si>
    <t>grandiflora KAY PARRIS</t>
  </si>
  <si>
    <t>(Southern Magnolia)</t>
  </si>
  <si>
    <t>grandiflora VICTORIA</t>
  </si>
  <si>
    <t xml:space="preserve">stellata ROYAL STAR </t>
  </si>
  <si>
    <t>(Star Magnolia)</t>
  </si>
  <si>
    <t xml:space="preserve">x loebneri LEONARD MESSEL </t>
  </si>
  <si>
    <t>(Loebner Magnolia)</t>
  </si>
  <si>
    <t>Mahonia</t>
  </si>
  <si>
    <t>aquifolium</t>
  </si>
  <si>
    <t xml:space="preserve">(Oregon Grape) </t>
  </si>
  <si>
    <t>Myrica</t>
  </si>
  <si>
    <t>pensylvanica</t>
  </si>
  <si>
    <t>(Northern Bayberry)</t>
  </si>
  <si>
    <t>suffruticosa HIGH NOON</t>
  </si>
  <si>
    <t xml:space="preserve">(Tree Peony) </t>
  </si>
  <si>
    <t>Philadelphus</t>
  </si>
  <si>
    <r>
      <t xml:space="preserve">coronarius ILLUMINATI SPARKS   </t>
    </r>
    <r>
      <rPr>
        <b/>
        <i/>
        <sz val="10"/>
        <color rgb="FF002060"/>
        <rFont val="Arial"/>
        <family val="2"/>
      </rPr>
      <t>P.W.</t>
    </r>
  </si>
  <si>
    <t>(Mock Orange)</t>
  </si>
  <si>
    <r>
      <t xml:space="preserve">coronarius ILLUMINATI TOWER  </t>
    </r>
    <r>
      <rPr>
        <b/>
        <i/>
        <sz val="10"/>
        <color rgb="FF0070C0"/>
        <rFont val="Arial"/>
        <family val="2"/>
      </rPr>
      <t>P.W.</t>
    </r>
  </si>
  <si>
    <t>Physocarpus</t>
  </si>
  <si>
    <r>
      <t>opulifolius CALICO KITTY</t>
    </r>
    <r>
      <rPr>
        <i/>
        <sz val="10"/>
        <rFont val="Calibri"/>
        <family val="2"/>
      </rPr>
      <t xml:space="preserve">™ </t>
    </r>
    <r>
      <rPr>
        <i/>
        <sz val="10"/>
        <rFont val="Arial"/>
        <family val="2"/>
      </rPr>
      <t xml:space="preserve">('AuntieB') </t>
    </r>
    <r>
      <rPr>
        <b/>
        <i/>
        <sz val="10"/>
        <color rgb="FF0070C0"/>
        <rFont val="Arial"/>
        <family val="2"/>
      </rPr>
      <t>B.E.</t>
    </r>
  </si>
  <si>
    <t>(Ninebark)</t>
  </si>
  <si>
    <r>
      <t>opulifolius COUGAR CUB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 ('SueCKat')  </t>
    </r>
    <r>
      <rPr>
        <b/>
        <i/>
        <sz val="10"/>
        <color rgb="FF00B0F0"/>
        <rFont val="Arial"/>
        <family val="2"/>
      </rPr>
      <t>B.E.</t>
    </r>
  </si>
  <si>
    <t>opulifolius DIABOLO ('Monlo')</t>
  </si>
  <si>
    <t>Pieris</t>
  </si>
  <si>
    <r>
      <t xml:space="preserve">japonica INTERSTELLA ('FarrowPJRF')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</si>
  <si>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t>(Japanese Andromeda)</t>
  </si>
  <si>
    <t xml:space="preserve">japonica MOUNTAIN FIRE </t>
  </si>
  <si>
    <t xml:space="preserve">(Japanese Andromeda) </t>
  </si>
  <si>
    <t xml:space="preserve">japonica SCARLETT O’HARA </t>
  </si>
  <si>
    <t>Rhododendron</t>
  </si>
  <si>
    <t>AGLO (Lepidote)</t>
  </si>
  <si>
    <t>Z4 (H1)</t>
  </si>
  <si>
    <t xml:space="preserve">(Lepidote) </t>
  </si>
  <si>
    <t>ANAH KRUSCHKE (Elepidote)</t>
  </si>
  <si>
    <t>Z6 (H2)</t>
  </si>
  <si>
    <t xml:space="preserve">(Elepidote) </t>
  </si>
  <si>
    <t>BLUE BARON (Lepidote)</t>
  </si>
  <si>
    <t>BUBBLEGUM (Lepidote)</t>
  </si>
  <si>
    <t>CATAWBIENSE BOURSAULT (Elepidote)</t>
  </si>
  <si>
    <t>CATAWBIENSE GRANDIFLORUM (Elepidote)</t>
  </si>
  <si>
    <t>Z5 (H2)</t>
  </si>
  <si>
    <t>CHIONOIDES (Elepidote)</t>
  </si>
  <si>
    <t>CUNNINGHAM’S WHITE (Elepidote)</t>
  </si>
  <si>
    <t xml:space="preserve">ENGLISH ROSEUM (Elepidote)  </t>
  </si>
  <si>
    <t>HAAGA (University of Helsinki)</t>
  </si>
  <si>
    <t>(University of Helsinki Hybrid)</t>
  </si>
  <si>
    <r>
      <t>HOLDEN'S</t>
    </r>
    <r>
      <rPr>
        <sz val="10"/>
        <color theme="1"/>
        <rFont val="Calibri"/>
        <family val="2"/>
      </rPr>
      <t xml:space="preserve">™ </t>
    </r>
    <r>
      <rPr>
        <i/>
        <sz val="10"/>
        <color theme="1"/>
        <rFont val="Arial"/>
        <family val="2"/>
      </rPr>
      <t>FUCHSIA ('HoldenRhodo212')</t>
    </r>
  </si>
  <si>
    <t>Z5 (H1)</t>
  </si>
  <si>
    <t>(Elepidote)</t>
  </si>
  <si>
    <r>
      <t>HOLDEN'S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PEACH ('HoldenRhodo213') </t>
    </r>
  </si>
  <si>
    <r>
      <t>HOLDEN'S</t>
    </r>
    <r>
      <rPr>
        <sz val="10"/>
        <color theme="1"/>
        <rFont val="Calibri"/>
        <family val="2"/>
      </rPr>
      <t xml:space="preserve">™ </t>
    </r>
    <r>
      <rPr>
        <i/>
        <sz val="10"/>
        <color theme="1"/>
        <rFont val="Arial"/>
        <family val="2"/>
      </rPr>
      <t xml:space="preserve">PINK FLARE ('HoldenRhodo201') </t>
    </r>
  </si>
  <si>
    <r>
      <t>HOLDEN'S</t>
    </r>
    <r>
      <rPr>
        <sz val="10"/>
        <color theme="1"/>
        <rFont val="Calibri"/>
        <family val="2"/>
      </rPr>
      <t>™</t>
    </r>
    <r>
      <rPr>
        <i/>
        <sz val="15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RED ('HoldenRhodo221')</t>
    </r>
  </si>
  <si>
    <r>
      <rPr>
        <i/>
        <sz val="10"/>
        <rFont val="Arial"/>
        <family val="2"/>
      </rPr>
      <t>impeditum</t>
    </r>
    <r>
      <rPr>
        <b/>
        <i/>
        <sz val="10"/>
        <color rgb="FFFF0000"/>
        <rFont val="Arial"/>
        <family val="2"/>
      </rPr>
      <t xml:space="preserve"> </t>
    </r>
  </si>
  <si>
    <t xml:space="preserve">(Dwarf Lepidote) </t>
  </si>
  <si>
    <r>
      <t>micranthum BLOOMBUX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BLUSH   </t>
    </r>
    <r>
      <rPr>
        <b/>
        <i/>
        <sz val="10"/>
        <color rgb="FF00B0F0"/>
        <rFont val="Arial"/>
        <family val="2"/>
      </rPr>
      <t>B.E.</t>
    </r>
  </si>
  <si>
    <t>(Bloombux Blush Rhododendron)</t>
  </si>
  <si>
    <r>
      <t>micranthum BLOOMBUX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MAGENTA   </t>
    </r>
    <r>
      <rPr>
        <b/>
        <i/>
        <sz val="10"/>
        <color rgb="FF00B0F0"/>
        <rFont val="Arial"/>
        <family val="2"/>
      </rPr>
      <t>B.E.</t>
    </r>
  </si>
  <si>
    <t>(Bloombux Magenta Rhododendron)</t>
  </si>
  <si>
    <t>NOVA ZEMBLA (Elepidote)</t>
  </si>
  <si>
    <t>OLGA MEZITT (Lepidote)</t>
  </si>
  <si>
    <t>PERCY WISEMAN (Yakushimanum)</t>
  </si>
  <si>
    <t>(Yakushimanum Hybrid)</t>
  </si>
  <si>
    <t>PJM ELITE (Lepidote)</t>
  </si>
  <si>
    <t>PURPLE PASSION (Elepidote)</t>
  </si>
  <si>
    <t>RAMAPO (Dwarf Lepidote)</t>
  </si>
  <si>
    <t>ROSEUM PINK (Elepidote)</t>
  </si>
  <si>
    <t>Rhubarb</t>
  </si>
  <si>
    <t>VICTORIA</t>
  </si>
  <si>
    <t>Rhus</t>
  </si>
  <si>
    <r>
      <t xml:space="preserve">typhina TIGER EYES ('Bailtiger') </t>
    </r>
    <r>
      <rPr>
        <b/>
        <i/>
        <sz val="10"/>
        <color rgb="FFFF33CC"/>
        <rFont val="Arial"/>
        <family val="2"/>
      </rPr>
      <t>F.E.</t>
    </r>
  </si>
  <si>
    <t>(Cutleaf Staghorn Sumac)</t>
  </si>
  <si>
    <t>Ribes</t>
  </si>
  <si>
    <t xml:space="preserve">aureum </t>
  </si>
  <si>
    <t>(Yellow Flowering Currant)</t>
  </si>
  <si>
    <t>rubrum RED LAKE</t>
  </si>
  <si>
    <t xml:space="preserve">(Red Currant) </t>
  </si>
  <si>
    <t>uva crispa HINNONMAKI RED</t>
  </si>
  <si>
    <t>(Gooseberry)</t>
  </si>
  <si>
    <t>Rubus</t>
  </si>
  <si>
    <t xml:space="preserve">APACHE    </t>
  </si>
  <si>
    <t>(Thornless Blackberry)</t>
  </si>
  <si>
    <t>ARAPAHO</t>
  </si>
  <si>
    <t>GLENCOE</t>
  </si>
  <si>
    <t>(Purple Thornless Raspberry)</t>
  </si>
  <si>
    <t xml:space="preserve">idaeus ANNE </t>
  </si>
  <si>
    <t>(Everbearing Yellow Raspberry)</t>
  </si>
  <si>
    <t xml:space="preserve">idaeus BOYNE </t>
  </si>
  <si>
    <t>(Red Raspberry)</t>
  </si>
  <si>
    <t>idaeus COHO</t>
  </si>
  <si>
    <t>idaeus FALL GOLD</t>
  </si>
  <si>
    <t>(Everbearing Gold Raspberry)</t>
  </si>
  <si>
    <t>idaeus HERITAGE</t>
  </si>
  <si>
    <t>(Everbearing Red Raspberry)</t>
  </si>
  <si>
    <t>idaeus KILLARNEY</t>
  </si>
  <si>
    <t>idaeus MEEKER</t>
  </si>
  <si>
    <t>odoratus</t>
  </si>
  <si>
    <t>(Purple-Flowering Raspberry)</t>
  </si>
  <si>
    <t>TRIPLE CROWN</t>
  </si>
  <si>
    <t>Salix</t>
  </si>
  <si>
    <r>
      <t xml:space="preserve">candida ICEBERG ALLEY ('Jefberg') </t>
    </r>
    <r>
      <rPr>
        <b/>
        <i/>
        <sz val="10"/>
        <color rgb="FFFF33CC"/>
        <rFont val="Arial"/>
        <family val="2"/>
      </rPr>
      <t>F.E.</t>
    </r>
  </si>
  <si>
    <t>(Sageleaf Willow)</t>
  </si>
  <si>
    <t>purpurea NANA</t>
  </si>
  <si>
    <t>(Dwarf Arctic Willow)</t>
  </si>
  <si>
    <t>Sambucus</t>
  </si>
  <si>
    <t>(American Black Elderberry)</t>
  </si>
  <si>
    <t xml:space="preserve">S </t>
  </si>
  <si>
    <r>
      <t xml:space="preserve">nigra BLACK LACE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</si>
  <si>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t>(Elderberry)</t>
  </si>
  <si>
    <t>nigra GOLDEN TOWER ('Jandeboer001')</t>
  </si>
  <si>
    <r>
      <t xml:space="preserve">racemosa LEMONY LACE </t>
    </r>
    <r>
      <rPr>
        <b/>
        <i/>
        <sz val="10"/>
        <color rgb="FF003366"/>
        <rFont val="Arial"/>
        <family val="2"/>
      </rPr>
      <t xml:space="preserve"> P.W.</t>
    </r>
  </si>
  <si>
    <t>Sorbaria</t>
  </si>
  <si>
    <r>
      <t>sorbifolis CHERRY ON TOP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('Bococot') </t>
    </r>
    <r>
      <rPr>
        <b/>
        <i/>
        <sz val="10"/>
        <color rgb="FF00B0F0"/>
        <rFont val="Arial"/>
        <family val="2"/>
      </rPr>
      <t>B.E.</t>
    </r>
  </si>
  <si>
    <t>Spiraea</t>
  </si>
  <si>
    <r>
      <t>x DOUBLE PLAY BIG BANG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('Tracy')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>P.W.</t>
    </r>
  </si>
  <si>
    <t>(Spirea)</t>
  </si>
  <si>
    <t>Styrax</t>
  </si>
  <si>
    <t>japonicus</t>
  </si>
  <si>
    <t>(Japanese Snowbell)</t>
  </si>
  <si>
    <t>Symphoricarpos</t>
  </si>
  <si>
    <t>albus</t>
  </si>
  <si>
    <t>(Snowberry)</t>
  </si>
  <si>
    <r>
      <t>PROUD BERRY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 xml:space="preserve">PINK ('Sofie') </t>
    </r>
    <r>
      <rPr>
        <b/>
        <i/>
        <sz val="10"/>
        <color rgb="FF800080"/>
        <rFont val="Arial"/>
        <family val="2"/>
      </rPr>
      <t>P.W.</t>
    </r>
  </si>
  <si>
    <t>(Coral Berry)</t>
  </si>
  <si>
    <t>Syringa</t>
  </si>
  <si>
    <r>
      <t xml:space="preserve">hyacinthiflora SCENTARA DOUBLE BLUE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</si>
  <si>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t>(Early Flowering Hybrid Lilac)</t>
  </si>
  <si>
    <t xml:space="preserve">meyeri PALIBIN </t>
  </si>
  <si>
    <t>(Dwarf Korean Lilac)</t>
  </si>
  <si>
    <r>
      <t xml:space="preserve">meyeri PEARL POTION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>B.E.</t>
    </r>
  </si>
  <si>
    <t xml:space="preserve">pubescens subsp. patula MISS KIM </t>
  </si>
  <si>
    <t>(Manchurian Lilac)</t>
  </si>
  <si>
    <t xml:space="preserve">vulgaris KRASAVITSA MOSKVY </t>
  </si>
  <si>
    <t>(French Hybrid Common Lilac)</t>
  </si>
  <si>
    <t xml:space="preserve">vulgaris MONGE </t>
  </si>
  <si>
    <r>
      <t xml:space="preserve">x BLOOMERANG (DARK PURPLE)  </t>
    </r>
    <r>
      <rPr>
        <b/>
        <i/>
        <sz val="10"/>
        <color rgb="FF800080"/>
        <rFont val="Arial"/>
        <family val="2"/>
      </rPr>
      <t>P.W.</t>
    </r>
  </si>
  <si>
    <t>(Dwarf Reblooming Lilac)</t>
  </si>
  <si>
    <t>Thuja</t>
  </si>
  <si>
    <r>
      <t xml:space="preserve">occidentalis ANNA'S MAGIC BALL </t>
    </r>
    <r>
      <rPr>
        <b/>
        <i/>
        <sz val="10"/>
        <color rgb="FF7030A0"/>
        <rFont val="Arial"/>
        <family val="2"/>
      </rPr>
      <t>P.W.</t>
    </r>
  </si>
  <si>
    <t>(Arborvitae)</t>
  </si>
  <si>
    <r>
      <t>occidentalis NORTH POLE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('Art Boe')</t>
    </r>
    <r>
      <rPr>
        <sz val="10"/>
        <rFont val="Calibri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</si>
  <si>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r>
      <t xml:space="preserve">occidentalis TATER TOT  </t>
    </r>
    <r>
      <rPr>
        <b/>
        <i/>
        <sz val="10"/>
        <color rgb="FF002060"/>
        <rFont val="Arial"/>
        <family val="2"/>
      </rPr>
      <t>P.W.</t>
    </r>
  </si>
  <si>
    <t>plicata WHIPCORD</t>
  </si>
  <si>
    <t>(Western Red Cedar)</t>
  </si>
  <si>
    <t>Vaccinium</t>
  </si>
  <si>
    <t xml:space="preserve">(Lowbush Blueberry) </t>
  </si>
  <si>
    <t>corymbosum '3 in 1 HYBRID' (NORTHSKY, PATRIOT, BLUEGOLD)</t>
  </si>
  <si>
    <t>(Highbush Blueberry)</t>
  </si>
  <si>
    <t xml:space="preserve">corymbosum BLUECROP </t>
  </si>
  <si>
    <t xml:space="preserve">corymbosum BLUEJAY </t>
  </si>
  <si>
    <t>corymbosum CABERNET SPLASH ('Vacbri1')</t>
  </si>
  <si>
    <t>(Half-Highbush Blueberry)</t>
  </si>
  <si>
    <t xml:space="preserve">corymbosum CHIPPEWA </t>
  </si>
  <si>
    <t xml:space="preserve">corymbosum JERSEY </t>
  </si>
  <si>
    <t xml:space="preserve">corymbosum NORTHCOUNTRY </t>
  </si>
  <si>
    <t xml:space="preserve">corymbosum POLARIS </t>
  </si>
  <si>
    <t>corymbosum RAZZ</t>
  </si>
  <si>
    <r>
      <t>corymbosum SKY DEW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GOLD  </t>
    </r>
    <r>
      <rPr>
        <b/>
        <i/>
        <sz val="10"/>
        <color rgb="FF002060"/>
        <rFont val="Arial"/>
        <family val="2"/>
      </rPr>
      <t xml:space="preserve"> P.W.</t>
    </r>
  </si>
  <si>
    <t>corymbosum SWEETHEART</t>
  </si>
  <si>
    <t xml:space="preserve">corymbosum TORO </t>
  </si>
  <si>
    <t>Viburnum</t>
  </si>
  <si>
    <r>
      <t xml:space="preserve">carlesii SPICE BABY  </t>
    </r>
    <r>
      <rPr>
        <b/>
        <i/>
        <sz val="10"/>
        <color rgb="FF0070C0"/>
        <rFont val="Arial"/>
        <family val="2"/>
      </rPr>
      <t>P.W.</t>
    </r>
  </si>
  <si>
    <t>(Koreanspice Viburnum)</t>
  </si>
  <si>
    <r>
      <t xml:space="preserve">dentatum BLUE MUFFIN  </t>
    </r>
    <r>
      <rPr>
        <b/>
        <i/>
        <sz val="10"/>
        <color rgb="FF0070C0"/>
        <rFont val="Arial"/>
        <family val="2"/>
      </rPr>
      <t>P.W.</t>
    </r>
  </si>
  <si>
    <t>(Arrowhead Viburnum)</t>
  </si>
  <si>
    <t>plicatum SUMMER SNOWFLAKE</t>
  </si>
  <si>
    <t>(Japanese Snowball / Doublefile Viburnum)</t>
  </si>
  <si>
    <t>Vitis</t>
  </si>
  <si>
    <t>vinifera THOMPSON SEEDLESS</t>
  </si>
  <si>
    <t>(Green Seedless Table Grape)</t>
  </si>
  <si>
    <t>Weigela</t>
  </si>
  <si>
    <r>
      <t xml:space="preserve">florida MIDNIGHT SUN™ ('Vereig9')  </t>
    </r>
    <r>
      <rPr>
        <b/>
        <i/>
        <sz val="10"/>
        <color rgb="FF002060"/>
        <rFont val="Arial"/>
        <family val="2"/>
      </rPr>
      <t>P.W.</t>
    </r>
  </si>
  <si>
    <r>
      <t xml:space="preserve">florida VERY FINE WINE  </t>
    </r>
    <r>
      <rPr>
        <b/>
        <i/>
        <sz val="10"/>
        <color rgb="FF0070C0"/>
        <rFont val="Arial"/>
        <family val="2"/>
      </rPr>
      <t xml:space="preserve"> P.W.</t>
    </r>
  </si>
  <si>
    <r>
      <t>florida WINE &amp; SPIRITS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 </t>
    </r>
    <r>
      <rPr>
        <i/>
        <sz val="10"/>
        <color rgb="FFCC0066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</si>
  <si>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x PEACH KISSES ('Slingpink')   </t>
    </r>
    <r>
      <rPr>
        <b/>
        <i/>
        <sz val="10"/>
        <color rgb="FF00B0F0"/>
        <rFont val="Arial"/>
        <family val="2"/>
      </rPr>
      <t>B.E.</t>
    </r>
  </si>
  <si>
    <r>
      <t>x PRISM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MAGIC CARPET</t>
    </r>
  </si>
  <si>
    <t>Xanthorhiza</t>
  </si>
  <si>
    <t>simplicissima</t>
  </si>
  <si>
    <t>(Yellow Root)</t>
  </si>
  <si>
    <t>Yucca</t>
  </si>
  <si>
    <t xml:space="preserve">filamentosa BRIGHT EDGE </t>
  </si>
  <si>
    <t>(Adam's Needle)</t>
  </si>
  <si>
    <t>filamentosa COLOR GUARD</t>
  </si>
  <si>
    <t>(Variegated Adam's Needle)</t>
  </si>
  <si>
    <t>filamentosa EXCALIBUR</t>
  </si>
  <si>
    <t xml:space="preserve">filamentosa x pallida SILVER ANNIVERSARY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</si>
</sst>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130">
    <font>
      <sz val="11"/>
      <color theme="1"/>
      <name val="Calibri"/>
      <family val="2"/>
      <scheme val="minor"/>
    </font>
    <font>
      <b/>
      <sz val="10"/>
      <color indexed="2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72"/>
      <name val="Arial"/>
      <family val="2"/>
    </font>
    <font>
      <sz val="10"/>
      <color indexed="72"/>
      <name val="MS Sans Serif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indexed="63"/>
      <name val="Arial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i/>
      <sz val="10"/>
      <color indexed="40"/>
      <name val="Arial"/>
      <family val="2"/>
    </font>
    <font>
      <b/>
      <sz val="10"/>
      <color theme="3" tint="-0.249977111117893"/>
      <name val="Arial"/>
      <family val="2"/>
    </font>
    <font>
      <i/>
      <sz val="10"/>
      <color rgb="FFFF33CC"/>
      <name val="Arial"/>
      <family val="2"/>
    </font>
    <font>
      <i/>
      <sz val="10"/>
      <color theme="1"/>
      <name val="Arial"/>
      <family val="2"/>
    </font>
    <font>
      <i/>
      <sz val="10"/>
      <color rgb="FF0070C0"/>
      <name val="Arial"/>
      <family val="2"/>
    </font>
    <font>
      <b/>
      <sz val="24"/>
      <color indexed="18"/>
      <name val="Franklin Gothic Demi"/>
      <family val="2"/>
    </font>
    <font>
      <b/>
      <sz val="25"/>
      <color indexed="1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0"/>
      <color indexed="18"/>
      <name val="MS Sans Serif"/>
      <family val="2"/>
    </font>
    <font>
      <b/>
      <i/>
      <sz val="11"/>
      <color indexed="18"/>
      <name val="Franklin Gothic Book"/>
      <family val="2"/>
    </font>
    <font>
      <b/>
      <i/>
      <sz val="13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20"/>
      <name val="Arial"/>
      <family val="2"/>
    </font>
    <font>
      <sz val="12"/>
      <color indexed="20"/>
      <name val="Arial"/>
      <family val="2"/>
    </font>
    <font>
      <i/>
      <sz val="12"/>
      <color indexed="20"/>
      <name val="Arial"/>
      <family val="2"/>
    </font>
    <font>
      <b/>
      <sz val="12"/>
      <color indexed="20"/>
      <name val="Arial"/>
      <family val="2"/>
    </font>
    <font>
      <b/>
      <sz val="10"/>
      <color indexed="20"/>
      <name val="MS Sans Serif"/>
      <family val="2"/>
    </font>
    <font>
      <sz val="12"/>
      <color indexed="20"/>
      <name val="Franklin Gothic Book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10"/>
      <name val="Franklin Gothic Book"/>
      <family val="2"/>
    </font>
    <font>
      <b/>
      <i/>
      <sz val="10"/>
      <color rgb="FF002060"/>
      <name val="Arial"/>
      <family val="2"/>
    </font>
    <font>
      <b/>
      <i/>
      <sz val="10"/>
      <color rgb="FF7030A0"/>
      <name val="Arial"/>
      <family val="2"/>
    </font>
    <font>
      <b/>
      <i/>
      <sz val="10"/>
      <color rgb="FF800080"/>
      <name val="Arial"/>
      <family val="2"/>
    </font>
    <font>
      <b/>
      <i/>
      <sz val="10"/>
      <name val="Arial"/>
      <family val="2"/>
    </font>
    <font>
      <b/>
      <i/>
      <sz val="10"/>
      <color indexed="20"/>
      <name val="Arial"/>
      <family val="2"/>
    </font>
    <font>
      <b/>
      <i/>
      <sz val="10"/>
      <color rgb="FF003366"/>
      <name val="Arial"/>
      <family val="2"/>
    </font>
    <font>
      <b/>
      <i/>
      <sz val="10"/>
      <color rgb="FF660066"/>
      <name val="Arial"/>
      <family val="2"/>
    </font>
    <font>
      <b/>
      <i/>
      <sz val="10"/>
      <color indexed="56"/>
      <name val="Arial"/>
      <family val="2"/>
    </font>
    <font>
      <b/>
      <i/>
      <sz val="10"/>
      <color rgb="FF0070C0"/>
      <name val="Arial"/>
      <family val="2"/>
    </font>
    <font>
      <b/>
      <i/>
      <sz val="10"/>
      <color theme="4" tint="-0.249977111117893"/>
      <name val="Arial"/>
      <family val="2"/>
    </font>
    <font>
      <b/>
      <i/>
      <sz val="10"/>
      <color indexed="30"/>
      <name val="Arial"/>
      <family val="2"/>
    </font>
    <font>
      <b/>
      <i/>
      <sz val="10"/>
      <color indexed="36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72"/>
      <name val="MS Sans Serif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</font>
    <font>
      <b/>
      <sz val="10"/>
      <color indexed="36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8"/>
      <color indexed="10"/>
      <name val="Franklin Gothic Book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1"/>
    </font>
    <font>
      <u/>
      <sz val="10"/>
      <color indexed="12"/>
      <name val="Arial"/>
      <family val="2"/>
      <charset val="1"/>
    </font>
    <font>
      <sz val="10"/>
      <name val="MS Sans Serif"/>
      <family val="2"/>
      <charset val="1"/>
    </font>
    <font>
      <sz val="10"/>
      <name val="Arial"/>
      <family val="2"/>
      <charset val="1"/>
    </font>
    <font>
      <sz val="10"/>
      <name val="Mangal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color indexed="20"/>
      <name val="Avenir Next LT Pro Demi"/>
      <family val="2"/>
    </font>
    <font>
      <i/>
      <sz val="10"/>
      <color theme="1"/>
      <name val="Calibri"/>
      <family val="2"/>
    </font>
    <font>
      <i/>
      <sz val="11"/>
      <name val="Arial"/>
      <family val="2"/>
    </font>
    <font>
      <b/>
      <sz val="6"/>
      <color theme="8" tint="-0.499984740745262"/>
      <name val="Arial"/>
      <family val="2"/>
    </font>
    <font>
      <b/>
      <sz val="10"/>
      <name val="Calibri"/>
      <family val="2"/>
    </font>
    <font>
      <i/>
      <sz val="10"/>
      <color theme="8" tint="-0.249977111117893"/>
      <name val="Arial"/>
      <family val="2"/>
    </font>
    <font>
      <b/>
      <sz val="9"/>
      <color indexed="10"/>
      <name val="Franklin Gothic Book"/>
      <family val="2"/>
    </font>
    <font>
      <sz val="10"/>
      <name val="Arial"/>
      <family val="2"/>
    </font>
    <font>
      <b/>
      <i/>
      <sz val="10"/>
      <color theme="8" tint="-0.499984740745262"/>
      <name val="Arial"/>
      <family val="2"/>
    </font>
    <font>
      <i/>
      <sz val="10"/>
      <color rgb="FF00CC00"/>
      <name val="Arial"/>
      <family val="2"/>
    </font>
    <font>
      <b/>
      <i/>
      <sz val="10"/>
      <color rgb="FFCC0066"/>
      <name val="Arial"/>
      <family val="2"/>
    </font>
    <font>
      <i/>
      <sz val="12"/>
      <color indexed="18"/>
      <name val="Franklin Gothic Medium"/>
      <family val="2"/>
    </font>
    <font>
      <i/>
      <sz val="12"/>
      <color indexed="20"/>
      <name val="Franklin Gothic Medium"/>
      <family val="2"/>
    </font>
    <font>
      <i/>
      <sz val="12"/>
      <color indexed="10"/>
      <name val="Franklin Gothic Medium"/>
      <family val="2"/>
    </font>
    <font>
      <b/>
      <sz val="10"/>
      <color indexed="20"/>
      <name val="Arial Nova"/>
      <family val="2"/>
    </font>
    <font>
      <sz val="10"/>
      <color rgb="FF002060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sz val="11"/>
      <color theme="1"/>
      <name val="Arial Narrow"/>
      <family val="2"/>
    </font>
    <font>
      <sz val="24"/>
      <color rgb="FF00007E"/>
      <name val="Franklin Gothic Heavy"/>
      <family val="2"/>
    </font>
    <font>
      <b/>
      <sz val="10"/>
      <color rgb="FF000068"/>
      <name val="Arial Nova"/>
      <family val="2"/>
    </font>
    <font>
      <b/>
      <sz val="11"/>
      <color rgb="FF000068"/>
      <name val="Arial Nova"/>
      <family val="2"/>
    </font>
    <font>
      <sz val="12"/>
      <color rgb="FF5C005C"/>
      <name val="Franklin Gothic Medium Cond"/>
      <family val="2"/>
    </font>
    <font>
      <i/>
      <sz val="10"/>
      <color rgb="FF00B0F0"/>
      <name val="Arial"/>
      <family val="2"/>
    </font>
    <font>
      <i/>
      <vertAlign val="superscript"/>
      <sz val="10"/>
      <name val="Arial"/>
      <family val="2"/>
    </font>
    <font>
      <i/>
      <vertAlign val="superscript"/>
      <sz val="10"/>
      <color theme="1"/>
      <name val="Arial"/>
      <family val="2"/>
    </font>
    <font>
      <sz val="10"/>
      <name val="Calibri"/>
      <family val="2"/>
      <scheme val="minor"/>
    </font>
    <font>
      <b/>
      <i/>
      <sz val="10"/>
      <color rgb="FF993366"/>
      <name val="Arial"/>
      <family val="2"/>
    </font>
    <font>
      <b/>
      <i/>
      <sz val="10"/>
      <color rgb="FFFF33CC"/>
      <name val="Arial"/>
      <family val="2"/>
    </font>
    <font>
      <b/>
      <i/>
      <sz val="10"/>
      <color rgb="FF00B0F0"/>
      <name val="Arial"/>
      <family val="2"/>
    </font>
    <font>
      <b/>
      <i/>
      <sz val="10"/>
      <color rgb="FF0066CC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rgb="FFFF00FF"/>
      <name val="Arial"/>
      <family val="2"/>
    </font>
    <font>
      <i/>
      <sz val="10"/>
      <color indexed="56"/>
      <name val="Arial"/>
      <family val="2"/>
    </font>
    <font>
      <b/>
      <i/>
      <sz val="10"/>
      <color rgb="FF00CCFF"/>
      <name val="Arial"/>
      <family val="2"/>
    </font>
    <font>
      <i/>
      <sz val="10"/>
      <color indexed="8"/>
      <name val="Calibri"/>
      <family val="2"/>
    </font>
    <font>
      <b/>
      <i/>
      <sz val="10"/>
      <color theme="8" tint="-0.249977111117893"/>
      <name val="Arial"/>
      <family val="2"/>
    </font>
    <font>
      <i/>
      <sz val="10"/>
      <color rgb="FF7030A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15"/>
      <color theme="1"/>
      <name val="Arial"/>
      <family val="2"/>
    </font>
    <font>
      <b/>
      <i/>
      <sz val="10"/>
      <color rgb="FFFF0000"/>
      <name val="Arial"/>
      <family val="2"/>
    </font>
    <font>
      <i/>
      <sz val="10"/>
      <color rgb="FFCC0066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27"/>
      </patternFill>
    </fill>
    <fill>
      <patternFill patternType="solid">
        <fgColor indexed="53"/>
        <bgColor indexed="54"/>
      </patternFill>
    </fill>
    <fill>
      <patternFill patternType="solid">
        <fgColor indexed="42"/>
        <bgColor indexed="43"/>
      </patternFill>
    </fill>
    <fill>
      <patternFill patternType="solid">
        <fgColor indexed="54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42"/>
      </patternFill>
    </fill>
    <fill>
      <patternFill patternType="solid">
        <fgColor indexed="31"/>
        <bgColor indexed="23"/>
      </patternFill>
    </fill>
    <fill>
      <patternFill patternType="solid">
        <fgColor indexed="52"/>
        <bgColor indexed="47"/>
      </patternFill>
    </fill>
    <fill>
      <patternFill patternType="solid">
        <fgColor indexed="34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3"/>
        <bgColor indexed="31"/>
      </patternFill>
    </fill>
    <fill>
      <patternFill patternType="solid">
        <fgColor indexed="51"/>
        <bgColor indexed="53"/>
      </patternFill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34"/>
      </patternFill>
    </fill>
    <fill>
      <patternFill patternType="solid">
        <fgColor indexed="46"/>
        <bgColor indexed="55"/>
      </patternFill>
    </fill>
    <fill>
      <patternFill patternType="solid">
        <fgColor indexed="49"/>
        <bgColor indexed="44"/>
      </patternFill>
    </fill>
    <fill>
      <patternFill patternType="solid">
        <fgColor indexed="47"/>
        <bgColor indexed="52"/>
      </patternFill>
    </fill>
    <fill>
      <patternFill patternType="solid">
        <fgColor indexed="26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268">
    <xf numFmtId="0" fontId="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0" fillId="0" borderId="0"/>
    <xf numFmtId="0" fontId="52" fillId="0" borderId="0" applyNumberFormat="0" applyFill="0" applyBorder="0" applyAlignment="0" applyProtection="0"/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57" fillId="6" borderId="0" applyNumberFormat="0" applyBorder="0" applyAlignment="0" applyProtection="0"/>
    <xf numFmtId="0" fontId="58" fillId="7" borderId="0" applyNumberFormat="0" applyBorder="0" applyAlignment="0" applyProtection="0"/>
    <xf numFmtId="0" fontId="59" fillId="8" borderId="11" applyNumberFormat="0" applyAlignment="0" applyProtection="0"/>
    <xf numFmtId="0" fontId="60" fillId="9" borderId="12" applyNumberFormat="0" applyAlignment="0" applyProtection="0"/>
    <xf numFmtId="0" fontId="61" fillId="9" borderId="11" applyNumberFormat="0" applyAlignment="0" applyProtection="0"/>
    <xf numFmtId="0" fontId="62" fillId="0" borderId="13" applyNumberFormat="0" applyFill="0" applyAlignment="0" applyProtection="0"/>
    <xf numFmtId="0" fontId="63" fillId="10" borderId="14" applyNumberFormat="0" applyAlignment="0" applyProtection="0"/>
    <xf numFmtId="0" fontId="64" fillId="0" borderId="0" applyNumberFormat="0" applyFill="0" applyBorder="0" applyAlignment="0" applyProtection="0"/>
    <xf numFmtId="0" fontId="50" fillId="11" borderId="15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67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7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7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7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7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7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13" borderId="0" applyNumberFormat="0" applyBorder="0" applyAlignment="0" applyProtection="0"/>
    <xf numFmtId="0" fontId="76" fillId="36" borderId="0" applyNumberFormat="0" applyBorder="0" applyAlignment="0" applyProtection="0"/>
    <xf numFmtId="0" fontId="50" fillId="13" borderId="0" applyNumberFormat="0" applyBorder="0" applyAlignment="0" applyProtection="0"/>
    <xf numFmtId="0" fontId="76" fillId="36" borderId="0" applyNumberFormat="0" applyBorder="0" applyAlignment="0" applyProtection="0"/>
    <xf numFmtId="0" fontId="50" fillId="13" borderId="0" applyNumberFormat="0" applyBorder="0" applyAlignment="0" applyProtection="0"/>
    <xf numFmtId="0" fontId="76" fillId="36" borderId="0" applyNumberFormat="0" applyBorder="0" applyAlignment="0" applyProtection="0"/>
    <xf numFmtId="0" fontId="50" fillId="13" borderId="0" applyNumberFormat="0" applyBorder="0" applyAlignment="0" applyProtection="0"/>
    <xf numFmtId="0" fontId="76" fillId="36" borderId="0" applyNumberFormat="0" applyBorder="0" applyAlignment="0" applyProtection="0"/>
    <xf numFmtId="0" fontId="50" fillId="17" borderId="0" applyNumberFormat="0" applyBorder="0" applyAlignment="0" applyProtection="0"/>
    <xf numFmtId="0" fontId="76" fillId="37" borderId="0" applyNumberFormat="0" applyBorder="0" applyAlignment="0" applyProtection="0"/>
    <xf numFmtId="0" fontId="50" fillId="17" borderId="0" applyNumberFormat="0" applyBorder="0" applyAlignment="0" applyProtection="0"/>
    <xf numFmtId="0" fontId="76" fillId="37" borderId="0" applyNumberFormat="0" applyBorder="0" applyAlignment="0" applyProtection="0"/>
    <xf numFmtId="0" fontId="50" fillId="17" borderId="0" applyNumberFormat="0" applyBorder="0" applyAlignment="0" applyProtection="0"/>
    <xf numFmtId="0" fontId="76" fillId="37" borderId="0" applyNumberFormat="0" applyBorder="0" applyAlignment="0" applyProtection="0"/>
    <xf numFmtId="0" fontId="50" fillId="17" borderId="0" applyNumberFormat="0" applyBorder="0" applyAlignment="0" applyProtection="0"/>
    <xf numFmtId="0" fontId="76" fillId="37" borderId="0" applyNumberFormat="0" applyBorder="0" applyAlignment="0" applyProtection="0"/>
    <xf numFmtId="0" fontId="50" fillId="21" borderId="0" applyNumberFormat="0" applyBorder="0" applyAlignment="0" applyProtection="0"/>
    <xf numFmtId="0" fontId="76" fillId="38" borderId="0" applyNumberFormat="0" applyBorder="0" applyAlignment="0" applyProtection="0"/>
    <xf numFmtId="0" fontId="50" fillId="21" borderId="0" applyNumberFormat="0" applyBorder="0" applyAlignment="0" applyProtection="0"/>
    <xf numFmtId="0" fontId="76" fillId="38" borderId="0" applyNumberFormat="0" applyBorder="0" applyAlignment="0" applyProtection="0"/>
    <xf numFmtId="0" fontId="50" fillId="21" borderId="0" applyNumberFormat="0" applyBorder="0" applyAlignment="0" applyProtection="0"/>
    <xf numFmtId="0" fontId="76" fillId="38" borderId="0" applyNumberFormat="0" applyBorder="0" applyAlignment="0" applyProtection="0"/>
    <xf numFmtId="0" fontId="50" fillId="21" borderId="0" applyNumberFormat="0" applyBorder="0" applyAlignment="0" applyProtection="0"/>
    <xf numFmtId="0" fontId="76" fillId="38" borderId="0" applyNumberFormat="0" applyBorder="0" applyAlignment="0" applyProtection="0"/>
    <xf numFmtId="0" fontId="50" fillId="25" borderId="0" applyNumberFormat="0" applyBorder="0" applyAlignment="0" applyProtection="0"/>
    <xf numFmtId="0" fontId="76" fillId="39" borderId="0" applyNumberFormat="0" applyBorder="0" applyAlignment="0" applyProtection="0"/>
    <xf numFmtId="0" fontId="50" fillId="25" borderId="0" applyNumberFormat="0" applyBorder="0" applyAlignment="0" applyProtection="0"/>
    <xf numFmtId="0" fontId="76" fillId="39" borderId="0" applyNumberFormat="0" applyBorder="0" applyAlignment="0" applyProtection="0"/>
    <xf numFmtId="0" fontId="50" fillId="25" borderId="0" applyNumberFormat="0" applyBorder="0" applyAlignment="0" applyProtection="0"/>
    <xf numFmtId="0" fontId="76" fillId="39" borderId="0" applyNumberFormat="0" applyBorder="0" applyAlignment="0" applyProtection="0"/>
    <xf numFmtId="0" fontId="50" fillId="25" borderId="0" applyNumberFormat="0" applyBorder="0" applyAlignment="0" applyProtection="0"/>
    <xf numFmtId="0" fontId="76" fillId="39" borderId="0" applyNumberFormat="0" applyBorder="0" applyAlignment="0" applyProtection="0"/>
    <xf numFmtId="0" fontId="50" fillId="29" borderId="0" applyNumberFormat="0" applyBorder="0" applyAlignment="0" applyProtection="0"/>
    <xf numFmtId="0" fontId="76" fillId="40" borderId="0" applyNumberFormat="0" applyBorder="0" applyAlignment="0" applyProtection="0"/>
    <xf numFmtId="0" fontId="50" fillId="29" borderId="0" applyNumberFormat="0" applyBorder="0" applyAlignment="0" applyProtection="0"/>
    <xf numFmtId="0" fontId="76" fillId="40" borderId="0" applyNumberFormat="0" applyBorder="0" applyAlignment="0" applyProtection="0"/>
    <xf numFmtId="0" fontId="50" fillId="29" borderId="0" applyNumberFormat="0" applyBorder="0" applyAlignment="0" applyProtection="0"/>
    <xf numFmtId="0" fontId="76" fillId="40" borderId="0" applyNumberFormat="0" applyBorder="0" applyAlignment="0" applyProtection="0"/>
    <xf numFmtId="0" fontId="50" fillId="29" borderId="0" applyNumberFormat="0" applyBorder="0" applyAlignment="0" applyProtection="0"/>
    <xf numFmtId="0" fontId="76" fillId="40" borderId="0" applyNumberFormat="0" applyBorder="0" applyAlignment="0" applyProtection="0"/>
    <xf numFmtId="0" fontId="50" fillId="33" borderId="0" applyNumberFormat="0" applyBorder="0" applyAlignment="0" applyProtection="0"/>
    <xf numFmtId="0" fontId="76" fillId="41" borderId="0" applyNumberFormat="0" applyBorder="0" applyAlignment="0" applyProtection="0"/>
    <xf numFmtId="0" fontId="50" fillId="33" borderId="0" applyNumberFormat="0" applyBorder="0" applyAlignment="0" applyProtection="0"/>
    <xf numFmtId="0" fontId="76" fillId="41" borderId="0" applyNumberFormat="0" applyBorder="0" applyAlignment="0" applyProtection="0"/>
    <xf numFmtId="0" fontId="50" fillId="33" borderId="0" applyNumberFormat="0" applyBorder="0" applyAlignment="0" applyProtection="0"/>
    <xf numFmtId="0" fontId="76" fillId="41" borderId="0" applyNumberFormat="0" applyBorder="0" applyAlignment="0" applyProtection="0"/>
    <xf numFmtId="0" fontId="50" fillId="33" borderId="0" applyNumberFormat="0" applyBorder="0" applyAlignment="0" applyProtection="0"/>
    <xf numFmtId="0" fontId="76" fillId="41" borderId="0" applyNumberFormat="0" applyBorder="0" applyAlignment="0" applyProtection="0"/>
    <xf numFmtId="0" fontId="50" fillId="14" borderId="0" applyNumberFormat="0" applyBorder="0" applyAlignment="0" applyProtection="0"/>
    <xf numFmtId="0" fontId="76" fillId="42" borderId="0" applyNumberFormat="0" applyBorder="0" applyAlignment="0" applyProtection="0"/>
    <xf numFmtId="0" fontId="50" fillId="14" borderId="0" applyNumberFormat="0" applyBorder="0" applyAlignment="0" applyProtection="0"/>
    <xf numFmtId="0" fontId="76" fillId="42" borderId="0" applyNumberFormat="0" applyBorder="0" applyAlignment="0" applyProtection="0"/>
    <xf numFmtId="0" fontId="50" fillId="14" borderId="0" applyNumberFormat="0" applyBorder="0" applyAlignment="0" applyProtection="0"/>
    <xf numFmtId="0" fontId="76" fillId="42" borderId="0" applyNumberFormat="0" applyBorder="0" applyAlignment="0" applyProtection="0"/>
    <xf numFmtId="0" fontId="50" fillId="14" borderId="0" applyNumberFormat="0" applyBorder="0" applyAlignment="0" applyProtection="0"/>
    <xf numFmtId="0" fontId="76" fillId="42" borderId="0" applyNumberFormat="0" applyBorder="0" applyAlignment="0" applyProtection="0"/>
    <xf numFmtId="0" fontId="50" fillId="18" borderId="0" applyNumberFormat="0" applyBorder="0" applyAlignment="0" applyProtection="0"/>
    <xf numFmtId="0" fontId="76" fillId="43" borderId="0" applyNumberFormat="0" applyBorder="0" applyAlignment="0" applyProtection="0"/>
    <xf numFmtId="0" fontId="50" fillId="18" borderId="0" applyNumberFormat="0" applyBorder="0" applyAlignment="0" applyProtection="0"/>
    <xf numFmtId="0" fontId="76" fillId="43" borderId="0" applyNumberFormat="0" applyBorder="0" applyAlignment="0" applyProtection="0"/>
    <xf numFmtId="0" fontId="50" fillId="18" borderId="0" applyNumberFormat="0" applyBorder="0" applyAlignment="0" applyProtection="0"/>
    <xf numFmtId="0" fontId="76" fillId="43" borderId="0" applyNumberFormat="0" applyBorder="0" applyAlignment="0" applyProtection="0"/>
    <xf numFmtId="0" fontId="50" fillId="18" borderId="0" applyNumberFormat="0" applyBorder="0" applyAlignment="0" applyProtection="0"/>
    <xf numFmtId="0" fontId="76" fillId="43" borderId="0" applyNumberFormat="0" applyBorder="0" applyAlignment="0" applyProtection="0"/>
    <xf numFmtId="0" fontId="50" fillId="22" borderId="0" applyNumberFormat="0" applyBorder="0" applyAlignment="0" applyProtection="0"/>
    <xf numFmtId="0" fontId="76" fillId="44" borderId="0" applyNumberFormat="0" applyBorder="0" applyAlignment="0" applyProtection="0"/>
    <xf numFmtId="0" fontId="50" fillId="22" borderId="0" applyNumberFormat="0" applyBorder="0" applyAlignment="0" applyProtection="0"/>
    <xf numFmtId="0" fontId="76" fillId="44" borderId="0" applyNumberFormat="0" applyBorder="0" applyAlignment="0" applyProtection="0"/>
    <xf numFmtId="0" fontId="50" fillId="22" borderId="0" applyNumberFormat="0" applyBorder="0" applyAlignment="0" applyProtection="0"/>
    <xf numFmtId="0" fontId="76" fillId="44" borderId="0" applyNumberFormat="0" applyBorder="0" applyAlignment="0" applyProtection="0"/>
    <xf numFmtId="0" fontId="50" fillId="22" borderId="0" applyNumberFormat="0" applyBorder="0" applyAlignment="0" applyProtection="0"/>
    <xf numFmtId="0" fontId="76" fillId="44" borderId="0" applyNumberFormat="0" applyBorder="0" applyAlignment="0" applyProtection="0"/>
    <xf numFmtId="0" fontId="50" fillId="26" borderId="0" applyNumberFormat="0" applyBorder="0" applyAlignment="0" applyProtection="0"/>
    <xf numFmtId="0" fontId="76" fillId="45" borderId="0" applyNumberFormat="0" applyBorder="0" applyAlignment="0" applyProtection="0"/>
    <xf numFmtId="0" fontId="50" fillId="26" borderId="0" applyNumberFormat="0" applyBorder="0" applyAlignment="0" applyProtection="0"/>
    <xf numFmtId="0" fontId="76" fillId="45" borderId="0" applyNumberFormat="0" applyBorder="0" applyAlignment="0" applyProtection="0"/>
    <xf numFmtId="0" fontId="50" fillId="26" borderId="0" applyNumberFormat="0" applyBorder="0" applyAlignment="0" applyProtection="0"/>
    <xf numFmtId="0" fontId="76" fillId="45" borderId="0" applyNumberFormat="0" applyBorder="0" applyAlignment="0" applyProtection="0"/>
    <xf numFmtId="0" fontId="50" fillId="26" borderId="0" applyNumberFormat="0" applyBorder="0" applyAlignment="0" applyProtection="0"/>
    <xf numFmtId="0" fontId="76" fillId="45" borderId="0" applyNumberFormat="0" applyBorder="0" applyAlignment="0" applyProtection="0"/>
    <xf numFmtId="0" fontId="50" fillId="30" borderId="0" applyNumberFormat="0" applyBorder="0" applyAlignment="0" applyProtection="0"/>
    <xf numFmtId="0" fontId="76" fillId="46" borderId="0" applyNumberFormat="0" applyBorder="0" applyAlignment="0" applyProtection="0"/>
    <xf numFmtId="0" fontId="50" fillId="30" borderId="0" applyNumberFormat="0" applyBorder="0" applyAlignment="0" applyProtection="0"/>
    <xf numFmtId="0" fontId="76" fillId="46" borderId="0" applyNumberFormat="0" applyBorder="0" applyAlignment="0" applyProtection="0"/>
    <xf numFmtId="0" fontId="50" fillId="30" borderId="0" applyNumberFormat="0" applyBorder="0" applyAlignment="0" applyProtection="0"/>
    <xf numFmtId="0" fontId="76" fillId="46" borderId="0" applyNumberFormat="0" applyBorder="0" applyAlignment="0" applyProtection="0"/>
    <xf numFmtId="0" fontId="50" fillId="30" borderId="0" applyNumberFormat="0" applyBorder="0" applyAlignment="0" applyProtection="0"/>
    <xf numFmtId="0" fontId="76" fillId="46" borderId="0" applyNumberFormat="0" applyBorder="0" applyAlignment="0" applyProtection="0"/>
    <xf numFmtId="0" fontId="50" fillId="34" borderId="0" applyNumberFormat="0" applyBorder="0" applyAlignment="0" applyProtection="0"/>
    <xf numFmtId="0" fontId="76" fillId="47" borderId="0" applyNumberFormat="0" applyBorder="0" applyAlignment="0" applyProtection="0"/>
    <xf numFmtId="0" fontId="50" fillId="34" borderId="0" applyNumberFormat="0" applyBorder="0" applyAlignment="0" applyProtection="0"/>
    <xf numFmtId="0" fontId="76" fillId="47" borderId="0" applyNumberFormat="0" applyBorder="0" applyAlignment="0" applyProtection="0"/>
    <xf numFmtId="0" fontId="50" fillId="34" borderId="0" applyNumberFormat="0" applyBorder="0" applyAlignment="0" applyProtection="0"/>
    <xf numFmtId="0" fontId="76" fillId="47" borderId="0" applyNumberFormat="0" applyBorder="0" applyAlignment="0" applyProtection="0"/>
    <xf numFmtId="0" fontId="50" fillId="34" borderId="0" applyNumberFormat="0" applyBorder="0" applyAlignment="0" applyProtection="0"/>
    <xf numFmtId="0" fontId="76" fillId="47" borderId="0" applyNumberFormat="0" applyBorder="0" applyAlignment="0" applyProtection="0"/>
    <xf numFmtId="0" fontId="67" fillId="15" borderId="0" applyNumberFormat="0" applyBorder="0" applyAlignment="0" applyProtection="0"/>
    <xf numFmtId="0" fontId="50" fillId="15" borderId="0" applyNumberFormat="0" applyBorder="0" applyAlignment="0" applyProtection="0"/>
    <xf numFmtId="0" fontId="76" fillId="48" borderId="0" applyNumberFormat="0" applyBorder="0" applyAlignment="0" applyProtection="0"/>
    <xf numFmtId="0" fontId="50" fillId="15" borderId="0" applyNumberFormat="0" applyBorder="0" applyAlignment="0" applyProtection="0"/>
    <xf numFmtId="0" fontId="76" fillId="48" borderId="0" applyNumberFormat="0" applyBorder="0" applyAlignment="0" applyProtection="0"/>
    <xf numFmtId="0" fontId="50" fillId="15" borderId="0" applyNumberFormat="0" applyBorder="0" applyAlignment="0" applyProtection="0"/>
    <xf numFmtId="0" fontId="76" fillId="48" borderId="0" applyNumberFormat="0" applyBorder="0" applyAlignment="0" applyProtection="0"/>
    <xf numFmtId="0" fontId="50" fillId="15" borderId="0" applyNumberFormat="0" applyBorder="0" applyAlignment="0" applyProtection="0"/>
    <xf numFmtId="0" fontId="76" fillId="48" borderId="0" applyNumberFormat="0" applyBorder="0" applyAlignment="0" applyProtection="0"/>
    <xf numFmtId="0" fontId="50" fillId="15" borderId="0" applyNumberFormat="0" applyBorder="0" applyAlignment="0" applyProtection="0"/>
    <xf numFmtId="0" fontId="67" fillId="19" borderId="0" applyNumberFormat="0" applyBorder="0" applyAlignment="0" applyProtection="0"/>
    <xf numFmtId="0" fontId="50" fillId="19" borderId="0" applyNumberFormat="0" applyBorder="0" applyAlignment="0" applyProtection="0"/>
    <xf numFmtId="0" fontId="76" fillId="49" borderId="0" applyNumberFormat="0" applyBorder="0" applyAlignment="0" applyProtection="0"/>
    <xf numFmtId="0" fontId="50" fillId="19" borderId="0" applyNumberFormat="0" applyBorder="0" applyAlignment="0" applyProtection="0"/>
    <xf numFmtId="0" fontId="76" fillId="49" borderId="0" applyNumberFormat="0" applyBorder="0" applyAlignment="0" applyProtection="0"/>
    <xf numFmtId="0" fontId="50" fillId="19" borderId="0" applyNumberFormat="0" applyBorder="0" applyAlignment="0" applyProtection="0"/>
    <xf numFmtId="0" fontId="76" fillId="49" borderId="0" applyNumberFormat="0" applyBorder="0" applyAlignment="0" applyProtection="0"/>
    <xf numFmtId="0" fontId="50" fillId="19" borderId="0" applyNumberFormat="0" applyBorder="0" applyAlignment="0" applyProtection="0"/>
    <xf numFmtId="0" fontId="76" fillId="49" borderId="0" applyNumberFormat="0" applyBorder="0" applyAlignment="0" applyProtection="0"/>
    <xf numFmtId="0" fontId="50" fillId="19" borderId="0" applyNumberFormat="0" applyBorder="0" applyAlignment="0" applyProtection="0"/>
    <xf numFmtId="0" fontId="67" fillId="23" borderId="0" applyNumberFormat="0" applyBorder="0" applyAlignment="0" applyProtection="0"/>
    <xf numFmtId="0" fontId="50" fillId="23" borderId="0" applyNumberFormat="0" applyBorder="0" applyAlignment="0" applyProtection="0"/>
    <xf numFmtId="0" fontId="76" fillId="50" borderId="0" applyNumberFormat="0" applyBorder="0" applyAlignment="0" applyProtection="0"/>
    <xf numFmtId="0" fontId="50" fillId="23" borderId="0" applyNumberFormat="0" applyBorder="0" applyAlignment="0" applyProtection="0"/>
    <xf numFmtId="0" fontId="76" fillId="50" borderId="0" applyNumberFormat="0" applyBorder="0" applyAlignment="0" applyProtection="0"/>
    <xf numFmtId="0" fontId="50" fillId="23" borderId="0" applyNumberFormat="0" applyBorder="0" applyAlignment="0" applyProtection="0"/>
    <xf numFmtId="0" fontId="76" fillId="50" borderId="0" applyNumberFormat="0" applyBorder="0" applyAlignment="0" applyProtection="0"/>
    <xf numFmtId="0" fontId="50" fillId="23" borderId="0" applyNumberFormat="0" applyBorder="0" applyAlignment="0" applyProtection="0"/>
    <xf numFmtId="0" fontId="76" fillId="50" borderId="0" applyNumberFormat="0" applyBorder="0" applyAlignment="0" applyProtection="0"/>
    <xf numFmtId="0" fontId="50" fillId="23" borderId="0" applyNumberFormat="0" applyBorder="0" applyAlignment="0" applyProtection="0"/>
    <xf numFmtId="0" fontId="67" fillId="27" borderId="0" applyNumberFormat="0" applyBorder="0" applyAlignment="0" applyProtection="0"/>
    <xf numFmtId="0" fontId="50" fillId="27" borderId="0" applyNumberFormat="0" applyBorder="0" applyAlignment="0" applyProtection="0"/>
    <xf numFmtId="0" fontId="76" fillId="51" borderId="0" applyNumberFormat="0" applyBorder="0" applyAlignment="0" applyProtection="0"/>
    <xf numFmtId="0" fontId="50" fillId="27" borderId="0" applyNumberFormat="0" applyBorder="0" applyAlignment="0" applyProtection="0"/>
    <xf numFmtId="0" fontId="76" fillId="51" borderId="0" applyNumberFormat="0" applyBorder="0" applyAlignment="0" applyProtection="0"/>
    <xf numFmtId="0" fontId="50" fillId="27" borderId="0" applyNumberFormat="0" applyBorder="0" applyAlignment="0" applyProtection="0"/>
    <xf numFmtId="0" fontId="76" fillId="51" borderId="0" applyNumberFormat="0" applyBorder="0" applyAlignment="0" applyProtection="0"/>
    <xf numFmtId="0" fontId="50" fillId="27" borderId="0" applyNumberFormat="0" applyBorder="0" applyAlignment="0" applyProtection="0"/>
    <xf numFmtId="0" fontId="76" fillId="51" borderId="0" applyNumberFormat="0" applyBorder="0" applyAlignment="0" applyProtection="0"/>
    <xf numFmtId="0" fontId="50" fillId="27" borderId="0" applyNumberFormat="0" applyBorder="0" applyAlignment="0" applyProtection="0"/>
    <xf numFmtId="0" fontId="67" fillId="31" borderId="0" applyNumberFormat="0" applyBorder="0" applyAlignment="0" applyProtection="0"/>
    <xf numFmtId="0" fontId="50" fillId="31" borderId="0" applyNumberFormat="0" applyBorder="0" applyAlignment="0" applyProtection="0"/>
    <xf numFmtId="0" fontId="76" fillId="52" borderId="0" applyNumberFormat="0" applyBorder="0" applyAlignment="0" applyProtection="0"/>
    <xf numFmtId="0" fontId="50" fillId="31" borderId="0" applyNumberFormat="0" applyBorder="0" applyAlignment="0" applyProtection="0"/>
    <xf numFmtId="0" fontId="76" fillId="52" borderId="0" applyNumberFormat="0" applyBorder="0" applyAlignment="0" applyProtection="0"/>
    <xf numFmtId="0" fontId="50" fillId="31" borderId="0" applyNumberFormat="0" applyBorder="0" applyAlignment="0" applyProtection="0"/>
    <xf numFmtId="0" fontId="76" fillId="52" borderId="0" applyNumberFormat="0" applyBorder="0" applyAlignment="0" applyProtection="0"/>
    <xf numFmtId="0" fontId="50" fillId="31" borderId="0" applyNumberFormat="0" applyBorder="0" applyAlignment="0" applyProtection="0"/>
    <xf numFmtId="0" fontId="76" fillId="52" borderId="0" applyNumberFormat="0" applyBorder="0" applyAlignment="0" applyProtection="0"/>
    <xf numFmtId="0" fontId="50" fillId="31" borderId="0" applyNumberFormat="0" applyBorder="0" applyAlignment="0" applyProtection="0"/>
    <xf numFmtId="0" fontId="67" fillId="35" borderId="0" applyNumberFormat="0" applyBorder="0" applyAlignment="0" applyProtection="0"/>
    <xf numFmtId="0" fontId="50" fillId="35" borderId="0" applyNumberFormat="0" applyBorder="0" applyAlignment="0" applyProtection="0"/>
    <xf numFmtId="0" fontId="76" fillId="53" borderId="0" applyNumberFormat="0" applyBorder="0" applyAlignment="0" applyProtection="0"/>
    <xf numFmtId="0" fontId="50" fillId="35" borderId="0" applyNumberFormat="0" applyBorder="0" applyAlignment="0" applyProtection="0"/>
    <xf numFmtId="0" fontId="76" fillId="53" borderId="0" applyNumberFormat="0" applyBorder="0" applyAlignment="0" applyProtection="0"/>
    <xf numFmtId="0" fontId="50" fillId="35" borderId="0" applyNumberFormat="0" applyBorder="0" applyAlignment="0" applyProtection="0"/>
    <xf numFmtId="0" fontId="76" fillId="53" borderId="0" applyNumberFormat="0" applyBorder="0" applyAlignment="0" applyProtection="0"/>
    <xf numFmtId="0" fontId="50" fillId="35" borderId="0" applyNumberFormat="0" applyBorder="0" applyAlignment="0" applyProtection="0"/>
    <xf numFmtId="0" fontId="76" fillId="53" borderId="0" applyNumberFormat="0" applyBorder="0" applyAlignment="0" applyProtection="0"/>
    <xf numFmtId="0" fontId="50" fillId="35" borderId="0" applyNumberFormat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2" fillId="7" borderId="0" applyNumberFormat="0" applyBorder="0" applyAlignment="0" applyProtection="0"/>
    <xf numFmtId="0" fontId="58" fillId="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78" fillId="0" borderId="0"/>
    <xf numFmtId="0" fontId="51" fillId="0" borderId="0"/>
    <xf numFmtId="0" fontId="78" fillId="0" borderId="0"/>
    <xf numFmtId="0" fontId="6" fillId="0" borderId="0"/>
    <xf numFmtId="0" fontId="6" fillId="0" borderId="0"/>
    <xf numFmtId="0" fontId="78" fillId="0" borderId="0"/>
    <xf numFmtId="0" fontId="51" fillId="0" borderId="0"/>
    <xf numFmtId="0" fontId="78" fillId="0" borderId="0"/>
    <xf numFmtId="0" fontId="79" fillId="0" borderId="0"/>
    <xf numFmtId="0" fontId="79" fillId="0" borderId="0"/>
    <xf numFmtId="0" fontId="51" fillId="0" borderId="0"/>
    <xf numFmtId="0" fontId="6" fillId="0" borderId="0"/>
    <xf numFmtId="0" fontId="50" fillId="0" borderId="0"/>
    <xf numFmtId="0" fontId="76" fillId="0" borderId="0"/>
    <xf numFmtId="0" fontId="50" fillId="0" borderId="0"/>
    <xf numFmtId="0" fontId="76" fillId="0" borderId="0"/>
    <xf numFmtId="0" fontId="50" fillId="0" borderId="0"/>
    <xf numFmtId="0" fontId="76" fillId="0" borderId="0"/>
    <xf numFmtId="0" fontId="50" fillId="0" borderId="0"/>
    <xf numFmtId="0" fontId="76" fillId="0" borderId="0"/>
    <xf numFmtId="0" fontId="50" fillId="0" borderId="0"/>
    <xf numFmtId="0" fontId="76" fillId="0" borderId="0"/>
    <xf numFmtId="0" fontId="51" fillId="0" borderId="0"/>
    <xf numFmtId="0" fontId="6" fillId="0" borderId="0"/>
    <xf numFmtId="0" fontId="79" fillId="0" borderId="0"/>
    <xf numFmtId="0" fontId="78" fillId="0" borderId="0"/>
    <xf numFmtId="0" fontId="79" fillId="0" borderId="0"/>
    <xf numFmtId="0" fontId="3" fillId="0" borderId="0"/>
    <xf numFmtId="0" fontId="79" fillId="0" borderId="0"/>
    <xf numFmtId="0" fontId="79" fillId="0" borderId="0"/>
    <xf numFmtId="0" fontId="3" fillId="0" borderId="0"/>
    <xf numFmtId="0" fontId="50" fillId="0" borderId="0"/>
    <xf numFmtId="0" fontId="3" fillId="0" borderId="0"/>
    <xf numFmtId="0" fontId="6" fillId="0" borderId="0"/>
    <xf numFmtId="0" fontId="76" fillId="0" borderId="0"/>
    <xf numFmtId="0" fontId="3" fillId="0" borderId="0"/>
    <xf numFmtId="0" fontId="6" fillId="0" borderId="0"/>
    <xf numFmtId="0" fontId="3" fillId="0" borderId="0"/>
    <xf numFmtId="0" fontId="51" fillId="0" borderId="0"/>
    <xf numFmtId="0" fontId="78" fillId="0" borderId="0"/>
    <xf numFmtId="0" fontId="50" fillId="0" borderId="0"/>
    <xf numFmtId="0" fontId="6" fillId="0" borderId="0"/>
    <xf numFmtId="0" fontId="3" fillId="0" borderId="0"/>
    <xf numFmtId="0" fontId="51" fillId="0" borderId="0"/>
    <xf numFmtId="0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" fillId="0" borderId="0"/>
    <xf numFmtId="0" fontId="79" fillId="0" borderId="0"/>
    <xf numFmtId="0" fontId="3" fillId="0" borderId="0"/>
    <xf numFmtId="0" fontId="6" fillId="0" borderId="0"/>
    <xf numFmtId="0" fontId="79" fillId="0" borderId="0"/>
    <xf numFmtId="0" fontId="6" fillId="0" borderId="0"/>
    <xf numFmtId="0" fontId="51" fillId="0" borderId="0"/>
    <xf numFmtId="0" fontId="78" fillId="0" borderId="0"/>
    <xf numFmtId="0" fontId="6" fillId="0" borderId="0"/>
    <xf numFmtId="0" fontId="51" fillId="0" borderId="0"/>
    <xf numFmtId="0" fontId="78" fillId="0" borderId="0"/>
    <xf numFmtId="0" fontId="6" fillId="0" borderId="0"/>
    <xf numFmtId="0" fontId="6" fillId="0" borderId="0"/>
    <xf numFmtId="0" fontId="51" fillId="0" borderId="0"/>
    <xf numFmtId="0" fontId="78" fillId="0" borderId="0"/>
    <xf numFmtId="0" fontId="6" fillId="0" borderId="0"/>
    <xf numFmtId="0" fontId="51" fillId="0" borderId="0"/>
    <xf numFmtId="0" fontId="78" fillId="0" borderId="0"/>
    <xf numFmtId="0" fontId="3" fillId="0" borderId="0"/>
    <xf numFmtId="0" fontId="3" fillId="0" borderId="0"/>
    <xf numFmtId="0" fontId="76" fillId="0" borderId="0"/>
    <xf numFmtId="0" fontId="79" fillId="0" borderId="0"/>
    <xf numFmtId="0" fontId="79" fillId="0" borderId="0"/>
    <xf numFmtId="0" fontId="3" fillId="0" borderId="0"/>
    <xf numFmtId="0" fontId="79" fillId="0" borderId="0"/>
    <xf numFmtId="0" fontId="79" fillId="0" borderId="0"/>
    <xf numFmtId="0" fontId="3" fillId="0" borderId="0"/>
    <xf numFmtId="0" fontId="79" fillId="0" borderId="0"/>
    <xf numFmtId="0" fontId="79" fillId="0" borderId="0"/>
    <xf numFmtId="0" fontId="50" fillId="11" borderId="15" applyNumberFormat="0" applyFont="0" applyAlignment="0" applyProtection="0"/>
    <xf numFmtId="0" fontId="74" fillId="11" borderId="15" applyNumberFormat="0" applyFont="0" applyAlignment="0" applyProtection="0"/>
    <xf numFmtId="0" fontId="80" fillId="54" borderId="17" applyNumberFormat="0" applyAlignment="0" applyProtection="0"/>
    <xf numFmtId="0" fontId="50" fillId="11" borderId="15" applyNumberFormat="0" applyFont="0" applyAlignment="0" applyProtection="0"/>
    <xf numFmtId="0" fontId="74" fillId="11" borderId="15" applyNumberFormat="0" applyFont="0" applyAlignment="0" applyProtection="0"/>
    <xf numFmtId="0" fontId="80" fillId="54" borderId="17" applyNumberFormat="0" applyAlignment="0" applyProtection="0"/>
    <xf numFmtId="0" fontId="50" fillId="11" borderId="15" applyNumberFormat="0" applyFont="0" applyAlignment="0" applyProtection="0"/>
    <xf numFmtId="0" fontId="74" fillId="11" borderId="15" applyNumberFormat="0" applyFont="0" applyAlignment="0" applyProtection="0"/>
    <xf numFmtId="0" fontId="80" fillId="54" borderId="17" applyNumberFormat="0" applyAlignment="0" applyProtection="0"/>
    <xf numFmtId="0" fontId="50" fillId="11" borderId="15" applyNumberFormat="0" applyFont="0" applyAlignment="0" applyProtection="0"/>
    <xf numFmtId="0" fontId="74" fillId="11" borderId="15" applyNumberFormat="0" applyFont="0" applyAlignment="0" applyProtection="0"/>
    <xf numFmtId="0" fontId="80" fillId="54" borderId="17" applyNumberFormat="0" applyAlignment="0" applyProtection="0"/>
    <xf numFmtId="0" fontId="50" fillId="11" borderId="15" applyNumberFormat="0" applyFont="0" applyAlignment="0" applyProtection="0"/>
    <xf numFmtId="0" fontId="74" fillId="11" borderId="15" applyNumberFormat="0" applyFont="0" applyAlignment="0" applyProtection="0"/>
    <xf numFmtId="0" fontId="80" fillId="54" borderId="17" applyNumberFormat="0" applyAlignment="0" applyProtection="0"/>
    <xf numFmtId="9" fontId="5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0" fontId="80" fillId="54" borderId="20" applyNumberFormat="0" applyAlignment="0" applyProtection="0"/>
    <xf numFmtId="0" fontId="80" fillId="54" borderId="20" applyNumberFormat="0" applyAlignment="0" applyProtection="0"/>
    <xf numFmtId="0" fontId="80" fillId="54" borderId="20" applyNumberFormat="0" applyAlignment="0" applyProtection="0"/>
    <xf numFmtId="0" fontId="80" fillId="54" borderId="20" applyNumberFormat="0" applyAlignment="0" applyProtection="0"/>
    <xf numFmtId="0" fontId="80" fillId="54" borderId="20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164" fontId="74" fillId="0" borderId="0" applyFont="0" applyFill="0" applyBorder="0" applyAlignment="0" applyProtection="0"/>
    <xf numFmtId="0" fontId="3" fillId="0" borderId="0"/>
    <xf numFmtId="0" fontId="91" fillId="0" borderId="0"/>
    <xf numFmtId="0" fontId="51" fillId="0" borderId="0"/>
  </cellStyleXfs>
  <cellXfs count="270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1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1" applyFont="1" applyBorder="1" applyAlignment="1">
      <alignment horizontal="center"/>
    </xf>
    <xf numFmtId="0" fontId="2" fillId="0" borderId="1" xfId="7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27" fillId="3" borderId="6" xfId="0" applyFont="1" applyFill="1" applyBorder="1" applyAlignment="1">
      <alignment horizontal="left"/>
    </xf>
    <xf numFmtId="0" fontId="28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29" fillId="3" borderId="6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0" fontId="29" fillId="2" borderId="0" xfId="0" applyFont="1" applyFill="1" applyAlignment="1">
      <alignment horizontal="left"/>
    </xf>
    <xf numFmtId="0" fontId="27" fillId="3" borderId="7" xfId="0" applyFont="1" applyFill="1" applyBorder="1" applyAlignment="1">
      <alignment horizontal="left"/>
    </xf>
    <xf numFmtId="49" fontId="28" fillId="3" borderId="7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9" fillId="3" borderId="7" xfId="0" applyFont="1" applyFill="1" applyBorder="1" applyAlignment="1">
      <alignment horizontal="center"/>
    </xf>
    <xf numFmtId="2" fontId="29" fillId="2" borderId="0" xfId="0" applyNumberFormat="1" applyFont="1" applyFill="1" applyAlignment="1">
      <alignment horizontal="center"/>
    </xf>
    <xf numFmtId="0" fontId="28" fillId="3" borderId="7" xfId="0" applyFont="1" applyFill="1" applyBorder="1" applyAlignment="1">
      <alignment horizontal="left"/>
    </xf>
    <xf numFmtId="2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/>
    </xf>
    <xf numFmtId="1" fontId="32" fillId="2" borderId="1" xfId="0" applyNumberFormat="1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horizontal="center" wrapText="1"/>
    </xf>
    <xf numFmtId="0" fontId="3" fillId="0" borderId="1" xfId="9" applyBorder="1" applyAlignment="1">
      <alignment horizontal="center"/>
    </xf>
    <xf numFmtId="0" fontId="3" fillId="0" borderId="1" xfId="10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4" fillId="0" borderId="0" xfId="0" applyFont="1"/>
    <xf numFmtId="0" fontId="36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1" fillId="0" borderId="4" xfId="0" applyFont="1" applyBorder="1"/>
    <xf numFmtId="0" fontId="3" fillId="0" borderId="4" xfId="1" applyFont="1" applyBorder="1" applyAlignment="1">
      <alignment horizontal="left"/>
    </xf>
    <xf numFmtId="0" fontId="35" fillId="0" borderId="1" xfId="0" applyFont="1" applyBorder="1"/>
    <xf numFmtId="0" fontId="35" fillId="0" borderId="4" xfId="0" applyFont="1" applyBorder="1"/>
    <xf numFmtId="0" fontId="7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3" fillId="0" borderId="4" xfId="1" applyFont="1" applyBorder="1"/>
    <xf numFmtId="0" fontId="9" fillId="3" borderId="4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1985" applyFont="1" applyBorder="1" applyAlignment="1">
      <alignment horizontal="center"/>
    </xf>
    <xf numFmtId="0" fontId="3" fillId="0" borderId="1" xfId="1985" applyFont="1" applyBorder="1" applyAlignment="1">
      <alignment horizontal="left"/>
    </xf>
    <xf numFmtId="0" fontId="0" fillId="0" borderId="1" xfId="0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2" fillId="0" borderId="18" xfId="0" applyFont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left"/>
    </xf>
    <xf numFmtId="0" fontId="36" fillId="0" borderId="18" xfId="0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19" xfId="0" applyFont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0" fontId="35" fillId="0" borderId="1" xfId="0" applyFont="1" applyBorder="1" applyAlignment="1">
      <alignment horizontal="left"/>
    </xf>
    <xf numFmtId="0" fontId="31" fillId="2" borderId="0" xfId="0" applyFont="1" applyFill="1" applyAlignment="1">
      <alignment horizontal="center" wrapText="1"/>
    </xf>
    <xf numFmtId="0" fontId="84" fillId="4" borderId="1" xfId="0" applyFont="1" applyFill="1" applyBorder="1" applyAlignment="1">
      <alignment horizontal="center"/>
    </xf>
    <xf numFmtId="0" fontId="2" fillId="3" borderId="18" xfId="0" applyFont="1" applyFill="1" applyBorder="1" applyAlignment="1" applyProtection="1">
      <alignment horizontal="center"/>
      <protection locked="0"/>
    </xf>
    <xf numFmtId="0" fontId="3" fillId="0" borderId="18" xfId="1985" applyFont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3" fillId="0" borderId="18" xfId="0" applyFont="1" applyBorder="1"/>
    <xf numFmtId="0" fontId="3" fillId="0" borderId="19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5" fillId="0" borderId="18" xfId="0" applyFont="1" applyBorder="1"/>
    <xf numFmtId="0" fontId="87" fillId="0" borderId="1" xfId="0" applyFont="1" applyBorder="1" applyAlignment="1">
      <alignment horizontal="center"/>
    </xf>
    <xf numFmtId="0" fontId="90" fillId="0" borderId="1" xfId="0" applyFont="1" applyBorder="1" applyAlignment="1">
      <alignment horizontal="center"/>
    </xf>
    <xf numFmtId="0" fontId="90" fillId="0" borderId="18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8" xfId="1985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1" fontId="7" fillId="0" borderId="1" xfId="0" quotePrefix="1" applyNumberFormat="1" applyFont="1" applyBorder="1" applyAlignment="1">
      <alignment horizontal="center"/>
    </xf>
    <xf numFmtId="0" fontId="90" fillId="55" borderId="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" fillId="0" borderId="21" xfId="0" applyFont="1" applyBorder="1"/>
    <xf numFmtId="0" fontId="1" fillId="3" borderId="22" xfId="0" applyFont="1" applyFill="1" applyBorder="1" applyAlignment="1">
      <alignment horizontal="center"/>
    </xf>
    <xf numFmtId="0" fontId="90" fillId="0" borderId="22" xfId="0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" fillId="0" borderId="22" xfId="0" applyFont="1" applyBorder="1"/>
    <xf numFmtId="0" fontId="3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4" fillId="0" borderId="1" xfId="0" applyFont="1" applyBorder="1"/>
    <xf numFmtId="0" fontId="4" fillId="0" borderId="1" xfId="1" applyFont="1" applyBorder="1"/>
    <xf numFmtId="0" fontId="4" fillId="0" borderId="22" xfId="0" applyFont="1" applyBorder="1"/>
    <xf numFmtId="0" fontId="15" fillId="0" borderId="18" xfId="0" applyFont="1" applyBorder="1"/>
    <xf numFmtId="0" fontId="4" fillId="0" borderId="1" xfId="0" quotePrefix="1" applyFont="1" applyBorder="1"/>
    <xf numFmtId="0" fontId="15" fillId="0" borderId="1" xfId="0" applyFont="1" applyBorder="1"/>
    <xf numFmtId="0" fontId="4" fillId="0" borderId="18" xfId="0" applyFont="1" applyBorder="1"/>
    <xf numFmtId="0" fontId="3" fillId="0" borderId="2" xfId="0" applyFont="1" applyBorder="1"/>
    <xf numFmtId="0" fontId="8" fillId="0" borderId="1" xfId="0" applyFont="1" applyBorder="1"/>
    <xf numFmtId="0" fontId="29" fillId="3" borderId="0" xfId="0" applyFont="1" applyFill="1" applyAlignment="1">
      <alignment horizontal="center"/>
    </xf>
    <xf numFmtId="2" fontId="3" fillId="0" borderId="3" xfId="0" applyNumberFormat="1" applyFont="1" applyBorder="1" applyAlignment="1">
      <alignment horizontal="center" wrapText="1"/>
    </xf>
    <xf numFmtId="0" fontId="98" fillId="2" borderId="0" xfId="0" applyFont="1" applyFill="1" applyAlignment="1">
      <alignment horizontal="left"/>
    </xf>
    <xf numFmtId="0" fontId="3" fillId="0" borderId="4" xfId="2" applyBorder="1"/>
    <xf numFmtId="0" fontId="3" fillId="0" borderId="22" xfId="1985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3" fillId="0" borderId="2" xfId="1985" applyFont="1" applyBorder="1" applyAlignment="1">
      <alignment horizontal="left"/>
    </xf>
    <xf numFmtId="0" fontId="35" fillId="0" borderId="2" xfId="1985" applyFont="1" applyBorder="1" applyAlignment="1">
      <alignment horizontal="left"/>
    </xf>
    <xf numFmtId="0" fontId="35" fillId="0" borderId="2" xfId="0" applyFont="1" applyBorder="1"/>
    <xf numFmtId="0" fontId="35" fillId="0" borderId="1" xfId="1985" applyFont="1" applyBorder="1" applyAlignment="1">
      <alignment horizontal="left"/>
    </xf>
    <xf numFmtId="0" fontId="4" fillId="0" borderId="1" xfId="1985" applyFont="1" applyBorder="1" applyAlignment="1">
      <alignment horizontal="left"/>
    </xf>
    <xf numFmtId="0" fontId="15" fillId="0" borderId="1" xfId="1985" applyFont="1" applyBorder="1" applyAlignment="1">
      <alignment horizontal="left"/>
    </xf>
    <xf numFmtId="0" fontId="4" fillId="0" borderId="1" xfId="1985" applyFont="1" applyBorder="1"/>
    <xf numFmtId="0" fontId="8" fillId="0" borderId="1" xfId="1985" applyFont="1" applyBorder="1" applyAlignment="1">
      <alignment horizontal="left"/>
    </xf>
    <xf numFmtId="0" fontId="3" fillId="0" borderId="4" xfId="1985" applyFont="1" applyBorder="1" applyAlignment="1">
      <alignment horizontal="center"/>
    </xf>
    <xf numFmtId="0" fontId="7" fillId="0" borderId="1" xfId="1985" applyFont="1" applyBorder="1" applyAlignment="1">
      <alignment horizontal="center"/>
    </xf>
    <xf numFmtId="0" fontId="103" fillId="0" borderId="1" xfId="1985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0" borderId="4" xfId="1985" applyFont="1" applyBorder="1" applyAlignment="1">
      <alignment horizontal="left"/>
    </xf>
    <xf numFmtId="0" fontId="35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0" fontId="3" fillId="0" borderId="23" xfId="0" applyFont="1" applyBorder="1"/>
    <xf numFmtId="0" fontId="5" fillId="0" borderId="23" xfId="0" applyFont="1" applyBorder="1" applyAlignment="1">
      <alignment horizontal="center"/>
    </xf>
    <xf numFmtId="0" fontId="25" fillId="2" borderId="23" xfId="0" applyFont="1" applyFill="1" applyBorder="1" applyAlignment="1">
      <alignment horizontal="center"/>
    </xf>
    <xf numFmtId="0" fontId="3" fillId="55" borderId="4" xfId="0" applyFont="1" applyFill="1" applyBorder="1"/>
    <xf numFmtId="0" fontId="4" fillId="0" borderId="5" xfId="0" applyFont="1" applyBorder="1"/>
    <xf numFmtId="0" fontId="104" fillId="0" borderId="23" xfId="0" applyFont="1" applyBorder="1"/>
    <xf numFmtId="0" fontId="106" fillId="2" borderId="0" xfId="0" applyFont="1" applyFill="1" applyAlignment="1">
      <alignment horizontal="center" wrapText="1"/>
    </xf>
    <xf numFmtId="3" fontId="106" fillId="2" borderId="0" xfId="0" applyNumberFormat="1" applyFont="1" applyFill="1" applyAlignment="1">
      <alignment horizontal="center" wrapText="1"/>
    </xf>
    <xf numFmtId="0" fontId="107" fillId="2" borderId="0" xfId="0" applyFont="1" applyFill="1" applyAlignment="1">
      <alignment horizontal="center"/>
    </xf>
    <xf numFmtId="0" fontId="107" fillId="2" borderId="0" xfId="0" applyFont="1" applyFill="1" applyAlignment="1">
      <alignment horizontal="center" wrapText="1"/>
    </xf>
    <xf numFmtId="49" fontId="106" fillId="2" borderId="0" xfId="0" applyNumberFormat="1" applyFont="1" applyFill="1" applyAlignment="1">
      <alignment horizontal="center" wrapText="1"/>
    </xf>
    <xf numFmtId="1" fontId="106" fillId="2" borderId="0" xfId="0" applyNumberFormat="1" applyFont="1" applyFill="1" applyAlignment="1">
      <alignment horizontal="center" wrapText="1"/>
    </xf>
    <xf numFmtId="1" fontId="107" fillId="2" borderId="0" xfId="0" applyNumberFormat="1" applyFont="1" applyFill="1" applyAlignment="1">
      <alignment horizontal="center" wrapText="1"/>
    </xf>
    <xf numFmtId="1" fontId="106" fillId="2" borderId="0" xfId="0" applyNumberFormat="1" applyFont="1" applyFill="1" applyAlignment="1">
      <alignment horizontal="center"/>
    </xf>
    <xf numFmtId="1" fontId="107" fillId="2" borderId="0" xfId="0" applyNumberFormat="1" applyFont="1" applyFill="1" applyAlignment="1">
      <alignment horizontal="center"/>
    </xf>
    <xf numFmtId="0" fontId="36" fillId="55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5" fillId="0" borderId="1" xfId="0" quotePrefix="1" applyFont="1" applyBorder="1" applyAlignment="1">
      <alignment horizontal="left"/>
    </xf>
    <xf numFmtId="0" fontId="102" fillId="0" borderId="1" xfId="0" applyFont="1" applyBorder="1" applyAlignment="1">
      <alignment horizontal="center"/>
    </xf>
    <xf numFmtId="0" fontId="112" fillId="0" borderId="0" xfId="0" applyFont="1"/>
    <xf numFmtId="0" fontId="3" fillId="0" borderId="0" xfId="0" applyFont="1"/>
    <xf numFmtId="1" fontId="4" fillId="0" borderId="1" xfId="0" applyNumberFormat="1" applyFont="1" applyBorder="1" applyAlignment="1">
      <alignment horizontal="center"/>
    </xf>
    <xf numFmtId="2" fontId="3" fillId="0" borderId="3" xfId="0" quotePrefix="1" applyNumberFormat="1" applyFont="1" applyBorder="1" applyAlignment="1">
      <alignment horizontal="center" wrapText="1"/>
    </xf>
    <xf numFmtId="0" fontId="3" fillId="0" borderId="2" xfId="22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1" fontId="2" fillId="0" borderId="22" xfId="0" applyNumberFormat="1" applyFont="1" applyBorder="1" applyAlignment="1">
      <alignment horizontal="center"/>
    </xf>
    <xf numFmtId="0" fontId="10" fillId="0" borderId="22" xfId="0" applyFont="1" applyBorder="1" applyAlignment="1">
      <alignment horizontal="center" wrapText="1"/>
    </xf>
    <xf numFmtId="0" fontId="105" fillId="2" borderId="0" xfId="0" applyFont="1" applyFill="1" applyAlignment="1">
      <alignment horizontal="left"/>
    </xf>
    <xf numFmtId="0" fontId="95" fillId="2" borderId="0" xfId="0" applyFont="1" applyFill="1" applyAlignment="1">
      <alignment horizontal="left"/>
    </xf>
    <xf numFmtId="0" fontId="96" fillId="2" borderId="0" xfId="0" applyFont="1" applyFill="1" applyAlignment="1">
      <alignment horizontal="left"/>
    </xf>
    <xf numFmtId="0" fontId="108" fillId="2" borderId="0" xfId="0" applyFont="1" applyFill="1" applyAlignment="1">
      <alignment horizontal="center" wrapText="1"/>
    </xf>
    <xf numFmtId="0" fontId="84" fillId="4" borderId="23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2" fillId="3" borderId="23" xfId="0" applyFont="1" applyFill="1" applyBorder="1" applyAlignment="1" applyProtection="1">
      <alignment horizontal="center"/>
      <protection locked="0"/>
    </xf>
    <xf numFmtId="165" fontId="2" fillId="0" borderId="23" xfId="0" applyNumberFormat="1" applyFont="1" applyBorder="1" applyAlignment="1">
      <alignment horizontal="left"/>
    </xf>
    <xf numFmtId="0" fontId="4" fillId="0" borderId="23" xfId="0" applyFont="1" applyBorder="1"/>
    <xf numFmtId="0" fontId="36" fillId="0" borderId="23" xfId="0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  <protection locked="0"/>
    </xf>
    <xf numFmtId="0" fontId="90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3" xfId="0" applyFont="1" applyBorder="1" applyAlignment="1">
      <alignment horizontal="left"/>
    </xf>
    <xf numFmtId="0" fontId="3" fillId="0" borderId="21" xfId="1985" applyFont="1" applyBorder="1" applyAlignment="1">
      <alignment horizontal="center"/>
    </xf>
    <xf numFmtId="0" fontId="3" fillId="0" borderId="23" xfId="1985" applyFont="1" applyBorder="1" applyAlignment="1">
      <alignment horizontal="center"/>
    </xf>
    <xf numFmtId="0" fontId="7" fillId="0" borderId="23" xfId="0" quotePrefix="1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" fillId="0" borderId="21" xfId="1985" applyFont="1" applyBorder="1" applyAlignment="1">
      <alignment horizontal="left"/>
    </xf>
    <xf numFmtId="0" fontId="15" fillId="0" borderId="23" xfId="0" applyFont="1" applyBorder="1"/>
    <xf numFmtId="0" fontId="35" fillId="0" borderId="21" xfId="0" applyFont="1" applyBorder="1" applyAlignment="1">
      <alignment horizontal="center"/>
    </xf>
    <xf numFmtId="0" fontId="35" fillId="0" borderId="21" xfId="0" applyFont="1" applyBorder="1"/>
    <xf numFmtId="0" fontId="15" fillId="0" borderId="23" xfId="0" applyFont="1" applyBorder="1" applyAlignment="1">
      <alignment horizontal="left"/>
    </xf>
    <xf numFmtId="0" fontId="4" fillId="0" borderId="23" xfId="0" quotePrefix="1" applyFont="1" applyBorder="1" applyAlignment="1">
      <alignment horizontal="left"/>
    </xf>
    <xf numFmtId="0" fontId="3" fillId="0" borderId="21" xfId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" xfId="7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4" fillId="0" borderId="23" xfId="1985" applyFont="1" applyBorder="1" applyAlignment="1">
      <alignment horizontal="left"/>
    </xf>
    <xf numFmtId="0" fontId="11" fillId="0" borderId="23" xfId="0" applyFont="1" applyBorder="1" applyAlignment="1">
      <alignment horizontal="center"/>
    </xf>
    <xf numFmtId="165" fontId="2" fillId="3" borderId="23" xfId="0" applyNumberFormat="1" applyFont="1" applyFill="1" applyBorder="1" applyAlignment="1">
      <alignment horizontal="left"/>
    </xf>
    <xf numFmtId="0" fontId="128" fillId="0" borderId="23" xfId="0" applyFont="1" applyBorder="1"/>
    <xf numFmtId="0" fontId="4" fillId="0" borderId="23" xfId="1" applyFont="1" applyBorder="1" applyAlignment="1">
      <alignment horizontal="left"/>
    </xf>
    <xf numFmtId="0" fontId="11" fillId="0" borderId="21" xfId="0" applyFont="1" applyBorder="1"/>
    <xf numFmtId="0" fontId="3" fillId="0" borderId="21" xfId="7265" applyBorder="1"/>
    <xf numFmtId="0" fontId="3" fillId="3" borderId="21" xfId="0" applyFont="1" applyFill="1" applyBorder="1" applyAlignment="1">
      <alignment horizontal="center"/>
    </xf>
    <xf numFmtId="0" fontId="35" fillId="0" borderId="23" xfId="0" applyFont="1" applyBorder="1"/>
    <xf numFmtId="0" fontId="102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26" fillId="0" borderId="1" xfId="0" applyFont="1" applyBorder="1" applyAlignment="1" applyProtection="1">
      <alignment horizontal="center"/>
      <protection locked="0"/>
    </xf>
    <xf numFmtId="0" fontId="7" fillId="0" borderId="23" xfId="0" applyFont="1" applyBorder="1" applyAlignment="1">
      <alignment horizontal="left"/>
    </xf>
    <xf numFmtId="0" fontId="16" fillId="0" borderId="23" xfId="0" applyFont="1" applyBorder="1"/>
    <xf numFmtId="0" fontId="4" fillId="0" borderId="1" xfId="7" applyFont="1" applyBorder="1"/>
    <xf numFmtId="0" fontId="4" fillId="0" borderId="23" xfId="0" quotePrefix="1" applyFont="1" applyBorder="1"/>
    <xf numFmtId="0" fontId="4" fillId="0" borderId="23" xfId="1985" applyFont="1" applyBorder="1"/>
    <xf numFmtId="0" fontId="15" fillId="0" borderId="18" xfId="0" applyFont="1" applyBorder="1" applyAlignment="1">
      <alignment horizontal="left"/>
    </xf>
    <xf numFmtId="0" fontId="4" fillId="0" borderId="18" xfId="0" applyFont="1" applyBorder="1" applyAlignment="1">
      <alignment vertical="center"/>
    </xf>
    <xf numFmtId="0" fontId="8" fillId="0" borderId="23" xfId="0" applyFont="1" applyBorder="1"/>
    <xf numFmtId="0" fontId="90" fillId="56" borderId="1" xfId="0" applyFont="1" applyFill="1" applyBorder="1" applyAlignment="1">
      <alignment horizontal="center"/>
    </xf>
    <xf numFmtId="0" fontId="87" fillId="0" borderId="18" xfId="0" applyFont="1" applyBorder="1" applyAlignment="1">
      <alignment horizontal="center"/>
    </xf>
    <xf numFmtId="0" fontId="3" fillId="0" borderId="4" xfId="7" applyFont="1" applyBorder="1" applyAlignment="1">
      <alignment horizontal="center"/>
    </xf>
    <xf numFmtId="0" fontId="3" fillId="0" borderId="18" xfId="1985" applyFont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7" fillId="0" borderId="18" xfId="0" quotePrefix="1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3" fillId="0" borderId="1" xfId="4" applyBorder="1" applyAlignment="1">
      <alignment horizontal="center"/>
    </xf>
    <xf numFmtId="0" fontId="3" fillId="0" borderId="22" xfId="4" applyBorder="1" applyAlignment="1">
      <alignment horizontal="center"/>
    </xf>
    <xf numFmtId="0" fontId="3" fillId="0" borderId="23" xfId="8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" fillId="0" borderId="1" xfId="7" applyFont="1" applyBorder="1" applyAlignment="1">
      <alignment horizontal="center"/>
    </xf>
    <xf numFmtId="0" fontId="3" fillId="0" borderId="4" xfId="7" applyFont="1" applyBorder="1"/>
    <xf numFmtId="0" fontId="3" fillId="0" borderId="19" xfId="0" applyFont="1" applyBorder="1" applyAlignment="1">
      <alignment horizontal="left"/>
    </xf>
    <xf numFmtId="0" fontId="35" fillId="0" borderId="21" xfId="0" applyFont="1" applyBorder="1" applyAlignment="1">
      <alignment vertical="center"/>
    </xf>
    <xf numFmtId="0" fontId="3" fillId="0" borderId="19" xfId="1985" applyFont="1" applyBorder="1" applyAlignment="1">
      <alignment horizontal="left"/>
    </xf>
    <xf numFmtId="0" fontId="3" fillId="0" borderId="0" xfId="0" applyFont="1" applyBorder="1"/>
    <xf numFmtId="0" fontId="3" fillId="0" borderId="23" xfId="7265" applyBorder="1"/>
    <xf numFmtId="0" fontId="3" fillId="0" borderId="22" xfId="2" applyBorder="1"/>
  </cellXfs>
  <cellStyles count="7268">
    <cellStyle name="20% - Accent1" xfId="41" builtinId="30" customBuiltin="1"/>
    <cellStyle name="20% - Accent1 2" xfId="64" xr:uid="{069489C6-5B21-47B2-A583-5444966DA5E0}"/>
    <cellStyle name="20% - Accent1 2 2" xfId="65" xr:uid="{8B530EA3-6D42-4FE5-852F-3CEA061B791A}"/>
    <cellStyle name="20% - Accent1 3" xfId="66" xr:uid="{25EF6E90-39B7-4F13-835B-6FD0A979ED17}"/>
    <cellStyle name="20% - Accent1 3 2" xfId="67" xr:uid="{5F8836AB-AD11-4248-94D7-EB263A9ED0FB}"/>
    <cellStyle name="20% - Accent1 4" xfId="68" xr:uid="{3C2351AF-4AFA-4D96-BC66-C2492F587501}"/>
    <cellStyle name="20% - Accent1 4 2" xfId="69" xr:uid="{63F62F89-B069-4AAA-A1DD-3040C2039446}"/>
    <cellStyle name="20% - Accent1 5" xfId="70" xr:uid="{05EA07D2-1D85-4693-A219-1E78C847059C}"/>
    <cellStyle name="20% - Accent1 5 2" xfId="71" xr:uid="{8C21B352-2694-467C-A8AE-C3F884879854}"/>
    <cellStyle name="20% - Accent2" xfId="45" builtinId="34" customBuiltin="1"/>
    <cellStyle name="20% - Accent2 2" xfId="72" xr:uid="{3B121399-36A0-4EBE-87B2-27BA2F733BDE}"/>
    <cellStyle name="20% - Accent2 2 2" xfId="73" xr:uid="{87883178-6FFB-4B3F-8912-CE5233A5B334}"/>
    <cellStyle name="20% - Accent2 3" xfId="74" xr:uid="{35264868-D8C8-457C-AF21-7908659277A3}"/>
    <cellStyle name="20% - Accent2 3 2" xfId="75" xr:uid="{04A1E905-4F01-4377-8EAA-3BAA775A237A}"/>
    <cellStyle name="20% - Accent2 4" xfId="76" xr:uid="{CD23BAF8-A81F-4E1A-BA36-FE86BBCC6F81}"/>
    <cellStyle name="20% - Accent2 4 2" xfId="77" xr:uid="{5F5F7FCD-1367-4D2D-841E-278430D7520C}"/>
    <cellStyle name="20% - Accent2 5" xfId="78" xr:uid="{D026ACC1-8C8D-4D2D-95A2-CE1E5A67BC72}"/>
    <cellStyle name="20% - Accent2 5 2" xfId="79" xr:uid="{132F80D0-C5C3-4DA7-9990-2543EC56C593}"/>
    <cellStyle name="20% - Accent3" xfId="49" builtinId="38" customBuiltin="1"/>
    <cellStyle name="20% - Accent3 2" xfId="80" xr:uid="{135917D2-C5D7-4631-B116-99420715A9E4}"/>
    <cellStyle name="20% - Accent3 2 2" xfId="81" xr:uid="{F5046795-48EF-432E-976A-E32D04567DAB}"/>
    <cellStyle name="20% - Accent3 3" xfId="82" xr:uid="{F2057FC0-2C22-4B43-9762-D3E66FA22D1D}"/>
    <cellStyle name="20% - Accent3 3 2" xfId="83" xr:uid="{E84EFFD0-11BD-4362-B9E9-0F990BD83FF4}"/>
    <cellStyle name="20% - Accent3 4" xfId="84" xr:uid="{7A2A8FA3-21A2-48AE-A7ED-E4A87D29FE0A}"/>
    <cellStyle name="20% - Accent3 4 2" xfId="85" xr:uid="{9B480212-D8E4-4D01-8439-45B6703FB0C2}"/>
    <cellStyle name="20% - Accent3 5" xfId="86" xr:uid="{6D24C7E5-B0E6-4011-B50F-73BA33C18073}"/>
    <cellStyle name="20% - Accent3 5 2" xfId="87" xr:uid="{629D797E-311F-4F95-A155-9F88A923D801}"/>
    <cellStyle name="20% - Accent4" xfId="53" builtinId="42" customBuiltin="1"/>
    <cellStyle name="20% - Accent4 2" xfId="88" xr:uid="{FAE426F0-24E4-4980-B957-D0D5C0AB16AA}"/>
    <cellStyle name="20% - Accent4 2 2" xfId="89" xr:uid="{C042C746-7A53-4EDF-9969-5CAD75CFAF93}"/>
    <cellStyle name="20% - Accent4 3" xfId="90" xr:uid="{1DA44632-3EEC-4E9B-BBEE-6856E36BCB8C}"/>
    <cellStyle name="20% - Accent4 3 2" xfId="91" xr:uid="{202D289C-22A3-424D-AF4F-F0B2CE5DD7B2}"/>
    <cellStyle name="20% - Accent4 4" xfId="92" xr:uid="{B7BDE119-42DF-4239-9115-76ED921B4F5A}"/>
    <cellStyle name="20% - Accent4 4 2" xfId="93" xr:uid="{A7B169CD-5067-40E1-A27F-1AE1848F2D63}"/>
    <cellStyle name="20% - Accent4 5" xfId="94" xr:uid="{26908619-C26A-4E3F-A5A4-8A397A69BC2B}"/>
    <cellStyle name="20% - Accent4 5 2" xfId="95" xr:uid="{CF613E74-C3F1-4F59-AC1E-FF49DFA46091}"/>
    <cellStyle name="20% - Accent5" xfId="57" builtinId="46" customBuiltin="1"/>
    <cellStyle name="20% - Accent5 2" xfId="96" xr:uid="{B4F1B215-EC39-4558-9DA4-41A6B271CFEA}"/>
    <cellStyle name="20% - Accent5 2 2" xfId="97" xr:uid="{B12436C7-F70D-4A79-A758-EC67DA873850}"/>
    <cellStyle name="20% - Accent5 3" xfId="98" xr:uid="{7A9F0F83-B963-45CB-BC3A-90BFECA3936A}"/>
    <cellStyle name="20% - Accent5 3 2" xfId="99" xr:uid="{E066AEAF-E2D1-420D-817B-18574E413110}"/>
    <cellStyle name="20% - Accent5 4" xfId="100" xr:uid="{088E0FD4-0E6E-434D-B2CE-5720283BC92D}"/>
    <cellStyle name="20% - Accent5 4 2" xfId="101" xr:uid="{2A8772C4-9E7D-4E3A-AF81-99A82EE83A3C}"/>
    <cellStyle name="20% - Accent5 5" xfId="102" xr:uid="{8151CE5A-73D0-4DFA-8C1F-D41D5D4AC2F7}"/>
    <cellStyle name="20% - Accent5 5 2" xfId="103" xr:uid="{0D9FE744-2704-4394-83D2-7E4285EF7DE7}"/>
    <cellStyle name="20% - Accent6" xfId="61" builtinId="50" customBuiltin="1"/>
    <cellStyle name="20% - Accent6 2" xfId="104" xr:uid="{3D9A8C47-2696-429D-A020-87DF8278A0D0}"/>
    <cellStyle name="20% - Accent6 2 2" xfId="105" xr:uid="{130A5059-AE13-4CBB-A24A-A93E16BCD543}"/>
    <cellStyle name="20% - Accent6 3" xfId="106" xr:uid="{E5049E21-CBF7-43A6-A553-C671A55321E2}"/>
    <cellStyle name="20% - Accent6 3 2" xfId="107" xr:uid="{AB865150-B2C0-4156-AB44-8AB4D3FFCB7C}"/>
    <cellStyle name="20% - Accent6 4" xfId="108" xr:uid="{1D816426-B062-49BE-ADD1-8D59125DCBAE}"/>
    <cellStyle name="20% - Accent6 4 2" xfId="109" xr:uid="{F41CB7E5-C4D7-488D-B89D-73A2029F7E17}"/>
    <cellStyle name="20% - Accent6 5" xfId="110" xr:uid="{EF856EE6-84DC-4F1A-B228-EDE870FC2F04}"/>
    <cellStyle name="20% - Accent6 5 2" xfId="111" xr:uid="{E990C34A-FEFC-40EF-8629-FAC6AFCB8B44}"/>
    <cellStyle name="40% - Accent1" xfId="42" builtinId="31" customBuiltin="1"/>
    <cellStyle name="40% - Accent1 2" xfId="112" xr:uid="{3A1416AC-2CDF-4C89-A49F-C8ECA5FD7A6F}"/>
    <cellStyle name="40% - Accent1 2 2" xfId="113" xr:uid="{F86CDCCF-DE97-46C9-BB9D-7E90385D4404}"/>
    <cellStyle name="40% - Accent1 3" xfId="114" xr:uid="{8D843707-1750-4513-A8FD-4ADA55F62FCC}"/>
    <cellStyle name="40% - Accent1 3 2" xfId="115" xr:uid="{32096E6B-012E-4827-93D0-4827D2D88D63}"/>
    <cellStyle name="40% - Accent1 4" xfId="116" xr:uid="{4C58AD0F-F8E5-425D-A829-B4D2D0838FEE}"/>
    <cellStyle name="40% - Accent1 4 2" xfId="117" xr:uid="{1284C2B7-3055-4C3C-ADBE-94DBB1112D94}"/>
    <cellStyle name="40% - Accent1 5" xfId="118" xr:uid="{1F4B2292-2756-42D2-8363-011691E2CEE4}"/>
    <cellStyle name="40% - Accent1 5 2" xfId="119" xr:uid="{33329DB6-D833-4D09-B443-576A1E05FC9B}"/>
    <cellStyle name="40% - Accent2" xfId="46" builtinId="35" customBuiltin="1"/>
    <cellStyle name="40% - Accent2 2" xfId="120" xr:uid="{B1C32D8A-A806-4ADA-BD62-3343196C68B0}"/>
    <cellStyle name="40% - Accent2 2 2" xfId="121" xr:uid="{2CE20025-ED86-4D1B-86B7-887F40D6C7A6}"/>
    <cellStyle name="40% - Accent2 3" xfId="122" xr:uid="{F3B31AFD-2845-4BB8-AE39-CD21411E66DE}"/>
    <cellStyle name="40% - Accent2 3 2" xfId="123" xr:uid="{2D4A1D72-5CCF-489C-9228-1500DC239456}"/>
    <cellStyle name="40% - Accent2 4" xfId="124" xr:uid="{C7D247F0-5144-4B0D-BB26-7607C7633F87}"/>
    <cellStyle name="40% - Accent2 4 2" xfId="125" xr:uid="{695C3A46-EF1A-4120-85FC-1C2BD6220E70}"/>
    <cellStyle name="40% - Accent2 5" xfId="126" xr:uid="{F42018F9-A724-4655-A779-4E85B7D8CF77}"/>
    <cellStyle name="40% - Accent2 5 2" xfId="127" xr:uid="{E8D06CC5-6348-4592-8813-A1B9B19D28C9}"/>
    <cellStyle name="40% - Accent3" xfId="50" builtinId="39" customBuiltin="1"/>
    <cellStyle name="40% - Accent3 2" xfId="128" xr:uid="{114E6704-679C-434D-9850-514544D6B0A5}"/>
    <cellStyle name="40% - Accent3 2 2" xfId="129" xr:uid="{F771AF1A-3670-44D4-8384-9DFEAB1FC4CD}"/>
    <cellStyle name="40% - Accent3 3" xfId="130" xr:uid="{378A4631-BF00-4BAD-BD14-15ADD3930D97}"/>
    <cellStyle name="40% - Accent3 3 2" xfId="131" xr:uid="{B88E4B71-D7C4-46B4-8866-D441A18767A1}"/>
    <cellStyle name="40% - Accent3 4" xfId="132" xr:uid="{0A6F5E9E-C2AF-4898-A033-4F84165093E5}"/>
    <cellStyle name="40% - Accent3 4 2" xfId="133" xr:uid="{2FFB8CB7-35E5-4003-913F-E2C2D5ABA81B}"/>
    <cellStyle name="40% - Accent3 5" xfId="134" xr:uid="{A237EB7B-BF41-40CF-B880-36D702D5DC7C}"/>
    <cellStyle name="40% - Accent3 5 2" xfId="135" xr:uid="{1EDCA3DE-2C84-445A-847B-917368C9C03A}"/>
    <cellStyle name="40% - Accent4" xfId="54" builtinId="43" customBuiltin="1"/>
    <cellStyle name="40% - Accent4 2" xfId="136" xr:uid="{687CA84F-0421-4620-8460-9567FD3A7B40}"/>
    <cellStyle name="40% - Accent4 2 2" xfId="137" xr:uid="{D8E70640-5E10-4501-81B8-B9D2797A1A5A}"/>
    <cellStyle name="40% - Accent4 3" xfId="138" xr:uid="{0DCBAD39-D11F-4312-B07E-655F22CA8D15}"/>
    <cellStyle name="40% - Accent4 3 2" xfId="139" xr:uid="{50A41AC8-1DD4-438F-AD45-8FB7F700D7A9}"/>
    <cellStyle name="40% - Accent4 4" xfId="140" xr:uid="{1252B05E-D12E-4437-AB7D-43D9C07440D5}"/>
    <cellStyle name="40% - Accent4 4 2" xfId="141" xr:uid="{F6DC77CD-3C31-4ED9-A720-CC2BB68609D7}"/>
    <cellStyle name="40% - Accent4 5" xfId="142" xr:uid="{1D95B26C-D069-41A0-8873-40DC16A8AB03}"/>
    <cellStyle name="40% - Accent4 5 2" xfId="143" xr:uid="{38732C14-5F6A-4E00-B1FC-2A52129DD6D7}"/>
    <cellStyle name="40% - Accent5" xfId="58" builtinId="47" customBuiltin="1"/>
    <cellStyle name="40% - Accent5 2" xfId="144" xr:uid="{1BC0B1DA-AC6A-4DDF-876C-6D45EEEC0787}"/>
    <cellStyle name="40% - Accent5 2 2" xfId="145" xr:uid="{664378CA-149C-4863-9BE5-A8EE12F49170}"/>
    <cellStyle name="40% - Accent5 3" xfId="146" xr:uid="{7D2C143F-ABB5-4A0D-9E81-819E10924C78}"/>
    <cellStyle name="40% - Accent5 3 2" xfId="147" xr:uid="{0555067F-A97F-4A8F-ADE1-77829B91A8BF}"/>
    <cellStyle name="40% - Accent5 4" xfId="148" xr:uid="{5600144D-DDE5-4419-AA2E-B38EBED43633}"/>
    <cellStyle name="40% - Accent5 4 2" xfId="149" xr:uid="{85E69BB6-C993-4D44-8467-41B6CE04B060}"/>
    <cellStyle name="40% - Accent5 5" xfId="150" xr:uid="{240283F4-BB30-47CA-A630-7286A3178C21}"/>
    <cellStyle name="40% - Accent5 5 2" xfId="151" xr:uid="{B4AEF378-0536-4187-BEA5-F0D86A268477}"/>
    <cellStyle name="40% - Accent6" xfId="62" builtinId="51" customBuiltin="1"/>
    <cellStyle name="40% - Accent6 2" xfId="152" xr:uid="{EFBFF293-C517-413B-8AF8-F656E5C24870}"/>
    <cellStyle name="40% - Accent6 2 2" xfId="153" xr:uid="{C25CD77D-9728-48E9-8F18-0A35FA1EBA4C}"/>
    <cellStyle name="40% - Accent6 3" xfId="154" xr:uid="{D4D05D92-4B4E-47C4-A98C-3F5365CD8E21}"/>
    <cellStyle name="40% - Accent6 3 2" xfId="155" xr:uid="{57F3A51C-FC4A-4E8A-A8AD-36045B9E6EB6}"/>
    <cellStyle name="40% - Accent6 4" xfId="156" xr:uid="{7788A4AB-F9B7-4764-B355-EDFCAF1DCF32}"/>
    <cellStyle name="40% - Accent6 4 2" xfId="157" xr:uid="{C2970673-DA55-497B-945D-6847DFBA3A18}"/>
    <cellStyle name="40% - Accent6 5" xfId="158" xr:uid="{2224C848-E6F3-4C01-8868-A81F10C84885}"/>
    <cellStyle name="40% - Accent6 5 2" xfId="159" xr:uid="{861085E3-03D9-4D2D-8BE5-6E8D65F056E2}"/>
    <cellStyle name="60% - Accent1" xfId="43" builtinId="32" customBuiltin="1"/>
    <cellStyle name="60% - Accent1 2" xfId="160" xr:uid="{EFEE00C1-F333-4675-AC9B-12D11038C1DC}"/>
    <cellStyle name="60% - Accent1 2 2" xfId="161" xr:uid="{24D52604-7989-4D31-B234-156C7795484C}"/>
    <cellStyle name="60% - Accent1 2 3" xfId="162" xr:uid="{81DB2111-8BB4-4B3B-A187-E0709230412C}"/>
    <cellStyle name="60% - Accent1 3" xfId="163" xr:uid="{527B38B9-4039-4BF9-BBE1-A3C292FA30AC}"/>
    <cellStyle name="60% - Accent1 3 2" xfId="164" xr:uid="{5CFE3575-130A-46B2-9239-B0739A6A6ECF}"/>
    <cellStyle name="60% - Accent1 4" xfId="165" xr:uid="{FDCDD315-3269-4F04-BB1F-C1C695C0F54A}"/>
    <cellStyle name="60% - Accent1 4 2" xfId="166" xr:uid="{3EE77457-2723-44FA-9796-5AF8508DFD8E}"/>
    <cellStyle name="60% - Accent1 5" xfId="167" xr:uid="{03E97E67-167C-440F-8B27-F24EB86FCB77}"/>
    <cellStyle name="60% - Accent1 5 2" xfId="168" xr:uid="{D4EFAAB4-F201-443F-9F89-F2DFB2F57C0A}"/>
    <cellStyle name="60% - Accent1 6" xfId="169" xr:uid="{589A9604-F3F3-4843-A58D-E570C5D484C8}"/>
    <cellStyle name="60% - Accent2" xfId="47" builtinId="36" customBuiltin="1"/>
    <cellStyle name="60% - Accent2 2" xfId="170" xr:uid="{86F524DB-429D-4A8A-9A23-F58E480458B1}"/>
    <cellStyle name="60% - Accent2 2 2" xfId="171" xr:uid="{922C7268-F884-4CB3-A988-B8A11DB59E39}"/>
    <cellStyle name="60% - Accent2 2 3" xfId="172" xr:uid="{DE3EB364-2176-4261-A8AB-BF70498A0E61}"/>
    <cellStyle name="60% - Accent2 3" xfId="173" xr:uid="{450F968D-E433-442C-A0C5-81144EF02A56}"/>
    <cellStyle name="60% - Accent2 3 2" xfId="174" xr:uid="{3DE95899-16FF-4168-BED1-CEE1B5D54007}"/>
    <cellStyle name="60% - Accent2 4" xfId="175" xr:uid="{261FB007-5675-49EF-8E57-59AA50619D2E}"/>
    <cellStyle name="60% - Accent2 4 2" xfId="176" xr:uid="{2195C280-67C5-4A24-91E7-E75899FCF07B}"/>
    <cellStyle name="60% - Accent2 5" xfId="177" xr:uid="{6C64E9C8-BE46-4916-9B42-67949C82F62C}"/>
    <cellStyle name="60% - Accent2 5 2" xfId="178" xr:uid="{AB7BBF58-410C-4496-AACD-C43BD2BCF938}"/>
    <cellStyle name="60% - Accent2 6" xfId="179" xr:uid="{BB177B85-8F43-4F99-86AC-EB3CE84C4EA3}"/>
    <cellStyle name="60% - Accent3" xfId="51" builtinId="40" customBuiltin="1"/>
    <cellStyle name="60% - Accent3 2" xfId="180" xr:uid="{140B06A2-5B59-47C2-9112-C8C0FD7D30D0}"/>
    <cellStyle name="60% - Accent3 2 2" xfId="181" xr:uid="{71AC01D6-E830-4876-97E7-27607A4307CE}"/>
    <cellStyle name="60% - Accent3 2 3" xfId="182" xr:uid="{AE7E2BA8-8151-4F52-9656-2D5E3FB15A7A}"/>
    <cellStyle name="60% - Accent3 3" xfId="183" xr:uid="{963AFA80-EE33-4E2A-A0E6-816F3A9C0FC1}"/>
    <cellStyle name="60% - Accent3 3 2" xfId="184" xr:uid="{EE95DCFD-B093-4C5B-AF71-F7FDD9DFC703}"/>
    <cellStyle name="60% - Accent3 4" xfId="185" xr:uid="{3CCE7C18-AAF3-488D-A689-BA1F1C958FCC}"/>
    <cellStyle name="60% - Accent3 4 2" xfId="186" xr:uid="{8CAB7745-7F5D-4539-A125-9715E82625C2}"/>
    <cellStyle name="60% - Accent3 5" xfId="187" xr:uid="{56B08324-BD01-4B7C-8051-DD7C5031B202}"/>
    <cellStyle name="60% - Accent3 5 2" xfId="188" xr:uid="{ABAB12C7-A03C-4F1C-9C86-96AAFBDABEC8}"/>
    <cellStyle name="60% - Accent3 6" xfId="189" xr:uid="{6E6FD7FB-A120-4744-BE79-3E139639A878}"/>
    <cellStyle name="60% - Accent4" xfId="55" builtinId="44" customBuiltin="1"/>
    <cellStyle name="60% - Accent4 2" xfId="190" xr:uid="{001FD894-DD7F-4384-8C10-CCDDAB8CEA16}"/>
    <cellStyle name="60% - Accent4 2 2" xfId="191" xr:uid="{F2832629-FDBF-44CD-8BA5-B517C87C273D}"/>
    <cellStyle name="60% - Accent4 2 3" xfId="192" xr:uid="{7C0C9552-8BB0-4DE0-BFA7-016614825400}"/>
    <cellStyle name="60% - Accent4 3" xfId="193" xr:uid="{A2DDEF1C-121A-4060-A068-50618F1AFD3E}"/>
    <cellStyle name="60% - Accent4 3 2" xfId="194" xr:uid="{B59E1E95-31F0-4DEC-8D16-F47C416EDB4F}"/>
    <cellStyle name="60% - Accent4 4" xfId="195" xr:uid="{ED126C52-0932-4D64-8248-5040786DAB8E}"/>
    <cellStyle name="60% - Accent4 4 2" xfId="196" xr:uid="{A7F1E2F5-75F0-4FCF-9627-98912A0313F5}"/>
    <cellStyle name="60% - Accent4 5" xfId="197" xr:uid="{7D401196-2B14-42CC-8392-9A014582F80B}"/>
    <cellStyle name="60% - Accent4 5 2" xfId="198" xr:uid="{24A0207A-9D95-4871-9300-2ED0DFD30162}"/>
    <cellStyle name="60% - Accent4 6" xfId="199" xr:uid="{6398F96C-9F06-4D62-B222-238D3DB9BEE3}"/>
    <cellStyle name="60% - Accent5" xfId="59" builtinId="48" customBuiltin="1"/>
    <cellStyle name="60% - Accent5 2" xfId="200" xr:uid="{C3E9D4D6-9549-4176-B067-9211B98EA9F1}"/>
    <cellStyle name="60% - Accent5 2 2" xfId="201" xr:uid="{5908806C-C66D-4577-A176-D0EAD8C08F66}"/>
    <cellStyle name="60% - Accent5 2 3" xfId="202" xr:uid="{078B1448-4646-4E0D-8703-A4B0A1C6D1C4}"/>
    <cellStyle name="60% - Accent5 3" xfId="203" xr:uid="{2979E65C-1F04-43BE-9550-A134AF21E22E}"/>
    <cellStyle name="60% - Accent5 3 2" xfId="204" xr:uid="{F19C24D8-D3FB-4832-8283-6205326D251F}"/>
    <cellStyle name="60% - Accent5 4" xfId="205" xr:uid="{A58F5347-F447-4FC0-921B-DC867112EA74}"/>
    <cellStyle name="60% - Accent5 4 2" xfId="206" xr:uid="{B9830FB6-1139-4953-A264-E0B4B2F73EE2}"/>
    <cellStyle name="60% - Accent5 5" xfId="207" xr:uid="{1F15A55B-5BE2-4373-A080-CD59F6190BA2}"/>
    <cellStyle name="60% - Accent5 5 2" xfId="208" xr:uid="{2943EFFD-07E0-4977-B43C-A911BE307AF6}"/>
    <cellStyle name="60% - Accent5 6" xfId="209" xr:uid="{057BE549-CD4E-4550-A55B-450C16A439E1}"/>
    <cellStyle name="60% - Accent6" xfId="63" builtinId="52" customBuiltin="1"/>
    <cellStyle name="60% - Accent6 2" xfId="210" xr:uid="{5540D153-283F-41A9-AF75-E6719DE6926F}"/>
    <cellStyle name="60% - Accent6 2 2" xfId="211" xr:uid="{55CEFCA8-D898-413B-B06D-01179DFD21BD}"/>
    <cellStyle name="60% - Accent6 2 3" xfId="212" xr:uid="{8D704218-4655-4843-BD8B-EB0D33D64AC7}"/>
    <cellStyle name="60% - Accent6 3" xfId="213" xr:uid="{E35644F6-4D9C-4515-B7D2-469E56EBCEDF}"/>
    <cellStyle name="60% - Accent6 3 2" xfId="214" xr:uid="{B263F353-38B9-4727-BE76-C52C0693F2FF}"/>
    <cellStyle name="60% - Accent6 4" xfId="215" xr:uid="{9EF838E6-4F86-4141-9E7C-49D64AF2CEFC}"/>
    <cellStyle name="60% - Accent6 4 2" xfId="216" xr:uid="{514B19EC-BB7B-4147-92CA-79E6A2DA5ECD}"/>
    <cellStyle name="60% - Accent6 5" xfId="217" xr:uid="{69ADB7E5-A622-4302-9364-40AA6B3E39E2}"/>
    <cellStyle name="60% - Accent6 5 2" xfId="218" xr:uid="{08F0E6B5-1BDB-4154-9707-8E4AF1090797}"/>
    <cellStyle name="60% - Accent6 6" xfId="219" xr:uid="{6B954DC4-2AD0-4B02-B510-573FF10C5E72}"/>
    <cellStyle name="Accent1" xfId="40" builtinId="29" customBuiltin="1"/>
    <cellStyle name="Accent2" xfId="44" builtinId="33" customBuiltin="1"/>
    <cellStyle name="Accent3" xfId="48" builtinId="37" customBuiltin="1"/>
    <cellStyle name="Accent4" xfId="52" builtinId="41" customBuiltin="1"/>
    <cellStyle name="Accent5" xfId="56" builtinId="45" customBuiltin="1"/>
    <cellStyle name="Accent6" xfId="60" builtinId="49" customBuiltin="1"/>
    <cellStyle name="Bad" xfId="29" builtinId="27" customBuiltin="1"/>
    <cellStyle name="Calculation" xfId="33" builtinId="22" customBuiltin="1"/>
    <cellStyle name="Check Cell" xfId="35" builtinId="23" customBuiltin="1"/>
    <cellStyle name="Currency 2" xfId="220" xr:uid="{20EFABBC-AB78-4792-B38F-D25DEED8B5A2}"/>
    <cellStyle name="Currency 2 10" xfId="221" xr:uid="{E40FA47B-7ED7-4E36-A402-0FD181E534E8}"/>
    <cellStyle name="Currency 2 10 2" xfId="222" xr:uid="{9EACD933-159D-4409-BB69-4E7188161E8E}"/>
    <cellStyle name="Currency 2 10 2 2" xfId="223" xr:uid="{FACCDFF6-D1F1-4773-AC65-68386F9A8619}"/>
    <cellStyle name="Currency 2 10 2 2 2" xfId="2061" xr:uid="{D4D876BA-F45A-4210-B1CE-EAD98670ACC3}"/>
    <cellStyle name="Currency 2 10 2 2 3" xfId="3795" xr:uid="{06105164-2162-417B-8C9D-B23810D99E33}"/>
    <cellStyle name="Currency 2 10 2 2 4" xfId="5534" xr:uid="{030EC9EC-A5AA-427E-AFDD-F3289DD6D489}"/>
    <cellStyle name="Currency 2 10 2 3" xfId="2060" xr:uid="{5E7878ED-CB79-48EF-9891-76899A2AC2D5}"/>
    <cellStyle name="Currency 2 10 2 4" xfId="3794" xr:uid="{8811DC4C-1350-42B8-BCF8-87823C0BBF97}"/>
    <cellStyle name="Currency 2 10 2 5" xfId="5533" xr:uid="{731862E6-51FC-46F8-A525-0E2A6149E20A}"/>
    <cellStyle name="Currency 2 10 3" xfId="224" xr:uid="{3F4927E6-D81D-4447-9A75-261B9FABD94B}"/>
    <cellStyle name="Currency 2 10 3 2" xfId="2062" xr:uid="{17105A81-4D5E-406A-88DD-10F25A0CDA8A}"/>
    <cellStyle name="Currency 2 10 3 3" xfId="3796" xr:uid="{3897731D-6038-4A23-B1B1-6C7006BDCA11}"/>
    <cellStyle name="Currency 2 10 3 4" xfId="5535" xr:uid="{7B7E5923-B09D-446A-B31D-7159E73A01C4}"/>
    <cellStyle name="Currency 2 10 4" xfId="225" xr:uid="{B302F8DA-CD8A-47A6-93CC-7ED2EE6B39E0}"/>
    <cellStyle name="Currency 2 10 4 2" xfId="2063" xr:uid="{820A8992-0751-4FD4-87BB-8EECEDFC7CD5}"/>
    <cellStyle name="Currency 2 10 4 3" xfId="3797" xr:uid="{B2439DB4-C357-4AAB-A079-D13E1C3B87AC}"/>
    <cellStyle name="Currency 2 10 4 4" xfId="5536" xr:uid="{C934C1CA-CE51-4BA1-81F2-5863AF1F6377}"/>
    <cellStyle name="Currency 2 10 5" xfId="226" xr:uid="{21727841-37B6-4404-9B9B-A1950A824730}"/>
    <cellStyle name="Currency 2 10 5 2" xfId="2064" xr:uid="{44F9C03D-9F86-48BF-B4CB-95B82E28F7EE}"/>
    <cellStyle name="Currency 2 10 5 3" xfId="3798" xr:uid="{0FC8E9A0-256E-4884-83E3-7DE601586F03}"/>
    <cellStyle name="Currency 2 10 5 4" xfId="5537" xr:uid="{F434FA8F-3537-477A-8DA1-65A22D3DD3CB}"/>
    <cellStyle name="Currency 2 10 6" xfId="2059" xr:uid="{BB9E9010-0E52-416B-B6B4-9459F87E0B99}"/>
    <cellStyle name="Currency 2 10 7" xfId="3793" xr:uid="{686837B4-5DC3-47F7-A441-01F97EBE3277}"/>
    <cellStyle name="Currency 2 10 8" xfId="5532" xr:uid="{C8E08E7D-7FD0-4717-88D8-8E735630D132}"/>
    <cellStyle name="Currency 2 11" xfId="227" xr:uid="{B23F365F-409F-4DCE-84BA-5BDFEF92BA0F}"/>
    <cellStyle name="Currency 2 11 2" xfId="228" xr:uid="{EB6EF07D-7651-4C19-8AAE-2B5A4491A7CB}"/>
    <cellStyle name="Currency 2 11 2 2" xfId="229" xr:uid="{82097FF0-CF7D-4A82-B463-17910496470E}"/>
    <cellStyle name="Currency 2 11 2 2 2" xfId="2067" xr:uid="{272F08D8-8374-4533-BF9B-79518E64679B}"/>
    <cellStyle name="Currency 2 11 2 2 3" xfId="3801" xr:uid="{0EAE63D3-5AB6-4DF4-A835-C517DB0F76A5}"/>
    <cellStyle name="Currency 2 11 2 2 4" xfId="5540" xr:uid="{DF9D296E-3121-4C48-9472-5B12D93B84BF}"/>
    <cellStyle name="Currency 2 11 2 3" xfId="2066" xr:uid="{696DE013-2EB3-4A0F-89D4-54418058EAF3}"/>
    <cellStyle name="Currency 2 11 2 4" xfId="3800" xr:uid="{99C61AA9-4F82-4844-971C-0F07BF4127E3}"/>
    <cellStyle name="Currency 2 11 2 5" xfId="5539" xr:uid="{A9DA26C3-C8A2-4191-987F-351814AFDD85}"/>
    <cellStyle name="Currency 2 11 3" xfId="230" xr:uid="{5D7149FA-E9AF-455D-B96E-6BD6AFF2BA38}"/>
    <cellStyle name="Currency 2 11 3 2" xfId="2068" xr:uid="{DD3F5629-28D3-4050-993A-718CFF09DE94}"/>
    <cellStyle name="Currency 2 11 3 3" xfId="3802" xr:uid="{82EDB3AB-44C9-42EE-B878-88146F0A64C5}"/>
    <cellStyle name="Currency 2 11 3 4" xfId="5541" xr:uid="{F880AE4B-8EA0-4371-8DB7-78DB3E24AF0D}"/>
    <cellStyle name="Currency 2 11 4" xfId="231" xr:uid="{D65CA1E0-B7B9-4DAD-B81B-462F6F43E7CB}"/>
    <cellStyle name="Currency 2 11 4 2" xfId="2069" xr:uid="{851B6BFF-D111-4B85-BB81-C1FC88882C1C}"/>
    <cellStyle name="Currency 2 11 4 3" xfId="3803" xr:uid="{6261A76E-5A06-4575-AC46-FA1993C92A5B}"/>
    <cellStyle name="Currency 2 11 4 4" xfId="5542" xr:uid="{07E3B87A-380D-4FA4-9B86-1A978B3B61CA}"/>
    <cellStyle name="Currency 2 11 5" xfId="232" xr:uid="{2A715E20-5DD1-48FB-A8DF-6D6755124796}"/>
    <cellStyle name="Currency 2 11 5 2" xfId="2070" xr:uid="{CA2C194D-9C60-429D-B84B-74137A9C73D6}"/>
    <cellStyle name="Currency 2 11 5 3" xfId="3804" xr:uid="{253726C7-5471-4666-B77C-1DFB7E6155D7}"/>
    <cellStyle name="Currency 2 11 5 4" xfId="5543" xr:uid="{CD87C879-E364-41AC-9690-C01148839FD7}"/>
    <cellStyle name="Currency 2 11 6" xfId="2065" xr:uid="{BF8AEAFF-1166-45EF-9114-604486222939}"/>
    <cellStyle name="Currency 2 11 7" xfId="3799" xr:uid="{4CA9F55B-0899-45CC-886A-93E5F7B91784}"/>
    <cellStyle name="Currency 2 11 8" xfId="5538" xr:uid="{EEE94A94-2969-472F-A1E9-7CC6D6F999E6}"/>
    <cellStyle name="Currency 2 12" xfId="233" xr:uid="{032DE222-4CA8-486D-8DEE-0665538275AD}"/>
    <cellStyle name="Currency 2 12 2" xfId="234" xr:uid="{31572141-76AD-4694-861B-855AD1C79949}"/>
    <cellStyle name="Currency 2 12 2 2" xfId="2072" xr:uid="{ED7B49C8-B752-41A2-975A-0CBFADA9A624}"/>
    <cellStyle name="Currency 2 12 2 3" xfId="3806" xr:uid="{1DFEEBC3-FC92-49F8-9849-B523EC51FC21}"/>
    <cellStyle name="Currency 2 12 2 4" xfId="5545" xr:uid="{018E9EEB-04DA-4748-9F47-95875C6CC879}"/>
    <cellStyle name="Currency 2 12 3" xfId="235" xr:uid="{CF0E6AC2-F3B5-4660-92E3-08754AF783E6}"/>
    <cellStyle name="Currency 2 12 3 2" xfId="2073" xr:uid="{68EEFB9F-5E92-4211-AC2B-D71E49F029DE}"/>
    <cellStyle name="Currency 2 12 3 3" xfId="3807" xr:uid="{332DD8F0-F57E-46AD-A246-FC943902ED2B}"/>
    <cellStyle name="Currency 2 12 3 4" xfId="5546" xr:uid="{F09D9963-6357-4D67-A6CD-5B1CC249593D}"/>
    <cellStyle name="Currency 2 12 4" xfId="236" xr:uid="{8E1BC036-93C4-4375-B2E2-50BCDA1043DE}"/>
    <cellStyle name="Currency 2 12 4 2" xfId="2074" xr:uid="{117381BA-F4AF-4DE2-AA0F-D3E43C4FBE53}"/>
    <cellStyle name="Currency 2 12 4 3" xfId="3808" xr:uid="{F37E12DA-E491-41C7-9E5D-46785D588BD2}"/>
    <cellStyle name="Currency 2 12 4 4" xfId="5547" xr:uid="{18E51FBD-18D9-4A89-B580-DD4511A62BC5}"/>
    <cellStyle name="Currency 2 12 5" xfId="2071" xr:uid="{B6769DB7-7E4A-493F-A41E-FA2EBBA669DE}"/>
    <cellStyle name="Currency 2 12 6" xfId="3805" xr:uid="{EA38AE9C-ED21-4AB6-9B16-258B8BF35047}"/>
    <cellStyle name="Currency 2 12 7" xfId="5544" xr:uid="{F788A749-B629-4AED-9A0A-62E227C9944E}"/>
    <cellStyle name="Currency 2 13" xfId="237" xr:uid="{D82AB4E2-D4A4-4A1D-8160-21106E766F47}"/>
    <cellStyle name="Currency 2 13 2" xfId="238" xr:uid="{47B3F0EF-7D90-4767-9AC8-A41743A2055C}"/>
    <cellStyle name="Currency 2 13 2 2" xfId="2076" xr:uid="{2011D6F3-BE55-4114-A473-0F3DF0E03B0E}"/>
    <cellStyle name="Currency 2 13 2 3" xfId="3810" xr:uid="{1088BEDD-D645-4363-B6F4-BB2F013DF316}"/>
    <cellStyle name="Currency 2 13 2 4" xfId="5549" xr:uid="{AF5CAE81-45AE-45DB-9DA7-8C8F750E1B1B}"/>
    <cellStyle name="Currency 2 13 3" xfId="2075" xr:uid="{9691D1E9-12C5-4045-A203-EEEA68C1B7C2}"/>
    <cellStyle name="Currency 2 13 4" xfId="3809" xr:uid="{95829E9A-89FD-462A-8E28-C99BEEEE3615}"/>
    <cellStyle name="Currency 2 13 5" xfId="5548" xr:uid="{FFC8FEF5-3616-4B81-892A-2E7ACA657DC2}"/>
    <cellStyle name="Currency 2 14" xfId="239" xr:uid="{B4A5D3ED-B366-4AF3-A82E-29E07106F03D}"/>
    <cellStyle name="Currency 2 14 2" xfId="2077" xr:uid="{A0D0DFAD-835E-4F0E-9969-8C0C73262937}"/>
    <cellStyle name="Currency 2 14 3" xfId="3811" xr:uid="{2075D8EA-E85F-4AD2-8AA5-E30F3841F378}"/>
    <cellStyle name="Currency 2 14 4" xfId="5550" xr:uid="{7FE872FC-D6DF-43F6-8B35-5DF3E1AF59A0}"/>
    <cellStyle name="Currency 2 15" xfId="240" xr:uid="{A910B712-955C-4F6C-A769-C104C7B9F54A}"/>
    <cellStyle name="Currency 2 15 2" xfId="2078" xr:uid="{8426D7EE-BA59-4C46-A31A-E7E5A066AAC9}"/>
    <cellStyle name="Currency 2 15 3" xfId="3812" xr:uid="{B17D7FB6-9E9C-4FF2-BC7A-7E453374FD6C}"/>
    <cellStyle name="Currency 2 15 4" xfId="5551" xr:uid="{6B81CE27-7F78-4D21-A9B5-A90D24780B26}"/>
    <cellStyle name="Currency 2 16" xfId="241" xr:uid="{484084E6-E069-4461-869F-22C241C9C91C}"/>
    <cellStyle name="Currency 2 16 2" xfId="2079" xr:uid="{0CF36399-A0DD-4987-B42A-127A5757FFAA}"/>
    <cellStyle name="Currency 2 16 3" xfId="3813" xr:uid="{9D934939-5C99-42F0-BF54-EF9DA6ACEF88}"/>
    <cellStyle name="Currency 2 16 4" xfId="5552" xr:uid="{1776492B-634D-4089-AC24-79E9F9C4453F}"/>
    <cellStyle name="Currency 2 17" xfId="2058" xr:uid="{640D8AF1-B330-47D2-860A-42DF18CEDD5A}"/>
    <cellStyle name="Currency 2 18" xfId="3792" xr:uid="{7579BD1F-D9B3-474B-A91D-186C3CCE555C}"/>
    <cellStyle name="Currency 2 19" xfId="5531" xr:uid="{FC815A24-F3C5-4194-A6F8-69D4BC61031E}"/>
    <cellStyle name="Currency 2 2" xfId="242" xr:uid="{D5D0FE48-EEBC-4E57-92D2-03BB71249A86}"/>
    <cellStyle name="Currency 2 2 10" xfId="243" xr:uid="{D0EF4812-B288-4839-99E7-584D3D2E740C}"/>
    <cellStyle name="Currency 2 2 10 2" xfId="244" xr:uid="{03A8EC92-3619-47F8-8682-E874BE138649}"/>
    <cellStyle name="Currency 2 2 10 2 2" xfId="2082" xr:uid="{CD6EA2F9-A3F6-4492-B988-A1A66EDAA05C}"/>
    <cellStyle name="Currency 2 2 10 2 3" xfId="3816" xr:uid="{1270B370-7AB2-4248-9452-50575880AB7E}"/>
    <cellStyle name="Currency 2 2 10 2 4" xfId="5555" xr:uid="{DCA4CD95-E03C-4D41-80FA-128B32F52AAD}"/>
    <cellStyle name="Currency 2 2 10 3" xfId="245" xr:uid="{8D08BF8A-73A7-4574-95BE-157FF33105FF}"/>
    <cellStyle name="Currency 2 2 10 3 2" xfId="2083" xr:uid="{463CD1F1-14A8-49FA-A76D-6AAA959DD803}"/>
    <cellStyle name="Currency 2 2 10 3 3" xfId="3817" xr:uid="{A58A92AF-32B4-4824-859D-21A941FC878E}"/>
    <cellStyle name="Currency 2 2 10 3 4" xfId="5556" xr:uid="{19A27A68-BAA1-45C3-B3AA-3CD65881A948}"/>
    <cellStyle name="Currency 2 2 10 4" xfId="246" xr:uid="{115B75E2-4DF8-4B54-81AA-D4BEFA1CBD3B}"/>
    <cellStyle name="Currency 2 2 10 4 2" xfId="2084" xr:uid="{CE3FA400-33A6-4014-85F9-FAB5BFD20185}"/>
    <cellStyle name="Currency 2 2 10 4 3" xfId="3818" xr:uid="{9DD2C67C-FA44-4897-A12D-59ACABF065E0}"/>
    <cellStyle name="Currency 2 2 10 4 4" xfId="5557" xr:uid="{0E496E03-B2BB-4CE0-837B-E9637FCBDEE3}"/>
    <cellStyle name="Currency 2 2 10 5" xfId="2081" xr:uid="{C71E13CE-98F4-4961-9814-CF38D87DE8E6}"/>
    <cellStyle name="Currency 2 2 10 6" xfId="3815" xr:uid="{AFCB8E93-36B2-4BBE-8F30-4B9A12BEE5AA}"/>
    <cellStyle name="Currency 2 2 10 7" xfId="5554" xr:uid="{FB27A6CA-42AC-4D13-8555-3C708377B467}"/>
    <cellStyle name="Currency 2 2 11" xfId="247" xr:uid="{A93861B6-D4F4-4B58-B434-4D04A24781A4}"/>
    <cellStyle name="Currency 2 2 11 2" xfId="248" xr:uid="{46262B95-963F-474E-84F3-59047C425403}"/>
    <cellStyle name="Currency 2 2 11 2 2" xfId="2086" xr:uid="{516A8525-171F-44DE-96F1-BB1637DB5003}"/>
    <cellStyle name="Currency 2 2 11 2 3" xfId="3820" xr:uid="{784BEEDF-0258-4016-8FBD-277528A3E5DF}"/>
    <cellStyle name="Currency 2 2 11 2 4" xfId="5559" xr:uid="{D72350FB-8D34-4ACD-A814-D12020F6098F}"/>
    <cellStyle name="Currency 2 2 11 3" xfId="2085" xr:uid="{A58D73C6-375C-41A8-A471-93544767899B}"/>
    <cellStyle name="Currency 2 2 11 4" xfId="3819" xr:uid="{66CCBE78-2BD5-40BB-8D89-881A5533447F}"/>
    <cellStyle name="Currency 2 2 11 5" xfId="5558" xr:uid="{3D57D22B-1A18-4446-B99F-84CE8810895C}"/>
    <cellStyle name="Currency 2 2 12" xfId="249" xr:uid="{BDFDE44D-7B14-4F2D-8649-C4A3E2091572}"/>
    <cellStyle name="Currency 2 2 12 2" xfId="2087" xr:uid="{373DDA51-60FD-489D-847A-AC05068CE851}"/>
    <cellStyle name="Currency 2 2 12 3" xfId="3821" xr:uid="{04DBCE3A-1C5F-4DCB-8FE2-19098416AB47}"/>
    <cellStyle name="Currency 2 2 12 4" xfId="5560" xr:uid="{3C648270-0309-4AD5-BA2A-D16DAF03FBA7}"/>
    <cellStyle name="Currency 2 2 13" xfId="250" xr:uid="{9FD4EBB4-199E-48C7-8D0C-85AB70A40C95}"/>
    <cellStyle name="Currency 2 2 13 2" xfId="2088" xr:uid="{EAA66AD1-4C50-45D5-9005-193A0932208D}"/>
    <cellStyle name="Currency 2 2 13 3" xfId="3822" xr:uid="{4FF5502D-30C7-41D4-BA1C-42FAEFE9EFED}"/>
    <cellStyle name="Currency 2 2 13 4" xfId="5561" xr:uid="{884C3948-BBE3-4E00-B7F2-E1D57206824F}"/>
    <cellStyle name="Currency 2 2 14" xfId="251" xr:uid="{1A97D3CD-0928-44F2-B7F5-83505EF0201E}"/>
    <cellStyle name="Currency 2 2 14 2" xfId="2089" xr:uid="{B232CB71-3231-4433-8DE3-6EDE8E0AE66E}"/>
    <cellStyle name="Currency 2 2 14 3" xfId="3823" xr:uid="{69486F49-3307-4D39-8DD0-4BC921D4FA4D}"/>
    <cellStyle name="Currency 2 2 14 4" xfId="5562" xr:uid="{DC0CE78D-9D37-4E88-99A8-898B7F736D7D}"/>
    <cellStyle name="Currency 2 2 15" xfId="2080" xr:uid="{7EE1C108-5809-488D-9186-0AC5286B7B98}"/>
    <cellStyle name="Currency 2 2 16" xfId="3814" xr:uid="{37B2739E-FD2C-488D-9EC8-A1B4B46932B4}"/>
    <cellStyle name="Currency 2 2 17" xfId="5553" xr:uid="{A10A91D7-EC47-4585-961A-A71929EDE425}"/>
    <cellStyle name="Currency 2 2 2" xfId="252" xr:uid="{98227EC1-FF9A-4148-8393-A25B4AEA1C3B}"/>
    <cellStyle name="Currency 2 2 2 10" xfId="253" xr:uid="{875FDE49-A0CD-447E-9F5F-747B3CB92854}"/>
    <cellStyle name="Currency 2 2 2 10 2" xfId="2091" xr:uid="{6717A726-2189-4284-8635-8017D1DF3209}"/>
    <cellStyle name="Currency 2 2 2 10 3" xfId="3825" xr:uid="{199317F9-3114-4DBB-8830-BDFC48CB12F8}"/>
    <cellStyle name="Currency 2 2 2 10 4" xfId="5564" xr:uid="{FCC77909-95A0-4F65-92BE-778C5116A842}"/>
    <cellStyle name="Currency 2 2 2 11" xfId="254" xr:uid="{F62010C6-4293-4B06-9149-2E76E4EBC091}"/>
    <cellStyle name="Currency 2 2 2 11 2" xfId="2092" xr:uid="{6947E2F5-1E8E-445F-BAE8-2E69535879C3}"/>
    <cellStyle name="Currency 2 2 2 11 3" xfId="3826" xr:uid="{8988B8BF-C427-4497-AEA3-E8C3CE2C96E6}"/>
    <cellStyle name="Currency 2 2 2 11 4" xfId="5565" xr:uid="{53F24F3E-321F-435A-A2D8-F0CEE2682407}"/>
    <cellStyle name="Currency 2 2 2 12" xfId="2090" xr:uid="{57A992B5-958D-4A84-A762-74CBC732B9E9}"/>
    <cellStyle name="Currency 2 2 2 13" xfId="3824" xr:uid="{82FBAF05-B554-4243-9CD1-AB357E67A8E1}"/>
    <cellStyle name="Currency 2 2 2 14" xfId="5563" xr:uid="{211FD533-24CF-4A77-B1BC-599300103852}"/>
    <cellStyle name="Currency 2 2 2 2" xfId="255" xr:uid="{47502196-0E74-4F5C-A588-1B28E38CB161}"/>
    <cellStyle name="Currency 2 2 2 2 10" xfId="2093" xr:uid="{7FF6F63B-A8DC-4830-A523-B97643438945}"/>
    <cellStyle name="Currency 2 2 2 2 11" xfId="3827" xr:uid="{3E8B1DAC-EA2F-45B5-BE71-70A230AA3D41}"/>
    <cellStyle name="Currency 2 2 2 2 12" xfId="5566" xr:uid="{58B6DD33-E38D-424F-83DE-0CDD77A0DE14}"/>
    <cellStyle name="Currency 2 2 2 2 2" xfId="256" xr:uid="{20315108-0867-4955-B173-885076D54C1B}"/>
    <cellStyle name="Currency 2 2 2 2 2 2" xfId="257" xr:uid="{7F4A4FDA-E218-4283-B71D-6176A9B175C0}"/>
    <cellStyle name="Currency 2 2 2 2 2 2 2" xfId="258" xr:uid="{E2EEF5DB-2B75-43F4-87F8-8A80AE47DC24}"/>
    <cellStyle name="Currency 2 2 2 2 2 2 2 2" xfId="2096" xr:uid="{F1DDFA79-9D3D-4A9D-AFAF-EEE1646EDB6C}"/>
    <cellStyle name="Currency 2 2 2 2 2 2 2 3" xfId="3830" xr:uid="{34CCD125-0AE2-45DC-9555-D028A391C551}"/>
    <cellStyle name="Currency 2 2 2 2 2 2 2 4" xfId="5569" xr:uid="{DA4076FC-F4F1-44D2-9C25-73DED76AB23F}"/>
    <cellStyle name="Currency 2 2 2 2 2 2 3" xfId="2095" xr:uid="{702297F3-9B83-4BA8-BBB7-14DFF3D9899D}"/>
    <cellStyle name="Currency 2 2 2 2 2 2 4" xfId="3829" xr:uid="{6F08D740-B026-4026-90FD-0DD68FBE8DD3}"/>
    <cellStyle name="Currency 2 2 2 2 2 2 5" xfId="5568" xr:uid="{12E1DC55-BB79-4162-867F-46A4B46D5238}"/>
    <cellStyle name="Currency 2 2 2 2 2 3" xfId="259" xr:uid="{183295B7-656E-4191-8208-9E4ABBD94C44}"/>
    <cellStyle name="Currency 2 2 2 2 2 3 2" xfId="2097" xr:uid="{F98721BE-CDC9-431D-A45D-9A4B826466CD}"/>
    <cellStyle name="Currency 2 2 2 2 2 3 3" xfId="3831" xr:uid="{A2CBBD20-9474-4F5B-BC4B-54F3C5F9826F}"/>
    <cellStyle name="Currency 2 2 2 2 2 3 4" xfId="5570" xr:uid="{B0ECEA3B-3FDE-4D8F-8C07-51CE2D595BB1}"/>
    <cellStyle name="Currency 2 2 2 2 2 4" xfId="260" xr:uid="{3038B63E-A2CA-4E84-8B48-46602A1DB52A}"/>
    <cellStyle name="Currency 2 2 2 2 2 4 2" xfId="2098" xr:uid="{C878F24A-D70C-4F3A-B952-3E33349A3644}"/>
    <cellStyle name="Currency 2 2 2 2 2 4 3" xfId="3832" xr:uid="{E220A7BF-5638-485A-9754-D4B553FD6BB1}"/>
    <cellStyle name="Currency 2 2 2 2 2 4 4" xfId="5571" xr:uid="{EB4EF968-4667-4CB4-A1A0-3FE6029DB1ED}"/>
    <cellStyle name="Currency 2 2 2 2 2 5" xfId="261" xr:uid="{772A3DC4-F651-4C19-ACAE-E144D70EE285}"/>
    <cellStyle name="Currency 2 2 2 2 2 5 2" xfId="2099" xr:uid="{999C4FDA-0992-4139-8DBF-E41D9001FD42}"/>
    <cellStyle name="Currency 2 2 2 2 2 5 3" xfId="3833" xr:uid="{EB9863D8-7758-40DD-9B69-62D19B39360E}"/>
    <cellStyle name="Currency 2 2 2 2 2 5 4" xfId="5572" xr:uid="{6724B1E6-79BB-4D4D-8954-81519CEAD9BD}"/>
    <cellStyle name="Currency 2 2 2 2 2 6" xfId="2094" xr:uid="{B54500FA-CADB-4A60-A4B7-8EFF9C364816}"/>
    <cellStyle name="Currency 2 2 2 2 2 7" xfId="3828" xr:uid="{D5BE3B25-B7CA-4B65-B1BB-AEFECC72462A}"/>
    <cellStyle name="Currency 2 2 2 2 2 8" xfId="5567" xr:uid="{CFCCD426-5360-4C4F-89DD-0B176EAE2FCE}"/>
    <cellStyle name="Currency 2 2 2 2 3" xfId="262" xr:uid="{E200CCA7-A3D6-4EC3-8C31-AF0462FA64D5}"/>
    <cellStyle name="Currency 2 2 2 2 3 2" xfId="263" xr:uid="{86EA356A-7767-4C4F-B31F-C18FA2679054}"/>
    <cellStyle name="Currency 2 2 2 2 3 2 2" xfId="264" xr:uid="{DF864276-6B8A-4417-A0C4-38E5935D7B73}"/>
    <cellStyle name="Currency 2 2 2 2 3 2 2 2" xfId="2102" xr:uid="{C6D42FB9-AE69-488B-9036-3F34E7ADF673}"/>
    <cellStyle name="Currency 2 2 2 2 3 2 2 3" xfId="3836" xr:uid="{2F202EF6-8087-4657-A552-97078C7BEA8A}"/>
    <cellStyle name="Currency 2 2 2 2 3 2 2 4" xfId="5575" xr:uid="{9BAED78C-14B8-4638-911A-FCF6B9145E28}"/>
    <cellStyle name="Currency 2 2 2 2 3 2 3" xfId="2101" xr:uid="{B8610EC4-6B62-4974-B1CE-B16A61355B02}"/>
    <cellStyle name="Currency 2 2 2 2 3 2 4" xfId="3835" xr:uid="{795AD6F8-8448-49D3-8010-D90A7F13321F}"/>
    <cellStyle name="Currency 2 2 2 2 3 2 5" xfId="5574" xr:uid="{A0CA0810-8E1A-467D-8908-88D41BD8A18E}"/>
    <cellStyle name="Currency 2 2 2 2 3 3" xfId="265" xr:uid="{37CB92DD-17BE-45FD-93BE-7F3AE29EC4E7}"/>
    <cellStyle name="Currency 2 2 2 2 3 3 2" xfId="2103" xr:uid="{6D9554C9-09B7-46E8-9C98-0A21DF04D2F9}"/>
    <cellStyle name="Currency 2 2 2 2 3 3 3" xfId="3837" xr:uid="{FDE2A05E-411C-444F-9929-81F4D88D4718}"/>
    <cellStyle name="Currency 2 2 2 2 3 3 4" xfId="5576" xr:uid="{F7D27D22-B54E-4318-80AC-7D13DA248A7E}"/>
    <cellStyle name="Currency 2 2 2 2 3 4" xfId="266" xr:uid="{C8B4BC3F-86BA-45F7-BBD4-BE20219A58D6}"/>
    <cellStyle name="Currency 2 2 2 2 3 4 2" xfId="2104" xr:uid="{E9C4C8E5-3904-421B-9FA6-58E37B112B6D}"/>
    <cellStyle name="Currency 2 2 2 2 3 4 3" xfId="3838" xr:uid="{A366BCDC-483C-4DF5-81ED-FA417D88115B}"/>
    <cellStyle name="Currency 2 2 2 2 3 4 4" xfId="5577" xr:uid="{784B8A9E-36D0-40B3-A5E5-3E9D0A343D97}"/>
    <cellStyle name="Currency 2 2 2 2 3 5" xfId="267" xr:uid="{B6F61870-C645-4D05-B491-D4E23B2ACB71}"/>
    <cellStyle name="Currency 2 2 2 2 3 5 2" xfId="2105" xr:uid="{EE460E1E-76AA-4842-9C84-B675AD173F8D}"/>
    <cellStyle name="Currency 2 2 2 2 3 5 3" xfId="3839" xr:uid="{1FF486C5-7868-45C3-8D36-5594D81666A3}"/>
    <cellStyle name="Currency 2 2 2 2 3 5 4" xfId="5578" xr:uid="{12E6C303-5E06-42BB-969E-8D72128AAD7B}"/>
    <cellStyle name="Currency 2 2 2 2 3 6" xfId="2100" xr:uid="{33F012BA-6B36-4CF4-936A-8D6A2E1A3FC7}"/>
    <cellStyle name="Currency 2 2 2 2 3 7" xfId="3834" xr:uid="{2A884D9A-0B43-4A56-8039-B6FE75C505A4}"/>
    <cellStyle name="Currency 2 2 2 2 3 8" xfId="5573" xr:uid="{D9922DAD-BC51-44F5-AC87-1ACDE7ED1561}"/>
    <cellStyle name="Currency 2 2 2 2 4" xfId="268" xr:uid="{CA98E97D-839A-4E2E-AC94-91F319A68220}"/>
    <cellStyle name="Currency 2 2 2 2 4 2" xfId="269" xr:uid="{713B7BD3-DFEE-4025-926D-0837ECC1AD3C}"/>
    <cellStyle name="Currency 2 2 2 2 4 2 2" xfId="270" xr:uid="{6122E92E-F3D2-457C-8794-5C5C16F7BE7C}"/>
    <cellStyle name="Currency 2 2 2 2 4 2 2 2" xfId="2108" xr:uid="{0B8D17CE-86A4-41E3-955D-A2A4772B21F5}"/>
    <cellStyle name="Currency 2 2 2 2 4 2 2 3" xfId="3842" xr:uid="{C6A50073-4352-4AAE-B902-DF29BBC101F8}"/>
    <cellStyle name="Currency 2 2 2 2 4 2 2 4" xfId="5581" xr:uid="{96BAC54A-571D-48CF-90BB-65F1F2AB5114}"/>
    <cellStyle name="Currency 2 2 2 2 4 2 3" xfId="2107" xr:uid="{0E17B331-8334-4B7D-8439-0DA99DB518B2}"/>
    <cellStyle name="Currency 2 2 2 2 4 2 4" xfId="3841" xr:uid="{7785C4F6-A47C-4D9A-B8DD-A0B8E86AFF75}"/>
    <cellStyle name="Currency 2 2 2 2 4 2 5" xfId="5580" xr:uid="{CCB20F13-1889-40B0-AEE4-DE3F964E6622}"/>
    <cellStyle name="Currency 2 2 2 2 4 3" xfId="271" xr:uid="{FB0A8AF0-F377-41A9-81AA-E9F5D9D2BDB5}"/>
    <cellStyle name="Currency 2 2 2 2 4 3 2" xfId="2109" xr:uid="{0EC8B8E0-5722-49DF-8CA6-046ABFA09AD5}"/>
    <cellStyle name="Currency 2 2 2 2 4 3 3" xfId="3843" xr:uid="{73443BB2-DDEA-41BE-9B2A-3D98035C0C72}"/>
    <cellStyle name="Currency 2 2 2 2 4 3 4" xfId="5582" xr:uid="{EC339C28-5219-42C9-AA40-A9096594944E}"/>
    <cellStyle name="Currency 2 2 2 2 4 4" xfId="272" xr:uid="{77B0881F-7909-409C-B867-63BC61B42C9A}"/>
    <cellStyle name="Currency 2 2 2 2 4 4 2" xfId="2110" xr:uid="{6B93B075-9B66-486D-96EB-274B5D913F04}"/>
    <cellStyle name="Currency 2 2 2 2 4 4 3" xfId="3844" xr:uid="{69980AB8-8E88-4B57-86EC-6EC1538BD580}"/>
    <cellStyle name="Currency 2 2 2 2 4 4 4" xfId="5583" xr:uid="{2FF12205-AF0D-4ED6-9B6C-4759FE80BF3B}"/>
    <cellStyle name="Currency 2 2 2 2 4 5" xfId="273" xr:uid="{86544D7D-03BB-4CD8-AFCA-B001B08CE654}"/>
    <cellStyle name="Currency 2 2 2 2 4 5 2" xfId="2111" xr:uid="{29068660-4470-4FC4-86DD-C9942CC63214}"/>
    <cellStyle name="Currency 2 2 2 2 4 5 3" xfId="3845" xr:uid="{2F1B296E-CB89-4A0A-858A-5D3DC23E6976}"/>
    <cellStyle name="Currency 2 2 2 2 4 5 4" xfId="5584" xr:uid="{C7A42340-F831-49FA-90A8-688911306ACE}"/>
    <cellStyle name="Currency 2 2 2 2 4 6" xfId="2106" xr:uid="{155CE536-59FA-498C-85CF-97B3795B7E49}"/>
    <cellStyle name="Currency 2 2 2 2 4 7" xfId="3840" xr:uid="{CE6A151F-AEC3-437A-8D2B-2293DAA9180E}"/>
    <cellStyle name="Currency 2 2 2 2 4 8" xfId="5579" xr:uid="{37F2FD61-6DED-44BA-9406-D41B792A22C0}"/>
    <cellStyle name="Currency 2 2 2 2 5" xfId="274" xr:uid="{6C2E3DE7-91F7-46CD-9784-972FE7A4A3CB}"/>
    <cellStyle name="Currency 2 2 2 2 5 2" xfId="275" xr:uid="{DD458C83-594D-440E-B54E-8BABA1590CF7}"/>
    <cellStyle name="Currency 2 2 2 2 5 2 2" xfId="2113" xr:uid="{E1B1775A-B03C-46FC-A4A5-064242779248}"/>
    <cellStyle name="Currency 2 2 2 2 5 2 3" xfId="3847" xr:uid="{F6F10AA4-2C87-42CC-805B-7BF29DDB27A8}"/>
    <cellStyle name="Currency 2 2 2 2 5 2 4" xfId="5586" xr:uid="{55994A4F-7DAA-42D1-90C1-A05E318B11C5}"/>
    <cellStyle name="Currency 2 2 2 2 5 3" xfId="276" xr:uid="{8BFFD1B3-64AC-467C-BCF6-96B031A5B813}"/>
    <cellStyle name="Currency 2 2 2 2 5 3 2" xfId="2114" xr:uid="{A504587A-9030-49D2-BEB8-52BE645A2DD5}"/>
    <cellStyle name="Currency 2 2 2 2 5 3 3" xfId="3848" xr:uid="{F6DFC564-9346-42BA-B0EA-14168710EE7A}"/>
    <cellStyle name="Currency 2 2 2 2 5 3 4" xfId="5587" xr:uid="{03EEF648-1EC0-4622-8142-4E0E9D232B77}"/>
    <cellStyle name="Currency 2 2 2 2 5 4" xfId="277" xr:uid="{94FC0442-709C-4962-B403-B1D0726E47A0}"/>
    <cellStyle name="Currency 2 2 2 2 5 4 2" xfId="2115" xr:uid="{77342B94-EC6C-451B-AD0E-DD71E18AF7F9}"/>
    <cellStyle name="Currency 2 2 2 2 5 4 3" xfId="3849" xr:uid="{416A6A72-2E4E-4F82-A206-CC77C0CA141B}"/>
    <cellStyle name="Currency 2 2 2 2 5 4 4" xfId="5588" xr:uid="{7F4E94CD-35A5-4BE5-91AE-F9FC41B485B3}"/>
    <cellStyle name="Currency 2 2 2 2 5 5" xfId="2112" xr:uid="{D18080D6-EC2A-4E10-88AA-3E697BD6D76E}"/>
    <cellStyle name="Currency 2 2 2 2 5 6" xfId="3846" xr:uid="{B3347731-DD47-4CBB-BD92-C756197DABAA}"/>
    <cellStyle name="Currency 2 2 2 2 5 7" xfId="5585" xr:uid="{5BF4446A-7F1E-4796-B0CE-B91F42040AE0}"/>
    <cellStyle name="Currency 2 2 2 2 6" xfId="278" xr:uid="{89892FB7-CC9B-49A7-8382-DC2414AF1FF7}"/>
    <cellStyle name="Currency 2 2 2 2 6 2" xfId="279" xr:uid="{9FBDD68D-5C29-49C1-8187-D964D42D5169}"/>
    <cellStyle name="Currency 2 2 2 2 6 2 2" xfId="2117" xr:uid="{6B1175E0-5FD1-4FB3-B7DE-98E33E63FA42}"/>
    <cellStyle name="Currency 2 2 2 2 6 2 3" xfId="3851" xr:uid="{BAE6B2C8-21EC-4373-A162-92005A138D83}"/>
    <cellStyle name="Currency 2 2 2 2 6 2 4" xfId="5590" xr:uid="{11C8F882-1EF2-4FE8-8813-2EEF461656B1}"/>
    <cellStyle name="Currency 2 2 2 2 6 3" xfId="2116" xr:uid="{6FBD8107-7878-41E2-AA4B-0860E7B3A53B}"/>
    <cellStyle name="Currency 2 2 2 2 6 4" xfId="3850" xr:uid="{0EFC2241-8EEC-4482-BC18-FE3F2D7EADEA}"/>
    <cellStyle name="Currency 2 2 2 2 6 5" xfId="5589" xr:uid="{82ECA866-AD06-4A6C-8162-E8691D12B881}"/>
    <cellStyle name="Currency 2 2 2 2 7" xfId="280" xr:uid="{A5E8A82F-C82A-40C0-9AA7-02CB781755D5}"/>
    <cellStyle name="Currency 2 2 2 2 7 2" xfId="2118" xr:uid="{8F0B8B69-179F-454F-83F9-A55698F4127D}"/>
    <cellStyle name="Currency 2 2 2 2 7 3" xfId="3852" xr:uid="{6927B99F-0434-4517-A043-CE2BEFC93D4A}"/>
    <cellStyle name="Currency 2 2 2 2 7 4" xfId="5591" xr:uid="{DAAA4E5E-C7C3-469A-B204-B7576B78C660}"/>
    <cellStyle name="Currency 2 2 2 2 8" xfId="281" xr:uid="{DB54AFB4-B5DD-4D81-878B-12BD6CF81103}"/>
    <cellStyle name="Currency 2 2 2 2 8 2" xfId="2119" xr:uid="{51B56B22-9D2B-4801-93B1-594ADEF9C04D}"/>
    <cellStyle name="Currency 2 2 2 2 8 3" xfId="3853" xr:uid="{872E9566-A23C-4D84-B9A7-309FCF105667}"/>
    <cellStyle name="Currency 2 2 2 2 8 4" xfId="5592" xr:uid="{17B04D24-5BF8-4B6B-82B2-0ECD5797269F}"/>
    <cellStyle name="Currency 2 2 2 2 9" xfId="282" xr:uid="{83FEF39B-48EB-42B5-871C-708CDCA77F2B}"/>
    <cellStyle name="Currency 2 2 2 2 9 2" xfId="2120" xr:uid="{01159147-71A9-4970-8696-4E03B52E6970}"/>
    <cellStyle name="Currency 2 2 2 2 9 3" xfId="3854" xr:uid="{2C47C1F3-6425-44E8-9644-FBF14ACB97F4}"/>
    <cellStyle name="Currency 2 2 2 2 9 4" xfId="5593" xr:uid="{46109102-D8F7-4926-8F52-58861E31F5AD}"/>
    <cellStyle name="Currency 2 2 2 3" xfId="283" xr:uid="{3E4DB98B-6E4C-417C-8FC9-397A9176C6CD}"/>
    <cellStyle name="Currency 2 2 2 3 10" xfId="3855" xr:uid="{74C6ED95-D26E-4B81-895B-059FC82DAC7A}"/>
    <cellStyle name="Currency 2 2 2 3 11" xfId="5594" xr:uid="{A2166AAE-D45A-448A-A371-8411A9CAA1FD}"/>
    <cellStyle name="Currency 2 2 2 3 2" xfId="284" xr:uid="{8D7AF906-7615-410F-88F3-8D6B203A7DE1}"/>
    <cellStyle name="Currency 2 2 2 3 2 2" xfId="285" xr:uid="{F9612AEF-5195-4FCC-B5D8-BE313A006E69}"/>
    <cellStyle name="Currency 2 2 2 3 2 2 2" xfId="286" xr:uid="{1D9A42D9-F9ED-439E-BF6B-69AE2D8D2574}"/>
    <cellStyle name="Currency 2 2 2 3 2 2 2 2" xfId="2124" xr:uid="{A299A845-7EE7-417D-B3D7-2665CE58B267}"/>
    <cellStyle name="Currency 2 2 2 3 2 2 2 3" xfId="3858" xr:uid="{EC93570C-26B7-4BAB-BA33-9BBF9347DB64}"/>
    <cellStyle name="Currency 2 2 2 3 2 2 2 4" xfId="5597" xr:uid="{880A6765-9BED-486C-8029-D9A88370BA7B}"/>
    <cellStyle name="Currency 2 2 2 3 2 2 3" xfId="2123" xr:uid="{818140BB-39ED-4EDF-8DFC-3FAB65F80527}"/>
    <cellStyle name="Currency 2 2 2 3 2 2 4" xfId="3857" xr:uid="{203F2762-41E5-4FB6-B981-16477BF57B6F}"/>
    <cellStyle name="Currency 2 2 2 3 2 2 5" xfId="5596" xr:uid="{D10A9F2F-AFD3-48CC-A74A-BB18C888B913}"/>
    <cellStyle name="Currency 2 2 2 3 2 3" xfId="287" xr:uid="{286F1B91-E589-4D93-A2E0-4EBE2A14A911}"/>
    <cellStyle name="Currency 2 2 2 3 2 3 2" xfId="2125" xr:uid="{B6027466-ABE4-4F57-886C-FD55359B3A93}"/>
    <cellStyle name="Currency 2 2 2 3 2 3 3" xfId="3859" xr:uid="{22DCB38F-5B4A-478A-BAD2-7CD153FC79A8}"/>
    <cellStyle name="Currency 2 2 2 3 2 3 4" xfId="5598" xr:uid="{E9F839AD-DA02-449C-9C45-078D318F5D42}"/>
    <cellStyle name="Currency 2 2 2 3 2 4" xfId="288" xr:uid="{E03874AC-058B-4678-99F1-B24D3C1D7D7E}"/>
    <cellStyle name="Currency 2 2 2 3 2 4 2" xfId="2126" xr:uid="{7B147584-0484-4FB7-8998-12F7EB31FBEC}"/>
    <cellStyle name="Currency 2 2 2 3 2 4 3" xfId="3860" xr:uid="{015A2BCA-6D50-40AB-91A3-1CB9846840A6}"/>
    <cellStyle name="Currency 2 2 2 3 2 4 4" xfId="5599" xr:uid="{BD2B5C61-F2E5-4701-BCC5-4698D8AE7891}"/>
    <cellStyle name="Currency 2 2 2 3 2 5" xfId="289" xr:uid="{B70B0614-C3F3-4EBB-950C-A19090780135}"/>
    <cellStyle name="Currency 2 2 2 3 2 5 2" xfId="2127" xr:uid="{9CAD75B9-7EB6-4694-B2B0-245F0F77EFCA}"/>
    <cellStyle name="Currency 2 2 2 3 2 5 3" xfId="3861" xr:uid="{A2A3C12A-91DA-448D-8A35-EB141C3715E9}"/>
    <cellStyle name="Currency 2 2 2 3 2 5 4" xfId="5600" xr:uid="{E0DCBD29-EEF8-409D-8673-318786C43C95}"/>
    <cellStyle name="Currency 2 2 2 3 2 6" xfId="2122" xr:uid="{EE8D4AAC-7119-437D-9B6E-EC829339F63B}"/>
    <cellStyle name="Currency 2 2 2 3 2 7" xfId="3856" xr:uid="{B81221BB-D645-4136-B030-EBE71C915CA5}"/>
    <cellStyle name="Currency 2 2 2 3 2 8" xfId="5595" xr:uid="{E2E23AA5-BB90-4F6E-8BE6-B1F650C5619D}"/>
    <cellStyle name="Currency 2 2 2 3 3" xfId="290" xr:uid="{40DFA3D1-38EB-415E-BBEF-9C58409D477C}"/>
    <cellStyle name="Currency 2 2 2 3 3 2" xfId="291" xr:uid="{B077E0C3-1653-44D8-A93A-84B9EE9A0E8E}"/>
    <cellStyle name="Currency 2 2 2 3 3 2 2" xfId="292" xr:uid="{0F3F57F4-F2BA-4FE1-A831-DF3CC39265EC}"/>
    <cellStyle name="Currency 2 2 2 3 3 2 2 2" xfId="2130" xr:uid="{63ADE5EF-021B-4709-BC5C-658002BE4FE3}"/>
    <cellStyle name="Currency 2 2 2 3 3 2 2 3" xfId="3864" xr:uid="{BEE19377-2521-4577-A706-A60E2B8DC65E}"/>
    <cellStyle name="Currency 2 2 2 3 3 2 2 4" xfId="5603" xr:uid="{ADDE30AB-B06D-45EA-9A72-6736ED348808}"/>
    <cellStyle name="Currency 2 2 2 3 3 2 3" xfId="2129" xr:uid="{842964F9-8C9F-4D70-B530-6FA2E4ECE5E4}"/>
    <cellStyle name="Currency 2 2 2 3 3 2 4" xfId="3863" xr:uid="{4569AFFF-B79D-492F-96A7-096C9B7CF932}"/>
    <cellStyle name="Currency 2 2 2 3 3 2 5" xfId="5602" xr:uid="{1D7C2837-C2AF-43C3-9ED1-EF1DD286D69E}"/>
    <cellStyle name="Currency 2 2 2 3 3 3" xfId="293" xr:uid="{5E78DC56-4625-4F84-B294-D004E41FCA51}"/>
    <cellStyle name="Currency 2 2 2 3 3 3 2" xfId="2131" xr:uid="{FD56BC40-A4FA-441D-BA95-C45ADB2DFB13}"/>
    <cellStyle name="Currency 2 2 2 3 3 3 3" xfId="3865" xr:uid="{365021D2-7FF7-4B04-BC0F-7A4767544C98}"/>
    <cellStyle name="Currency 2 2 2 3 3 3 4" xfId="5604" xr:uid="{2A5D83CA-AF63-4168-BA21-E31D06FAFD04}"/>
    <cellStyle name="Currency 2 2 2 3 3 4" xfId="294" xr:uid="{18A037B2-1F5B-4F39-8563-0FB2238E74FD}"/>
    <cellStyle name="Currency 2 2 2 3 3 4 2" xfId="2132" xr:uid="{1EAD7820-6F7A-44BB-92E3-1669A02AAF42}"/>
    <cellStyle name="Currency 2 2 2 3 3 4 3" xfId="3866" xr:uid="{0A31A480-4686-448D-A221-DA59B31BB492}"/>
    <cellStyle name="Currency 2 2 2 3 3 4 4" xfId="5605" xr:uid="{FB158B34-2354-4370-AA77-F42D7A55CB8D}"/>
    <cellStyle name="Currency 2 2 2 3 3 5" xfId="295" xr:uid="{842E7962-882D-42F5-A564-E6CE23025C40}"/>
    <cellStyle name="Currency 2 2 2 3 3 5 2" xfId="2133" xr:uid="{4549792C-AEBA-4009-AC08-502ED5E1DDC3}"/>
    <cellStyle name="Currency 2 2 2 3 3 5 3" xfId="3867" xr:uid="{1190B917-EAFF-477A-BBC1-75110AAC7B1F}"/>
    <cellStyle name="Currency 2 2 2 3 3 5 4" xfId="5606" xr:uid="{8C5913F5-0C40-47B6-8754-1826D820073D}"/>
    <cellStyle name="Currency 2 2 2 3 3 6" xfId="2128" xr:uid="{1043C33F-D9CB-4080-BA8D-617FD32BE0DD}"/>
    <cellStyle name="Currency 2 2 2 3 3 7" xfId="3862" xr:uid="{B619A01B-6EAC-485C-B220-D1E62873ABCE}"/>
    <cellStyle name="Currency 2 2 2 3 3 8" xfId="5601" xr:uid="{FBFD8400-8074-43FC-8785-A161C89F2BBE}"/>
    <cellStyle name="Currency 2 2 2 3 4" xfId="296" xr:uid="{46A9E837-231F-48B8-81E4-12ACCF76594E}"/>
    <cellStyle name="Currency 2 2 2 3 4 2" xfId="297" xr:uid="{F248A51D-E060-4D7A-8435-2FF54A78B36B}"/>
    <cellStyle name="Currency 2 2 2 3 4 2 2" xfId="2135" xr:uid="{2EACE5A0-50FA-43A7-B64D-07FC97CF33F2}"/>
    <cellStyle name="Currency 2 2 2 3 4 2 3" xfId="3869" xr:uid="{9960E605-367D-491A-A65E-3F196CEF6EE2}"/>
    <cellStyle name="Currency 2 2 2 3 4 2 4" xfId="5608" xr:uid="{A33FF738-1263-4A45-B1F5-D6D268A3467C}"/>
    <cellStyle name="Currency 2 2 2 3 4 3" xfId="298" xr:uid="{40EAA464-9049-4A7D-A443-0C6A8A3C3CC1}"/>
    <cellStyle name="Currency 2 2 2 3 4 3 2" xfId="2136" xr:uid="{5E91B2B5-2FA6-427A-A3F0-5A5F6E9974D2}"/>
    <cellStyle name="Currency 2 2 2 3 4 3 3" xfId="3870" xr:uid="{17E0C85B-4590-4D69-BEDC-3D241ADC3C7E}"/>
    <cellStyle name="Currency 2 2 2 3 4 3 4" xfId="5609" xr:uid="{9CB40A0F-CB91-4E4F-993E-DE57A084D310}"/>
    <cellStyle name="Currency 2 2 2 3 4 4" xfId="299" xr:uid="{1184C614-BB33-4C28-A958-925603F455A7}"/>
    <cellStyle name="Currency 2 2 2 3 4 4 2" xfId="2137" xr:uid="{B9C010E9-CEDD-4533-9FB1-6B3AF0DAA422}"/>
    <cellStyle name="Currency 2 2 2 3 4 4 3" xfId="3871" xr:uid="{25F6CD1B-B0B3-4B1C-AA9F-64B62205A6F9}"/>
    <cellStyle name="Currency 2 2 2 3 4 4 4" xfId="5610" xr:uid="{CBFB8C2B-202F-4D22-BF61-9BBA0F2D5DFD}"/>
    <cellStyle name="Currency 2 2 2 3 4 5" xfId="2134" xr:uid="{44B55760-F9E7-4E60-85D7-3BCB49E90E2F}"/>
    <cellStyle name="Currency 2 2 2 3 4 6" xfId="3868" xr:uid="{1D3C4981-28AE-4311-8957-60849BA12F99}"/>
    <cellStyle name="Currency 2 2 2 3 4 7" xfId="5607" xr:uid="{F38D432C-F97C-47DC-829A-DB93CA8742AD}"/>
    <cellStyle name="Currency 2 2 2 3 5" xfId="300" xr:uid="{9507DCED-B9AC-4631-8B75-FA22CDEFB614}"/>
    <cellStyle name="Currency 2 2 2 3 5 2" xfId="301" xr:uid="{302DA20B-C495-4E25-A741-840204884FE2}"/>
    <cellStyle name="Currency 2 2 2 3 5 2 2" xfId="2139" xr:uid="{345C9BBB-F776-4156-97E9-FF7D16E0B108}"/>
    <cellStyle name="Currency 2 2 2 3 5 2 3" xfId="3873" xr:uid="{1EC4CD75-DA76-4457-BE11-4F8C747983A6}"/>
    <cellStyle name="Currency 2 2 2 3 5 2 4" xfId="5612" xr:uid="{C91655BB-2D52-4B83-8CEE-9087A66717FA}"/>
    <cellStyle name="Currency 2 2 2 3 5 3" xfId="2138" xr:uid="{05B97BE7-2DD6-4CC5-8A54-A88514C527AF}"/>
    <cellStyle name="Currency 2 2 2 3 5 4" xfId="3872" xr:uid="{CB8070CB-56FA-4714-9C48-30358A0E3509}"/>
    <cellStyle name="Currency 2 2 2 3 5 5" xfId="5611" xr:uid="{F08B92E0-C5DE-4089-9C09-1FBE6B633BF8}"/>
    <cellStyle name="Currency 2 2 2 3 6" xfId="302" xr:uid="{D6E4688C-9379-4F45-A8C3-9338C27DB9B8}"/>
    <cellStyle name="Currency 2 2 2 3 6 2" xfId="2140" xr:uid="{7820C7EB-22A8-4AC3-B84B-F02D55A24F54}"/>
    <cellStyle name="Currency 2 2 2 3 6 3" xfId="3874" xr:uid="{A62E28D5-715C-4512-93CB-BC57EE14C42A}"/>
    <cellStyle name="Currency 2 2 2 3 6 4" xfId="5613" xr:uid="{D7565694-BCA0-4A64-A819-2CA9D116960C}"/>
    <cellStyle name="Currency 2 2 2 3 7" xfId="303" xr:uid="{C63E12B1-516C-4241-9C3C-0693693C3158}"/>
    <cellStyle name="Currency 2 2 2 3 7 2" xfId="2141" xr:uid="{A34EFDAA-303C-4F5F-9B14-04B9248749A5}"/>
    <cellStyle name="Currency 2 2 2 3 7 3" xfId="3875" xr:uid="{60EE359A-1D9A-4BD7-9624-8385DF3FF3B4}"/>
    <cellStyle name="Currency 2 2 2 3 7 4" xfId="5614" xr:uid="{2E613E11-7B12-40E3-A3DA-AC47FF68F4B6}"/>
    <cellStyle name="Currency 2 2 2 3 8" xfId="304" xr:uid="{31FC8DCF-E512-4FE3-A979-94921447B344}"/>
    <cellStyle name="Currency 2 2 2 3 8 2" xfId="2142" xr:uid="{DF546E82-3D63-483D-A6EE-E351F282A010}"/>
    <cellStyle name="Currency 2 2 2 3 8 3" xfId="3876" xr:uid="{E4CA6AE2-7AA4-4402-B65E-346AB54B0F2B}"/>
    <cellStyle name="Currency 2 2 2 3 8 4" xfId="5615" xr:uid="{9B21D3DB-F169-4303-8472-E7E33C700381}"/>
    <cellStyle name="Currency 2 2 2 3 9" xfId="2121" xr:uid="{38A40C96-150C-4083-8840-A1A7FD694118}"/>
    <cellStyle name="Currency 2 2 2 4" xfId="305" xr:uid="{F1318679-CA2A-40C5-81FD-C04988529992}"/>
    <cellStyle name="Currency 2 2 2 4 2" xfId="306" xr:uid="{FADB2148-A4D7-42C4-BA66-9A4E6435EA25}"/>
    <cellStyle name="Currency 2 2 2 4 2 2" xfId="307" xr:uid="{057E3CF3-0D63-42AF-B7B7-7C7171D6594B}"/>
    <cellStyle name="Currency 2 2 2 4 2 2 2" xfId="2145" xr:uid="{B4EC2CA1-5CBB-46B6-AFFA-41DD802B5412}"/>
    <cellStyle name="Currency 2 2 2 4 2 2 3" xfId="3879" xr:uid="{B916B8F0-A62A-4E47-98D8-483D837D4CB9}"/>
    <cellStyle name="Currency 2 2 2 4 2 2 4" xfId="5618" xr:uid="{DDB47112-1ED0-40CE-87A0-B3D80E4F3FE2}"/>
    <cellStyle name="Currency 2 2 2 4 2 3" xfId="2144" xr:uid="{09D3CD72-967B-459D-BC62-6905FE6F7E9E}"/>
    <cellStyle name="Currency 2 2 2 4 2 4" xfId="3878" xr:uid="{EDFAF56D-7CDB-4EED-B202-13E293F93255}"/>
    <cellStyle name="Currency 2 2 2 4 2 5" xfId="5617" xr:uid="{8884F5F7-C769-4CAD-A905-C5C991297159}"/>
    <cellStyle name="Currency 2 2 2 4 3" xfId="308" xr:uid="{860E3E57-9F77-4854-8A12-44496847CF3A}"/>
    <cellStyle name="Currency 2 2 2 4 3 2" xfId="2146" xr:uid="{6247AE2D-5CC4-4D29-A722-B58836BD7638}"/>
    <cellStyle name="Currency 2 2 2 4 3 3" xfId="3880" xr:uid="{F3CCED96-11B0-47CC-A2CB-7AEDA980295C}"/>
    <cellStyle name="Currency 2 2 2 4 3 4" xfId="5619" xr:uid="{F43AD807-3D12-408C-A6BB-8FEC91C23A23}"/>
    <cellStyle name="Currency 2 2 2 4 4" xfId="309" xr:uid="{987D920C-0042-4CEB-96B4-D8730CE0A02E}"/>
    <cellStyle name="Currency 2 2 2 4 4 2" xfId="2147" xr:uid="{2B9CF395-0278-4D70-AB7B-DEAF291E7748}"/>
    <cellStyle name="Currency 2 2 2 4 4 3" xfId="3881" xr:uid="{C93CB294-A1A9-479A-9E95-46C20DF32AD2}"/>
    <cellStyle name="Currency 2 2 2 4 4 4" xfId="5620" xr:uid="{896D3575-6542-4B5A-9A23-AE2711F635B5}"/>
    <cellStyle name="Currency 2 2 2 4 5" xfId="310" xr:uid="{3B0C34A5-BCC5-4998-82C2-F2B488FBCACB}"/>
    <cellStyle name="Currency 2 2 2 4 5 2" xfId="2148" xr:uid="{D6F418CD-59A3-4186-8C91-B195417D0DDC}"/>
    <cellStyle name="Currency 2 2 2 4 5 3" xfId="3882" xr:uid="{00518761-3E8A-486C-9E7E-4EEB586204AF}"/>
    <cellStyle name="Currency 2 2 2 4 5 4" xfId="5621" xr:uid="{F395206A-97C5-4DC7-BB7F-54566B041073}"/>
    <cellStyle name="Currency 2 2 2 4 6" xfId="2143" xr:uid="{0E38A8C1-98FE-4CB3-9F6A-4B74CF53CE4E}"/>
    <cellStyle name="Currency 2 2 2 4 7" xfId="3877" xr:uid="{4AA69429-379D-473A-B595-143E78742F20}"/>
    <cellStyle name="Currency 2 2 2 4 8" xfId="5616" xr:uid="{99DD9D93-8610-4AEF-955A-1EB6574B9CA2}"/>
    <cellStyle name="Currency 2 2 2 5" xfId="311" xr:uid="{D97C0449-64D0-4CEA-A4BA-5BC5F65BE8E6}"/>
    <cellStyle name="Currency 2 2 2 5 2" xfId="312" xr:uid="{92646F68-C85E-450A-8C0B-E0BBCEBA11F3}"/>
    <cellStyle name="Currency 2 2 2 5 2 2" xfId="313" xr:uid="{196C9094-4524-4DAB-AE8A-0CA7D4CBA028}"/>
    <cellStyle name="Currency 2 2 2 5 2 2 2" xfId="2151" xr:uid="{28A783B4-7195-41C7-8FED-7FF175DC8599}"/>
    <cellStyle name="Currency 2 2 2 5 2 2 3" xfId="3885" xr:uid="{C45396E9-E8CD-48DE-B8DE-A6DD60E64446}"/>
    <cellStyle name="Currency 2 2 2 5 2 2 4" xfId="5624" xr:uid="{AB84EEDE-0204-4FEE-9AAF-2E026DC96523}"/>
    <cellStyle name="Currency 2 2 2 5 2 3" xfId="2150" xr:uid="{D20C97AA-E0DA-49F5-91BB-8C2B1C11C25A}"/>
    <cellStyle name="Currency 2 2 2 5 2 4" xfId="3884" xr:uid="{4E63088F-7458-41B3-AEDE-9110E88D155B}"/>
    <cellStyle name="Currency 2 2 2 5 2 5" xfId="5623" xr:uid="{A53782C0-1A3D-4113-9BD7-5BA344675CCF}"/>
    <cellStyle name="Currency 2 2 2 5 3" xfId="314" xr:uid="{ED76FBB3-97F0-428D-9596-691F8736F4D6}"/>
    <cellStyle name="Currency 2 2 2 5 3 2" xfId="2152" xr:uid="{97A31E55-AFC2-435E-AEC9-E11549543AD1}"/>
    <cellStyle name="Currency 2 2 2 5 3 3" xfId="3886" xr:uid="{18C61485-2FD3-4C92-A47F-13F76F1BB4C8}"/>
    <cellStyle name="Currency 2 2 2 5 3 4" xfId="5625" xr:uid="{B5F74CCC-51B3-4459-B941-2C34C22704A7}"/>
    <cellStyle name="Currency 2 2 2 5 4" xfId="315" xr:uid="{8460A504-2CC9-45A9-9398-0E35E0996310}"/>
    <cellStyle name="Currency 2 2 2 5 4 2" xfId="2153" xr:uid="{B164C373-28C1-41AA-AE83-5976EE4E99F3}"/>
    <cellStyle name="Currency 2 2 2 5 4 3" xfId="3887" xr:uid="{B30B61B7-D1E5-4E42-92A6-4CD7472B1DDF}"/>
    <cellStyle name="Currency 2 2 2 5 4 4" xfId="5626" xr:uid="{A38FCFB8-99BE-4308-B58F-077B99E117DC}"/>
    <cellStyle name="Currency 2 2 2 5 5" xfId="316" xr:uid="{AA9C6DC2-4D5D-412A-8B4E-9D80075F6E55}"/>
    <cellStyle name="Currency 2 2 2 5 5 2" xfId="2154" xr:uid="{F5310E43-51D4-4ECB-8AD4-6EAA299E8B7A}"/>
    <cellStyle name="Currency 2 2 2 5 5 3" xfId="3888" xr:uid="{161420E7-29F9-422B-A395-3353F0F35B91}"/>
    <cellStyle name="Currency 2 2 2 5 5 4" xfId="5627" xr:uid="{9E28D000-84BC-443A-B09C-94A6DA44E0F3}"/>
    <cellStyle name="Currency 2 2 2 5 6" xfId="2149" xr:uid="{31B1568A-6259-448C-A102-1476F5DDB07B}"/>
    <cellStyle name="Currency 2 2 2 5 7" xfId="3883" xr:uid="{FA6B2AAF-C08F-4464-B76A-D5771196DE69}"/>
    <cellStyle name="Currency 2 2 2 5 8" xfId="5622" xr:uid="{059E05AD-5215-4D8B-95BF-95C2FC4A6B3E}"/>
    <cellStyle name="Currency 2 2 2 6" xfId="317" xr:uid="{4C0887EB-87CE-43C9-AE7D-E43F897AE9ED}"/>
    <cellStyle name="Currency 2 2 2 6 2" xfId="318" xr:uid="{4E541299-E10E-41E2-8385-82079EEEAEEC}"/>
    <cellStyle name="Currency 2 2 2 6 2 2" xfId="319" xr:uid="{15293567-5517-4DFA-BDE2-0F0B4FD60807}"/>
    <cellStyle name="Currency 2 2 2 6 2 2 2" xfId="2157" xr:uid="{DBD4B60E-E6C7-4AF3-8D94-F16A6871A69D}"/>
    <cellStyle name="Currency 2 2 2 6 2 2 3" xfId="3891" xr:uid="{2601E79B-EABE-401C-BF8E-3C01D72DBC5B}"/>
    <cellStyle name="Currency 2 2 2 6 2 2 4" xfId="5630" xr:uid="{C6367CC5-5DC6-4BBB-AF6F-9E32BAF8BB04}"/>
    <cellStyle name="Currency 2 2 2 6 2 3" xfId="2156" xr:uid="{9B6F7CB0-9E31-4027-8355-1F6C349439D8}"/>
    <cellStyle name="Currency 2 2 2 6 2 4" xfId="3890" xr:uid="{0150DAFF-FEE1-42F6-8C34-72717FC925E7}"/>
    <cellStyle name="Currency 2 2 2 6 2 5" xfId="5629" xr:uid="{BEDCCCE6-0602-4710-B951-71D640B4109A}"/>
    <cellStyle name="Currency 2 2 2 6 3" xfId="320" xr:uid="{E143B115-647A-46FA-8C25-E249E3174FA5}"/>
    <cellStyle name="Currency 2 2 2 6 3 2" xfId="2158" xr:uid="{FAFA684D-7F8C-417D-B811-8181BBE1F99A}"/>
    <cellStyle name="Currency 2 2 2 6 3 3" xfId="3892" xr:uid="{8C817D0E-C547-4107-B08A-3DB0E4154C49}"/>
    <cellStyle name="Currency 2 2 2 6 3 4" xfId="5631" xr:uid="{86A387FD-3006-4D7E-B3D5-EBFBF3362D21}"/>
    <cellStyle name="Currency 2 2 2 6 4" xfId="321" xr:uid="{A6AEA2BE-C85F-4C07-8D6E-FD0BC3F55C68}"/>
    <cellStyle name="Currency 2 2 2 6 4 2" xfId="2159" xr:uid="{01ABD3A3-1076-4A7F-826F-EA3E0FC2566D}"/>
    <cellStyle name="Currency 2 2 2 6 4 3" xfId="3893" xr:uid="{47BA2511-FF54-4AD0-93AD-03ECEF0A8036}"/>
    <cellStyle name="Currency 2 2 2 6 4 4" xfId="5632" xr:uid="{BB256B41-23D3-4BE6-9C51-DB2218B18535}"/>
    <cellStyle name="Currency 2 2 2 6 5" xfId="322" xr:uid="{0B3A636B-B160-43C1-A918-AC6A04694654}"/>
    <cellStyle name="Currency 2 2 2 6 5 2" xfId="2160" xr:uid="{EEC5500A-5A5F-440B-8283-5FB5C9E4ACAD}"/>
    <cellStyle name="Currency 2 2 2 6 5 3" xfId="3894" xr:uid="{7F170FBA-F5A4-4B2F-97FD-F89C0797CB4A}"/>
    <cellStyle name="Currency 2 2 2 6 5 4" xfId="5633" xr:uid="{ED4A2CD8-EF06-4C6C-B1C4-8E6C3E3F40DB}"/>
    <cellStyle name="Currency 2 2 2 6 6" xfId="2155" xr:uid="{85E1690A-AC68-46AB-9464-E010D33E97D8}"/>
    <cellStyle name="Currency 2 2 2 6 7" xfId="3889" xr:uid="{25633067-971F-4516-B98A-FF1C5F121E34}"/>
    <cellStyle name="Currency 2 2 2 6 8" xfId="5628" xr:uid="{E9FA244C-AF1C-4A6F-AAD4-53DABC01CF10}"/>
    <cellStyle name="Currency 2 2 2 7" xfId="323" xr:uid="{0E127CBA-4B3A-4666-8DAD-413A70DB7C55}"/>
    <cellStyle name="Currency 2 2 2 7 2" xfId="324" xr:uid="{8C890A0D-DDAB-4215-83DB-74D408BD0053}"/>
    <cellStyle name="Currency 2 2 2 7 2 2" xfId="2162" xr:uid="{5C229C80-1B7D-4E0A-9C39-E12AB536AB97}"/>
    <cellStyle name="Currency 2 2 2 7 2 3" xfId="3896" xr:uid="{2E5E974F-3930-4B46-892B-6E9BCF8FFB11}"/>
    <cellStyle name="Currency 2 2 2 7 2 4" xfId="5635" xr:uid="{2FBD2999-4BCB-426A-A3C7-7942263EF9E2}"/>
    <cellStyle name="Currency 2 2 2 7 3" xfId="325" xr:uid="{6C9C942F-04F8-4983-BF9C-C4777AE0E3B0}"/>
    <cellStyle name="Currency 2 2 2 7 3 2" xfId="2163" xr:uid="{7AB0B02D-920C-4166-A7C9-5873C964B0BD}"/>
    <cellStyle name="Currency 2 2 2 7 3 3" xfId="3897" xr:uid="{B0B010E2-F8A5-4167-8EF9-26A858AEC4D1}"/>
    <cellStyle name="Currency 2 2 2 7 3 4" xfId="5636" xr:uid="{9D8310D1-EC19-4648-8526-4FDDB219D1B0}"/>
    <cellStyle name="Currency 2 2 2 7 4" xfId="326" xr:uid="{C341C66E-5697-4965-817E-0DB90129D511}"/>
    <cellStyle name="Currency 2 2 2 7 4 2" xfId="2164" xr:uid="{72E49F56-E468-4B3F-8766-7DB0BF680AF1}"/>
    <cellStyle name="Currency 2 2 2 7 4 3" xfId="3898" xr:uid="{43ECB76D-D50F-48BF-986D-4FCEBF2EC8C4}"/>
    <cellStyle name="Currency 2 2 2 7 4 4" xfId="5637" xr:uid="{929AB8FF-D96D-4F3F-8E3F-C4754C1F64F8}"/>
    <cellStyle name="Currency 2 2 2 7 5" xfId="2161" xr:uid="{8B0BFCD3-1D1A-4C13-8F8F-F94A9A28A82E}"/>
    <cellStyle name="Currency 2 2 2 7 6" xfId="3895" xr:uid="{CA3FD292-B3EA-4D00-A145-2126956F0E12}"/>
    <cellStyle name="Currency 2 2 2 7 7" xfId="5634" xr:uid="{0DCFCE76-71B0-4173-88D4-835DA607D80D}"/>
    <cellStyle name="Currency 2 2 2 8" xfId="327" xr:uid="{40D64414-9921-4342-89FB-51E1CCE87883}"/>
    <cellStyle name="Currency 2 2 2 8 2" xfId="328" xr:uid="{7A9FE373-7365-418C-B02B-81C53752BDC7}"/>
    <cellStyle name="Currency 2 2 2 8 2 2" xfId="2166" xr:uid="{2695349B-0DCD-41BD-966B-1D7930FB53FA}"/>
    <cellStyle name="Currency 2 2 2 8 2 3" xfId="3900" xr:uid="{B4F816D7-6858-4473-9B34-87913BEEB73E}"/>
    <cellStyle name="Currency 2 2 2 8 2 4" xfId="5639" xr:uid="{C1F49391-DD76-4881-900F-211F6D4F45DF}"/>
    <cellStyle name="Currency 2 2 2 8 3" xfId="2165" xr:uid="{B2B62AD6-F056-4500-A5EE-F4D481A1A6EF}"/>
    <cellStyle name="Currency 2 2 2 8 4" xfId="3899" xr:uid="{79A5DD7D-5DD3-4460-BD58-07FA1BE8826E}"/>
    <cellStyle name="Currency 2 2 2 8 5" xfId="5638" xr:uid="{45EDEEC0-47C6-4A9A-BC99-9075B26B6D5E}"/>
    <cellStyle name="Currency 2 2 2 9" xfId="329" xr:uid="{22C04EA9-80BC-4339-880D-A52CEF8A8ED4}"/>
    <cellStyle name="Currency 2 2 2 9 2" xfId="2167" xr:uid="{5A431A99-59A8-4802-A84A-06543696C59D}"/>
    <cellStyle name="Currency 2 2 2 9 3" xfId="3901" xr:uid="{7D505308-FD73-4A97-A4C5-EB205A6026C7}"/>
    <cellStyle name="Currency 2 2 2 9 4" xfId="5640" xr:uid="{8055FE60-2164-4708-B0EE-AF411134BD1F}"/>
    <cellStyle name="Currency 2 2 3" xfId="330" xr:uid="{719F16B3-9D9C-4769-9D28-DB17E5961E34}"/>
    <cellStyle name="Currency 2 2 3 10" xfId="331" xr:uid="{DABA01F6-9EDB-41DD-B48E-659EA3901905}"/>
    <cellStyle name="Currency 2 2 3 10 2" xfId="2169" xr:uid="{146127FF-F237-4FE4-A880-FBC277E7DA1B}"/>
    <cellStyle name="Currency 2 2 3 10 3" xfId="3903" xr:uid="{6082DC01-4583-4972-BBC1-A59D4F1533C3}"/>
    <cellStyle name="Currency 2 2 3 10 4" xfId="5642" xr:uid="{1B047E49-949C-43B7-B7B0-7B9DE40E87B2}"/>
    <cellStyle name="Currency 2 2 3 11" xfId="332" xr:uid="{F4F44CE8-5034-48B2-855D-B1AD7FDC74B0}"/>
    <cellStyle name="Currency 2 2 3 11 2" xfId="2170" xr:uid="{C62A1A18-BDDC-46F4-A60B-F887625A4AB6}"/>
    <cellStyle name="Currency 2 2 3 11 3" xfId="3904" xr:uid="{055FAC5C-A661-4E34-AFDD-F95FAD171572}"/>
    <cellStyle name="Currency 2 2 3 11 4" xfId="5643" xr:uid="{AB12EBD8-3CBA-4490-B2CD-793E05AFB7C1}"/>
    <cellStyle name="Currency 2 2 3 12" xfId="2168" xr:uid="{779DDF60-DAEE-448F-AD0C-5395A6CFA91C}"/>
    <cellStyle name="Currency 2 2 3 13" xfId="3902" xr:uid="{64F7C12E-0E71-470D-987A-5B50F42E6C8B}"/>
    <cellStyle name="Currency 2 2 3 14" xfId="5641" xr:uid="{47587727-C604-4DF9-8930-94BC9E3CF869}"/>
    <cellStyle name="Currency 2 2 3 2" xfId="333" xr:uid="{CB8A19F6-15CA-41C6-BAE9-AF44EBC8D9EE}"/>
    <cellStyle name="Currency 2 2 3 2 10" xfId="2171" xr:uid="{7626CDF2-039A-4832-9DCE-7018C068C2BF}"/>
    <cellStyle name="Currency 2 2 3 2 11" xfId="3905" xr:uid="{6498C99E-456F-4079-B330-FE65A05B4B1C}"/>
    <cellStyle name="Currency 2 2 3 2 12" xfId="5644" xr:uid="{3FA37737-FCF9-464D-96A3-1A47AF6DC676}"/>
    <cellStyle name="Currency 2 2 3 2 2" xfId="334" xr:uid="{8013E9BC-91C6-481E-B061-C739F7AFEFAE}"/>
    <cellStyle name="Currency 2 2 3 2 2 2" xfId="335" xr:uid="{E839FC1A-4892-4D7E-B085-AA7516CB7B1C}"/>
    <cellStyle name="Currency 2 2 3 2 2 2 2" xfId="336" xr:uid="{D8B65D33-C31B-44C8-A457-C74A741BB104}"/>
    <cellStyle name="Currency 2 2 3 2 2 2 2 2" xfId="2174" xr:uid="{0BA2726A-FA2E-40AD-8E9D-4E2E177B0CF0}"/>
    <cellStyle name="Currency 2 2 3 2 2 2 2 3" xfId="3908" xr:uid="{20B2ADAA-5B5C-4C1F-897F-168A7ECC8C53}"/>
    <cellStyle name="Currency 2 2 3 2 2 2 2 4" xfId="5647" xr:uid="{7B687127-E44D-4CAA-AF71-9355D466D269}"/>
    <cellStyle name="Currency 2 2 3 2 2 2 3" xfId="2173" xr:uid="{0459E57C-3332-4975-BFB3-C15A9979105E}"/>
    <cellStyle name="Currency 2 2 3 2 2 2 4" xfId="3907" xr:uid="{4BEC6F82-8ABF-4EBB-BA12-0C9A5D12814B}"/>
    <cellStyle name="Currency 2 2 3 2 2 2 5" xfId="5646" xr:uid="{7298C435-CB5A-438B-BCA2-10229EDCD098}"/>
    <cellStyle name="Currency 2 2 3 2 2 3" xfId="337" xr:uid="{408DBB13-D142-4067-9EF6-41398060F0B7}"/>
    <cellStyle name="Currency 2 2 3 2 2 3 2" xfId="2175" xr:uid="{3F447112-6359-498C-8B72-5A2C494293CD}"/>
    <cellStyle name="Currency 2 2 3 2 2 3 3" xfId="3909" xr:uid="{3BB76CE4-D4B4-4705-8E4D-FB8AF662C04E}"/>
    <cellStyle name="Currency 2 2 3 2 2 3 4" xfId="5648" xr:uid="{8091C9A9-1780-476B-BD87-72161ABE29F8}"/>
    <cellStyle name="Currency 2 2 3 2 2 4" xfId="338" xr:uid="{B684FCC7-DF45-4929-8D98-2387EBB70F54}"/>
    <cellStyle name="Currency 2 2 3 2 2 4 2" xfId="2176" xr:uid="{B09DB5E7-B5BF-4227-A5DD-E8DEF61C3D22}"/>
    <cellStyle name="Currency 2 2 3 2 2 4 3" xfId="3910" xr:uid="{33DAEAE7-68B2-4C49-B06B-F071EF5BBC63}"/>
    <cellStyle name="Currency 2 2 3 2 2 4 4" xfId="5649" xr:uid="{74EC2368-AED8-419A-86BF-2E6DC07DF193}"/>
    <cellStyle name="Currency 2 2 3 2 2 5" xfId="339" xr:uid="{559D2D6F-B3FE-46EC-B79A-D07EE67BF086}"/>
    <cellStyle name="Currency 2 2 3 2 2 5 2" xfId="2177" xr:uid="{3A4690E6-305E-4BF2-BC01-945A82545E94}"/>
    <cellStyle name="Currency 2 2 3 2 2 5 3" xfId="3911" xr:uid="{0F262A4D-F0B5-46A9-8B17-568F3A118691}"/>
    <cellStyle name="Currency 2 2 3 2 2 5 4" xfId="5650" xr:uid="{98B81189-4C68-4CA2-9301-C6921CC11F1D}"/>
    <cellStyle name="Currency 2 2 3 2 2 6" xfId="2172" xr:uid="{80E25465-5251-44A0-B420-FB8DE827D557}"/>
    <cellStyle name="Currency 2 2 3 2 2 7" xfId="3906" xr:uid="{77EB1ABD-4336-4EA9-BCF0-6AC5EA0FDFEE}"/>
    <cellStyle name="Currency 2 2 3 2 2 8" xfId="5645" xr:uid="{7DC62729-7B3A-4F39-9FAB-26EF58FAA428}"/>
    <cellStyle name="Currency 2 2 3 2 3" xfId="340" xr:uid="{211E390B-89F9-4BC1-B8B0-6883497529C0}"/>
    <cellStyle name="Currency 2 2 3 2 3 2" xfId="341" xr:uid="{9E16CCBD-7D5A-4CA5-94F9-B02AC0FC36B0}"/>
    <cellStyle name="Currency 2 2 3 2 3 2 2" xfId="342" xr:uid="{C3AB43D1-6FE1-4026-99CC-F540A2347CDA}"/>
    <cellStyle name="Currency 2 2 3 2 3 2 2 2" xfId="2180" xr:uid="{0B8898FB-1A95-4CD1-A498-F7B6E82E49AE}"/>
    <cellStyle name="Currency 2 2 3 2 3 2 2 3" xfId="3914" xr:uid="{7E19009A-CBF2-40C3-981D-BB48E0302C94}"/>
    <cellStyle name="Currency 2 2 3 2 3 2 2 4" xfId="5653" xr:uid="{E378E7C7-71AC-4AED-91C4-2A0CE31A8280}"/>
    <cellStyle name="Currency 2 2 3 2 3 2 3" xfId="2179" xr:uid="{806AEA7B-C8A7-4809-B7CA-078BA75EABD3}"/>
    <cellStyle name="Currency 2 2 3 2 3 2 4" xfId="3913" xr:uid="{EC507743-F183-4FDC-9603-78ED47B31853}"/>
    <cellStyle name="Currency 2 2 3 2 3 2 5" xfId="5652" xr:uid="{4B1FD535-101B-4759-8B27-A671AE56A1DF}"/>
    <cellStyle name="Currency 2 2 3 2 3 3" xfId="343" xr:uid="{18454392-07C9-42F4-8B25-B164A8A354AD}"/>
    <cellStyle name="Currency 2 2 3 2 3 3 2" xfId="2181" xr:uid="{EB32BF62-1196-4151-B310-FCDB0104AE2E}"/>
    <cellStyle name="Currency 2 2 3 2 3 3 3" xfId="3915" xr:uid="{108AE63B-644A-42EA-B9BF-0CE747CAAEFB}"/>
    <cellStyle name="Currency 2 2 3 2 3 3 4" xfId="5654" xr:uid="{2B158C38-B20B-4C20-ABFF-9F7B91BBE84A}"/>
    <cellStyle name="Currency 2 2 3 2 3 4" xfId="344" xr:uid="{29C9C030-3280-444C-99AE-E9099DDCDA7A}"/>
    <cellStyle name="Currency 2 2 3 2 3 4 2" xfId="2182" xr:uid="{FC7CD7AF-05AD-43D5-9FFD-167256DA77E8}"/>
    <cellStyle name="Currency 2 2 3 2 3 4 3" xfId="3916" xr:uid="{C2F54225-4034-4A17-9BFF-5C16E5B05CAB}"/>
    <cellStyle name="Currency 2 2 3 2 3 4 4" xfId="5655" xr:uid="{08F26943-921B-4FE3-A4DB-1F894F8912EF}"/>
    <cellStyle name="Currency 2 2 3 2 3 5" xfId="345" xr:uid="{F0229742-9E1F-4272-8D54-646061077926}"/>
    <cellStyle name="Currency 2 2 3 2 3 5 2" xfId="2183" xr:uid="{AF921993-1C38-4C62-8400-F4D548AC65CE}"/>
    <cellStyle name="Currency 2 2 3 2 3 5 3" xfId="3917" xr:uid="{DF68B08B-DC39-48FD-A93A-83D62C87C877}"/>
    <cellStyle name="Currency 2 2 3 2 3 5 4" xfId="5656" xr:uid="{D5C46250-C630-434E-A532-C70371619D64}"/>
    <cellStyle name="Currency 2 2 3 2 3 6" xfId="2178" xr:uid="{9DC8BF27-457F-4CA1-A1C5-C08A676D8CAC}"/>
    <cellStyle name="Currency 2 2 3 2 3 7" xfId="3912" xr:uid="{F6CA6385-D378-4DCE-B69F-04D85AEA1669}"/>
    <cellStyle name="Currency 2 2 3 2 3 8" xfId="5651" xr:uid="{BA7D3F41-6CF9-400B-AC8E-48346ED712AF}"/>
    <cellStyle name="Currency 2 2 3 2 4" xfId="346" xr:uid="{06DFEC9D-3A09-41D5-A20C-53555C2E8566}"/>
    <cellStyle name="Currency 2 2 3 2 4 2" xfId="347" xr:uid="{97F63CCD-77C5-4264-80A6-A108E5AA4FA4}"/>
    <cellStyle name="Currency 2 2 3 2 4 2 2" xfId="348" xr:uid="{5AB124E8-E05E-491A-942A-402988E25E22}"/>
    <cellStyle name="Currency 2 2 3 2 4 2 2 2" xfId="2186" xr:uid="{05E4C36D-2033-446A-8F30-9DE0885C9782}"/>
    <cellStyle name="Currency 2 2 3 2 4 2 2 3" xfId="3920" xr:uid="{AB81300A-A441-4F48-BE6E-D9D9E22475D3}"/>
    <cellStyle name="Currency 2 2 3 2 4 2 2 4" xfId="5659" xr:uid="{A592C341-246A-4D0C-907F-48E03F31D8BC}"/>
    <cellStyle name="Currency 2 2 3 2 4 2 3" xfId="2185" xr:uid="{56BA0A3F-9DCC-447B-AF5C-9BC4EBAD04B0}"/>
    <cellStyle name="Currency 2 2 3 2 4 2 4" xfId="3919" xr:uid="{EB71999C-C1D5-4F09-9D29-BAF483E1B531}"/>
    <cellStyle name="Currency 2 2 3 2 4 2 5" xfId="5658" xr:uid="{6156DA26-973E-4811-B9A6-9844539870A9}"/>
    <cellStyle name="Currency 2 2 3 2 4 3" xfId="349" xr:uid="{CFE4173F-B8BD-45AC-B503-CC7A3B0680F6}"/>
    <cellStyle name="Currency 2 2 3 2 4 3 2" xfId="2187" xr:uid="{EF30B86B-7B2A-4C17-A891-5BAB8FB5592B}"/>
    <cellStyle name="Currency 2 2 3 2 4 3 3" xfId="3921" xr:uid="{E5BC8FBC-B250-4D0A-BD50-AD6B9D809BDB}"/>
    <cellStyle name="Currency 2 2 3 2 4 3 4" xfId="5660" xr:uid="{5F47A0D5-3FD1-404B-8232-F934E8F2C31D}"/>
    <cellStyle name="Currency 2 2 3 2 4 4" xfId="350" xr:uid="{E2D09708-8B33-4481-B2D4-1A1CD7FAD4BC}"/>
    <cellStyle name="Currency 2 2 3 2 4 4 2" xfId="2188" xr:uid="{980CB554-F98D-4FE6-B575-AB4CAD485D99}"/>
    <cellStyle name="Currency 2 2 3 2 4 4 3" xfId="3922" xr:uid="{A476AFE3-834C-4E56-B432-059000A8C760}"/>
    <cellStyle name="Currency 2 2 3 2 4 4 4" xfId="5661" xr:uid="{FC0AB981-1F71-4783-92C2-0AB6F2D89BBC}"/>
    <cellStyle name="Currency 2 2 3 2 4 5" xfId="351" xr:uid="{CE10247C-35FE-4720-973A-682BA7583FCF}"/>
    <cellStyle name="Currency 2 2 3 2 4 5 2" xfId="2189" xr:uid="{76D347C1-3A6D-4E39-9526-139782F987B8}"/>
    <cellStyle name="Currency 2 2 3 2 4 5 3" xfId="3923" xr:uid="{F51505A9-D60C-4D31-A305-5A297A6797F6}"/>
    <cellStyle name="Currency 2 2 3 2 4 5 4" xfId="5662" xr:uid="{BB995CEC-3143-4DCE-8F9B-97712E475A1B}"/>
    <cellStyle name="Currency 2 2 3 2 4 6" xfId="2184" xr:uid="{8464FDAC-4B7F-46F6-8D4C-E24B9BEC0BCF}"/>
    <cellStyle name="Currency 2 2 3 2 4 7" xfId="3918" xr:uid="{B2B22DFC-03B7-431B-9D3A-87DF6ED76B50}"/>
    <cellStyle name="Currency 2 2 3 2 4 8" xfId="5657" xr:uid="{65CDD0F5-4108-41A6-8CEA-A0B7321F49EC}"/>
    <cellStyle name="Currency 2 2 3 2 5" xfId="352" xr:uid="{56BD2F77-FA0E-45A2-9E99-19E4707EFEB3}"/>
    <cellStyle name="Currency 2 2 3 2 5 2" xfId="353" xr:uid="{4232BD31-AC53-488D-AB2A-4E20E1FB1BCB}"/>
    <cellStyle name="Currency 2 2 3 2 5 2 2" xfId="2191" xr:uid="{8CE8C993-336E-4DDE-BED7-244B0E32E9E4}"/>
    <cellStyle name="Currency 2 2 3 2 5 2 3" xfId="3925" xr:uid="{229D000C-2215-4D65-8838-C7A14D8623A5}"/>
    <cellStyle name="Currency 2 2 3 2 5 2 4" xfId="5664" xr:uid="{EE519CE8-DF39-4FF3-A036-4CCB520BE811}"/>
    <cellStyle name="Currency 2 2 3 2 5 3" xfId="354" xr:uid="{457C455A-6698-4A8E-91A1-39D26D65E00F}"/>
    <cellStyle name="Currency 2 2 3 2 5 3 2" xfId="2192" xr:uid="{57E1C031-8664-4F56-9DDF-B6842936A761}"/>
    <cellStyle name="Currency 2 2 3 2 5 3 3" xfId="3926" xr:uid="{F8E9747A-B893-4D41-8068-ACBE881D2085}"/>
    <cellStyle name="Currency 2 2 3 2 5 3 4" xfId="5665" xr:uid="{7F977E21-B336-43B3-B85F-D06CAEB146C1}"/>
    <cellStyle name="Currency 2 2 3 2 5 4" xfId="355" xr:uid="{79EBE31C-12F6-4D36-ACB8-A8FC8A4A1A9A}"/>
    <cellStyle name="Currency 2 2 3 2 5 4 2" xfId="2193" xr:uid="{003B4FBB-DDFE-420C-B215-5591CBCC6202}"/>
    <cellStyle name="Currency 2 2 3 2 5 4 3" xfId="3927" xr:uid="{537609CF-1BFD-4F85-A34D-FCB54994AFAD}"/>
    <cellStyle name="Currency 2 2 3 2 5 4 4" xfId="5666" xr:uid="{3C548FF0-7F35-47E3-AC93-9CCD45C501F2}"/>
    <cellStyle name="Currency 2 2 3 2 5 5" xfId="2190" xr:uid="{303D718B-EA83-4262-9E30-7835ACF940C2}"/>
    <cellStyle name="Currency 2 2 3 2 5 6" xfId="3924" xr:uid="{5DE809F4-A03D-47BF-AF4F-CFC34680944A}"/>
    <cellStyle name="Currency 2 2 3 2 5 7" xfId="5663" xr:uid="{1218064E-03D7-439B-9DB3-40E70654F8B4}"/>
    <cellStyle name="Currency 2 2 3 2 6" xfId="356" xr:uid="{8329BCFA-55C9-4059-9EBF-01050E0A8372}"/>
    <cellStyle name="Currency 2 2 3 2 6 2" xfId="357" xr:uid="{3FC84BF2-6527-4EF2-9A4C-87F8EF16D6A7}"/>
    <cellStyle name="Currency 2 2 3 2 6 2 2" xfId="2195" xr:uid="{1E770AD2-4D52-4C77-96AA-EC7A4AE0ABF3}"/>
    <cellStyle name="Currency 2 2 3 2 6 2 3" xfId="3929" xr:uid="{15157408-21A0-4EA3-9D2C-C7103CB9A0FA}"/>
    <cellStyle name="Currency 2 2 3 2 6 2 4" xfId="5668" xr:uid="{1A2AF0DE-A1E4-419D-AFE1-798E93F2EED0}"/>
    <cellStyle name="Currency 2 2 3 2 6 3" xfId="2194" xr:uid="{A17956F5-CACA-45A9-9605-8F4FB94E4B56}"/>
    <cellStyle name="Currency 2 2 3 2 6 4" xfId="3928" xr:uid="{4B9FCDDE-1B20-4E31-98B2-823D06701366}"/>
    <cellStyle name="Currency 2 2 3 2 6 5" xfId="5667" xr:uid="{558C267E-53DD-4570-8E75-4C1A0CD3EE05}"/>
    <cellStyle name="Currency 2 2 3 2 7" xfId="358" xr:uid="{3E8AB148-69E5-4991-BDC9-D03DF593A126}"/>
    <cellStyle name="Currency 2 2 3 2 7 2" xfId="2196" xr:uid="{97CCDF33-02FC-43B8-861E-B4189AE51E17}"/>
    <cellStyle name="Currency 2 2 3 2 7 3" xfId="3930" xr:uid="{1BC47F0A-2861-4493-969B-B0CDCACBB5AF}"/>
    <cellStyle name="Currency 2 2 3 2 7 4" xfId="5669" xr:uid="{C0E45966-10DF-44FD-B711-51C943BA6295}"/>
    <cellStyle name="Currency 2 2 3 2 8" xfId="359" xr:uid="{996B4529-0C7A-44F9-A935-B575E5D574D6}"/>
    <cellStyle name="Currency 2 2 3 2 8 2" xfId="2197" xr:uid="{7C2EDCCD-DD80-4F4B-86D4-9FCB8DEC7FC5}"/>
    <cellStyle name="Currency 2 2 3 2 8 3" xfId="3931" xr:uid="{AD6DCE7A-9270-4014-93B9-68A12FF230C4}"/>
    <cellStyle name="Currency 2 2 3 2 8 4" xfId="5670" xr:uid="{E763F260-4C19-451D-A9F7-27F16780CE9A}"/>
    <cellStyle name="Currency 2 2 3 2 9" xfId="360" xr:uid="{08F96D71-7D75-4ECB-8A1A-8334EDEEFEA4}"/>
    <cellStyle name="Currency 2 2 3 2 9 2" xfId="2198" xr:uid="{2C51AB79-1499-4F21-AEAE-8E65A5D7496E}"/>
    <cellStyle name="Currency 2 2 3 2 9 3" xfId="3932" xr:uid="{280327ED-BF32-4965-B3C9-6D9B30B8B084}"/>
    <cellStyle name="Currency 2 2 3 2 9 4" xfId="5671" xr:uid="{2733B316-99DB-43CC-9290-6A9889CA1DD5}"/>
    <cellStyle name="Currency 2 2 3 3" xfId="361" xr:uid="{EADF1B20-7512-43C1-B783-0AD5C3E35E02}"/>
    <cellStyle name="Currency 2 2 3 3 10" xfId="3933" xr:uid="{4569A156-1696-44D2-AE51-DA2D1AFE1B17}"/>
    <cellStyle name="Currency 2 2 3 3 11" xfId="5672" xr:uid="{47D67748-5E64-4988-BDDC-AC2308B228CA}"/>
    <cellStyle name="Currency 2 2 3 3 2" xfId="362" xr:uid="{7C7F5F46-6B7E-4304-84F4-9080B37441BB}"/>
    <cellStyle name="Currency 2 2 3 3 2 2" xfId="363" xr:uid="{1C017818-4DA6-4C52-8B0E-76B538BAD02C}"/>
    <cellStyle name="Currency 2 2 3 3 2 2 2" xfId="364" xr:uid="{730C438E-705D-4A37-A82C-483C8D9F854A}"/>
    <cellStyle name="Currency 2 2 3 3 2 2 2 2" xfId="2202" xr:uid="{7E1CD763-5C62-4853-90BC-FA1E694B3BD2}"/>
    <cellStyle name="Currency 2 2 3 3 2 2 2 3" xfId="3936" xr:uid="{BF14526E-24A4-4F5D-B02E-8967A4B34B0E}"/>
    <cellStyle name="Currency 2 2 3 3 2 2 2 4" xfId="5675" xr:uid="{224BDA12-0BDB-4C76-8F08-9DFF3785FD59}"/>
    <cellStyle name="Currency 2 2 3 3 2 2 3" xfId="2201" xr:uid="{4C4DC60F-8400-440F-B940-73BDC13392B7}"/>
    <cellStyle name="Currency 2 2 3 3 2 2 4" xfId="3935" xr:uid="{5CFDABD1-FF76-4BF4-86E7-8362FD688342}"/>
    <cellStyle name="Currency 2 2 3 3 2 2 5" xfId="5674" xr:uid="{AEC57A90-81D2-41D3-9B5A-7B80977BED52}"/>
    <cellStyle name="Currency 2 2 3 3 2 3" xfId="365" xr:uid="{15CB3B0B-1648-4825-AF34-B2E74FC2D908}"/>
    <cellStyle name="Currency 2 2 3 3 2 3 2" xfId="2203" xr:uid="{9C3928CD-4CD6-4899-B466-73F95C7FF73F}"/>
    <cellStyle name="Currency 2 2 3 3 2 3 3" xfId="3937" xr:uid="{35909628-6C87-4DE0-8CDF-46AC37BE4628}"/>
    <cellStyle name="Currency 2 2 3 3 2 3 4" xfId="5676" xr:uid="{C0670BAA-3461-4A94-9201-B251A582C44B}"/>
    <cellStyle name="Currency 2 2 3 3 2 4" xfId="366" xr:uid="{D8F1B195-240A-4D00-A90D-FB3361A44B07}"/>
    <cellStyle name="Currency 2 2 3 3 2 4 2" xfId="2204" xr:uid="{9B11FB90-6B75-4A94-833D-6493BF49CDB0}"/>
    <cellStyle name="Currency 2 2 3 3 2 4 3" xfId="3938" xr:uid="{2FE1553B-B74E-475F-BA0E-EDE62A86BDCE}"/>
    <cellStyle name="Currency 2 2 3 3 2 4 4" xfId="5677" xr:uid="{1E635D48-81D3-4018-8E49-5563246BF439}"/>
    <cellStyle name="Currency 2 2 3 3 2 5" xfId="367" xr:uid="{C7EDD3A1-A2E6-419E-B69D-B8F650B3F0EE}"/>
    <cellStyle name="Currency 2 2 3 3 2 5 2" xfId="2205" xr:uid="{B20FF628-F078-4FC3-931A-0C17DC1108B0}"/>
    <cellStyle name="Currency 2 2 3 3 2 5 3" xfId="3939" xr:uid="{F613A65F-0939-45AC-BF6E-223745610526}"/>
    <cellStyle name="Currency 2 2 3 3 2 5 4" xfId="5678" xr:uid="{BA918170-2069-4D81-AACA-763D0C222658}"/>
    <cellStyle name="Currency 2 2 3 3 2 6" xfId="2200" xr:uid="{BCF73981-872C-4062-8D4A-1A1E413A5AF1}"/>
    <cellStyle name="Currency 2 2 3 3 2 7" xfId="3934" xr:uid="{E818B348-B620-435F-9F15-B581FBD6411E}"/>
    <cellStyle name="Currency 2 2 3 3 2 8" xfId="5673" xr:uid="{176ED889-3374-45B5-953F-E3F2236D6771}"/>
    <cellStyle name="Currency 2 2 3 3 3" xfId="368" xr:uid="{6FA6515E-C42E-47FD-AA60-B0CAA0D8CD78}"/>
    <cellStyle name="Currency 2 2 3 3 3 2" xfId="369" xr:uid="{BB3F82ED-4A59-41F7-A0A8-FB3B435CA894}"/>
    <cellStyle name="Currency 2 2 3 3 3 2 2" xfId="370" xr:uid="{7664C1E4-B9AB-4C56-B82A-99C76F5E9BD4}"/>
    <cellStyle name="Currency 2 2 3 3 3 2 2 2" xfId="2208" xr:uid="{AB8F546F-46D4-4323-9AF1-90A1EBEA7A13}"/>
    <cellStyle name="Currency 2 2 3 3 3 2 2 3" xfId="3942" xr:uid="{4EE780D5-E9D6-46A5-8C27-B91EBAD4C575}"/>
    <cellStyle name="Currency 2 2 3 3 3 2 2 4" xfId="5681" xr:uid="{5489A0BB-85D0-4589-849D-A074E1840529}"/>
    <cellStyle name="Currency 2 2 3 3 3 2 3" xfId="2207" xr:uid="{2337FE48-AA19-47E8-BD4E-9908F716EAFC}"/>
    <cellStyle name="Currency 2 2 3 3 3 2 4" xfId="3941" xr:uid="{1040B2C5-08FB-4479-853B-FEA7F020A3FB}"/>
    <cellStyle name="Currency 2 2 3 3 3 2 5" xfId="5680" xr:uid="{37FF7A25-5AAA-439C-BC4F-5CE2BD66A6A6}"/>
    <cellStyle name="Currency 2 2 3 3 3 3" xfId="371" xr:uid="{16D4F8B7-69B2-4DB1-9282-0732580F8643}"/>
    <cellStyle name="Currency 2 2 3 3 3 3 2" xfId="2209" xr:uid="{CA7D2EDD-ACE4-41EA-8E4A-98FDC061707E}"/>
    <cellStyle name="Currency 2 2 3 3 3 3 3" xfId="3943" xr:uid="{4AF477F5-8A3C-4715-AB52-AEED477EF438}"/>
    <cellStyle name="Currency 2 2 3 3 3 3 4" xfId="5682" xr:uid="{8D5965C7-389B-48B3-B70C-2A1897FA847C}"/>
    <cellStyle name="Currency 2 2 3 3 3 4" xfId="372" xr:uid="{078906A4-D9DC-4FC1-B4A0-9D0F561F5FB7}"/>
    <cellStyle name="Currency 2 2 3 3 3 4 2" xfId="2210" xr:uid="{4FBA9C32-0118-4AF6-8820-6B3DA4A507E5}"/>
    <cellStyle name="Currency 2 2 3 3 3 4 3" xfId="3944" xr:uid="{27BA7748-1A41-42AF-B954-9000DD905080}"/>
    <cellStyle name="Currency 2 2 3 3 3 4 4" xfId="5683" xr:uid="{D5CD5BFF-753D-406D-A021-8B0FCA89A7B0}"/>
    <cellStyle name="Currency 2 2 3 3 3 5" xfId="373" xr:uid="{062B393C-B434-4660-AFB3-A9B575F9BC4D}"/>
    <cellStyle name="Currency 2 2 3 3 3 5 2" xfId="2211" xr:uid="{731B9F3F-1B45-4920-8778-F9F52BF9C0BA}"/>
    <cellStyle name="Currency 2 2 3 3 3 5 3" xfId="3945" xr:uid="{7222553D-A923-4D06-A6F9-F72F9220F445}"/>
    <cellStyle name="Currency 2 2 3 3 3 5 4" xfId="5684" xr:uid="{50014DF6-9782-407B-ACEC-42BE7FBA810E}"/>
    <cellStyle name="Currency 2 2 3 3 3 6" xfId="2206" xr:uid="{9FAE60E5-48B5-4E75-8F06-6281D47E14BF}"/>
    <cellStyle name="Currency 2 2 3 3 3 7" xfId="3940" xr:uid="{7A510180-C5DB-4AEB-9E9D-182A9CCB65D5}"/>
    <cellStyle name="Currency 2 2 3 3 3 8" xfId="5679" xr:uid="{C7D4124A-5177-4C69-8ED5-13061E2B9403}"/>
    <cellStyle name="Currency 2 2 3 3 4" xfId="374" xr:uid="{5C2424BC-4553-464D-AE18-180809352B72}"/>
    <cellStyle name="Currency 2 2 3 3 4 2" xfId="375" xr:uid="{13DD5FF3-E9FA-4B7A-A28E-1908E921A623}"/>
    <cellStyle name="Currency 2 2 3 3 4 2 2" xfId="2213" xr:uid="{A17FCC67-E52E-4D9B-966A-A8FC87E9B851}"/>
    <cellStyle name="Currency 2 2 3 3 4 2 3" xfId="3947" xr:uid="{4BCB2D94-598C-4D19-B879-EC473149E37E}"/>
    <cellStyle name="Currency 2 2 3 3 4 2 4" xfId="5686" xr:uid="{4A6B6199-ED6E-4944-910C-0A98BFF2F066}"/>
    <cellStyle name="Currency 2 2 3 3 4 3" xfId="376" xr:uid="{C05577F0-35B1-43C2-B8BD-9138361801C9}"/>
    <cellStyle name="Currency 2 2 3 3 4 3 2" xfId="2214" xr:uid="{72D5AE3D-1EFF-4B8E-BC58-1DFEC41F1C99}"/>
    <cellStyle name="Currency 2 2 3 3 4 3 3" xfId="3948" xr:uid="{4BDBE099-18F6-4811-BD3B-15B0500E2A4B}"/>
    <cellStyle name="Currency 2 2 3 3 4 3 4" xfId="5687" xr:uid="{5488AE64-1BA7-44A0-B3D6-930F4F7566DC}"/>
    <cellStyle name="Currency 2 2 3 3 4 4" xfId="377" xr:uid="{1B44923B-6A4A-4C53-81D4-9C47D0B3A956}"/>
    <cellStyle name="Currency 2 2 3 3 4 4 2" xfId="2215" xr:uid="{C3122740-DE6A-49D3-AD4D-7DADEEC81365}"/>
    <cellStyle name="Currency 2 2 3 3 4 4 3" xfId="3949" xr:uid="{30B892FF-C573-482B-AF98-58E70C931043}"/>
    <cellStyle name="Currency 2 2 3 3 4 4 4" xfId="5688" xr:uid="{4B2FD0A8-1B6D-4035-A7D4-DEB412019835}"/>
    <cellStyle name="Currency 2 2 3 3 4 5" xfId="2212" xr:uid="{1196EF27-BA44-41F3-A86E-C33E5FC787C0}"/>
    <cellStyle name="Currency 2 2 3 3 4 6" xfId="3946" xr:uid="{7E76AFB7-205A-425C-89C6-4B3C7E04D02B}"/>
    <cellStyle name="Currency 2 2 3 3 4 7" xfId="5685" xr:uid="{B457B52D-1933-47E2-BA7C-F9B21C2267E4}"/>
    <cellStyle name="Currency 2 2 3 3 5" xfId="378" xr:uid="{F664CB01-6CA0-494C-B751-6E4A5259969F}"/>
    <cellStyle name="Currency 2 2 3 3 5 2" xfId="379" xr:uid="{E6E5E0E7-5B3B-40C5-AF99-2D8FADC654BE}"/>
    <cellStyle name="Currency 2 2 3 3 5 2 2" xfId="2217" xr:uid="{06496423-48E4-40C5-956C-9C3D1414D9DC}"/>
    <cellStyle name="Currency 2 2 3 3 5 2 3" xfId="3951" xr:uid="{8140FBCB-E947-4BD2-9730-779225B6B504}"/>
    <cellStyle name="Currency 2 2 3 3 5 2 4" xfId="5690" xr:uid="{C83578F3-5A2C-40DB-8E56-D83620529D36}"/>
    <cellStyle name="Currency 2 2 3 3 5 3" xfId="2216" xr:uid="{94C125A9-C78D-4000-9CFF-8C94050767E2}"/>
    <cellStyle name="Currency 2 2 3 3 5 4" xfId="3950" xr:uid="{E6F1EE3C-B34E-44E6-8AD4-EA9DA92D1DAE}"/>
    <cellStyle name="Currency 2 2 3 3 5 5" xfId="5689" xr:uid="{0E0596C1-B952-4EE6-8851-5281A722DFB8}"/>
    <cellStyle name="Currency 2 2 3 3 6" xfId="380" xr:uid="{C481099B-EAD5-4EF9-BDC1-2871857F8BF3}"/>
    <cellStyle name="Currency 2 2 3 3 6 2" xfId="2218" xr:uid="{8BF2F012-1A4A-4FEF-8675-91A5961B60F8}"/>
    <cellStyle name="Currency 2 2 3 3 6 3" xfId="3952" xr:uid="{D889ABA6-C114-43B8-B1DA-262AD401C1B8}"/>
    <cellStyle name="Currency 2 2 3 3 6 4" xfId="5691" xr:uid="{81F8CFB3-52FF-4884-A638-37F860F26D7F}"/>
    <cellStyle name="Currency 2 2 3 3 7" xfId="381" xr:uid="{4F4BA74B-7433-472A-92FA-1557A49B6FBF}"/>
    <cellStyle name="Currency 2 2 3 3 7 2" xfId="2219" xr:uid="{C2D78D42-CCBC-4261-BC21-9DE0F34769DE}"/>
    <cellStyle name="Currency 2 2 3 3 7 3" xfId="3953" xr:uid="{64DE5721-B1D0-4965-8D52-7B07AC90A92B}"/>
    <cellStyle name="Currency 2 2 3 3 7 4" xfId="5692" xr:uid="{D7C640CB-B257-401C-A3BE-456574B65708}"/>
    <cellStyle name="Currency 2 2 3 3 8" xfId="382" xr:uid="{94030FDC-F15A-4067-B051-8F364D5178BA}"/>
    <cellStyle name="Currency 2 2 3 3 8 2" xfId="2220" xr:uid="{A5DE4C23-259E-46BE-80E1-6E2D1E58202D}"/>
    <cellStyle name="Currency 2 2 3 3 8 3" xfId="3954" xr:uid="{362AE042-2C1B-4F61-A742-D43132BABE0D}"/>
    <cellStyle name="Currency 2 2 3 3 8 4" xfId="5693" xr:uid="{FED006B1-89AF-48EE-9383-5C70F7D465F1}"/>
    <cellStyle name="Currency 2 2 3 3 9" xfId="2199" xr:uid="{366AA33F-5BBD-4E9F-92CD-3E0B364E562B}"/>
    <cellStyle name="Currency 2 2 3 4" xfId="383" xr:uid="{4BC46E2A-E8A6-413F-A0F2-70A61C537923}"/>
    <cellStyle name="Currency 2 2 3 4 2" xfId="384" xr:uid="{DFE56A83-5A74-4AA9-ADD9-C93CD3FA03F6}"/>
    <cellStyle name="Currency 2 2 3 4 2 2" xfId="385" xr:uid="{C616FDAB-D1E8-40DB-AC81-7A714EA4F64B}"/>
    <cellStyle name="Currency 2 2 3 4 2 2 2" xfId="2223" xr:uid="{917967D1-1FED-4433-9E24-19225E97D696}"/>
    <cellStyle name="Currency 2 2 3 4 2 2 3" xfId="3957" xr:uid="{B65D6815-2A57-40E1-AFBF-FF2F65C3EEDA}"/>
    <cellStyle name="Currency 2 2 3 4 2 2 4" xfId="5696" xr:uid="{47D44065-F311-44DF-827B-E31714219F5F}"/>
    <cellStyle name="Currency 2 2 3 4 2 3" xfId="2222" xr:uid="{59AA0A00-A8D6-4491-AD40-D3BB53C82E39}"/>
    <cellStyle name="Currency 2 2 3 4 2 4" xfId="3956" xr:uid="{7121E24A-6B4C-4132-8375-FE61D82C61AB}"/>
    <cellStyle name="Currency 2 2 3 4 2 5" xfId="5695" xr:uid="{66955992-A54B-455B-9DE2-56930748A2CB}"/>
    <cellStyle name="Currency 2 2 3 4 3" xfId="386" xr:uid="{FD7843AF-5700-41A0-B0B3-18E6D6ECB0A1}"/>
    <cellStyle name="Currency 2 2 3 4 3 2" xfId="2224" xr:uid="{606C723D-0B13-4B84-A914-501F0CE47FE0}"/>
    <cellStyle name="Currency 2 2 3 4 3 3" xfId="3958" xr:uid="{C8384E24-FED0-4B8A-9CD0-ED56D76AAFB5}"/>
    <cellStyle name="Currency 2 2 3 4 3 4" xfId="5697" xr:uid="{86C8A990-B6DD-4A46-AD30-36039452CDA0}"/>
    <cellStyle name="Currency 2 2 3 4 4" xfId="387" xr:uid="{32715DC5-B915-497A-8ABB-F494F1E33FAB}"/>
    <cellStyle name="Currency 2 2 3 4 4 2" xfId="2225" xr:uid="{C4883A30-E940-4353-84B6-0C9155ACB0D9}"/>
    <cellStyle name="Currency 2 2 3 4 4 3" xfId="3959" xr:uid="{C09A2155-0BD9-43AA-A005-6A96E57003AD}"/>
    <cellStyle name="Currency 2 2 3 4 4 4" xfId="5698" xr:uid="{C45E0761-C9E1-4D55-A5E2-DD8E91DFFD2B}"/>
    <cellStyle name="Currency 2 2 3 4 5" xfId="388" xr:uid="{68901BAF-2307-46A5-8AC9-BF397107CEF4}"/>
    <cellStyle name="Currency 2 2 3 4 5 2" xfId="2226" xr:uid="{9D87F486-9E82-4DE3-A851-E270D81AFBE1}"/>
    <cellStyle name="Currency 2 2 3 4 5 3" xfId="3960" xr:uid="{D2B85A08-243F-4BD0-A461-D4D75AF5DE78}"/>
    <cellStyle name="Currency 2 2 3 4 5 4" xfId="5699" xr:uid="{015710D2-E51F-4887-B818-86A7D03FA6DC}"/>
    <cellStyle name="Currency 2 2 3 4 6" xfId="2221" xr:uid="{AA73F1A2-0525-44C8-B1BD-509E5D7D34F1}"/>
    <cellStyle name="Currency 2 2 3 4 7" xfId="3955" xr:uid="{142AF8C4-60CD-4E1E-AB43-64D57BE459F0}"/>
    <cellStyle name="Currency 2 2 3 4 8" xfId="5694" xr:uid="{D0DF3CB8-414C-4299-9DFC-E80D2625D424}"/>
    <cellStyle name="Currency 2 2 3 5" xfId="389" xr:uid="{C5785870-1793-4BA6-BB1D-7E8B7EEC845A}"/>
    <cellStyle name="Currency 2 2 3 5 2" xfId="390" xr:uid="{8D454280-F252-421C-B01A-527C744AF052}"/>
    <cellStyle name="Currency 2 2 3 5 2 2" xfId="391" xr:uid="{716BAA87-CCD2-4CD0-BF4B-90B55D7D70C7}"/>
    <cellStyle name="Currency 2 2 3 5 2 2 2" xfId="2229" xr:uid="{212C08CD-576A-429D-A41D-A35609CFD322}"/>
    <cellStyle name="Currency 2 2 3 5 2 2 3" xfId="3963" xr:uid="{57EA403F-4BD6-43CE-92D3-8206E1E551A2}"/>
    <cellStyle name="Currency 2 2 3 5 2 2 4" xfId="5702" xr:uid="{F47D6FF3-90E2-42E7-8160-AEA23885ACDD}"/>
    <cellStyle name="Currency 2 2 3 5 2 3" xfId="2228" xr:uid="{5577FBB3-CCBF-42DE-93CF-F73C5CFB9315}"/>
    <cellStyle name="Currency 2 2 3 5 2 4" xfId="3962" xr:uid="{76B37662-2705-4CBE-91E9-FF09AEB87449}"/>
    <cellStyle name="Currency 2 2 3 5 2 5" xfId="5701" xr:uid="{0BF713D2-6E31-4B55-B2B7-C0ECF6AD5F31}"/>
    <cellStyle name="Currency 2 2 3 5 3" xfId="392" xr:uid="{B580903E-0BAD-4A9F-9AC1-2C989415359B}"/>
    <cellStyle name="Currency 2 2 3 5 3 2" xfId="2230" xr:uid="{103F2714-608D-4C78-86F0-EBF3178F5549}"/>
    <cellStyle name="Currency 2 2 3 5 3 3" xfId="3964" xr:uid="{7F200B4B-5173-4D3D-9395-4E8930492BB6}"/>
    <cellStyle name="Currency 2 2 3 5 3 4" xfId="5703" xr:uid="{1726305C-A85E-4387-9FEB-EECAA6FAC4F9}"/>
    <cellStyle name="Currency 2 2 3 5 4" xfId="393" xr:uid="{B7A1D9B5-BB5C-4EAE-813E-95B815CDAD13}"/>
    <cellStyle name="Currency 2 2 3 5 4 2" xfId="2231" xr:uid="{D81CE65C-CF92-4C17-9CED-DE5B75ACEBA5}"/>
    <cellStyle name="Currency 2 2 3 5 4 3" xfId="3965" xr:uid="{ECAC8248-F001-43EF-903F-0B803E2D10BF}"/>
    <cellStyle name="Currency 2 2 3 5 4 4" xfId="5704" xr:uid="{B32E94AC-E0F4-4382-AF5C-12A3BEDDDD29}"/>
    <cellStyle name="Currency 2 2 3 5 5" xfId="394" xr:uid="{2087706C-C093-45BB-851D-023D6AC599DE}"/>
    <cellStyle name="Currency 2 2 3 5 5 2" xfId="2232" xr:uid="{9E5915B3-6AAB-45B5-99B8-7153CCD5C793}"/>
    <cellStyle name="Currency 2 2 3 5 5 3" xfId="3966" xr:uid="{B55DDD3B-4DB0-482D-A69E-57AD19719561}"/>
    <cellStyle name="Currency 2 2 3 5 5 4" xfId="5705" xr:uid="{FA7964CB-7CA5-47DC-867B-2579A14C8E31}"/>
    <cellStyle name="Currency 2 2 3 5 6" xfId="2227" xr:uid="{F0971BC0-BCDA-4410-8615-111C8248DF64}"/>
    <cellStyle name="Currency 2 2 3 5 7" xfId="3961" xr:uid="{9050527E-6431-4503-8BA4-8F2C9FE6BECD}"/>
    <cellStyle name="Currency 2 2 3 5 8" xfId="5700" xr:uid="{0AE3001B-AE34-4CE8-B316-96C8F7A9984C}"/>
    <cellStyle name="Currency 2 2 3 6" xfId="395" xr:uid="{370EE808-7652-41D1-8B4E-C727C807FE3D}"/>
    <cellStyle name="Currency 2 2 3 6 2" xfId="396" xr:uid="{62FB3059-E850-4543-B3D7-8212D69351C2}"/>
    <cellStyle name="Currency 2 2 3 6 2 2" xfId="397" xr:uid="{CBE45FD9-B1CA-4421-8707-488FBCE6CF15}"/>
    <cellStyle name="Currency 2 2 3 6 2 2 2" xfId="2235" xr:uid="{2AC6D88D-A78A-41EB-BE8B-F6A2FAC2D3BD}"/>
    <cellStyle name="Currency 2 2 3 6 2 2 3" xfId="3969" xr:uid="{8BC7EFFD-1AA2-4729-9635-D17422EA9A6B}"/>
    <cellStyle name="Currency 2 2 3 6 2 2 4" xfId="5708" xr:uid="{9A5CB63B-C9D1-4DC3-AE32-A3A29D896562}"/>
    <cellStyle name="Currency 2 2 3 6 2 3" xfId="2234" xr:uid="{BBBC2EBB-736D-46F5-9F25-1E3EF4E9D321}"/>
    <cellStyle name="Currency 2 2 3 6 2 4" xfId="3968" xr:uid="{E5D6B7E0-5D0E-47A1-A7BA-834EF4C33866}"/>
    <cellStyle name="Currency 2 2 3 6 2 5" xfId="5707" xr:uid="{A71ED76C-357E-4FB0-A96D-FF0F8E7EFDB5}"/>
    <cellStyle name="Currency 2 2 3 6 3" xfId="398" xr:uid="{410EDB2D-8009-4CE5-BFDD-D85A09C43586}"/>
    <cellStyle name="Currency 2 2 3 6 3 2" xfId="2236" xr:uid="{D05BB5A6-8247-458B-B2BE-CCC7775BDB8E}"/>
    <cellStyle name="Currency 2 2 3 6 3 3" xfId="3970" xr:uid="{5AC560EC-CC0F-4414-ADD0-1AB5F8D44525}"/>
    <cellStyle name="Currency 2 2 3 6 3 4" xfId="5709" xr:uid="{B628B708-1A97-4CCE-A987-ED0C3817BA7E}"/>
    <cellStyle name="Currency 2 2 3 6 4" xfId="399" xr:uid="{D33FA6B8-6DE7-4B75-93B3-CAA453E626BF}"/>
    <cellStyle name="Currency 2 2 3 6 4 2" xfId="2237" xr:uid="{9EF3815B-60B7-420B-AFA4-4FDE2280C56B}"/>
    <cellStyle name="Currency 2 2 3 6 4 3" xfId="3971" xr:uid="{E740C969-3FF3-435D-8AB2-C5C6A5CB9EAA}"/>
    <cellStyle name="Currency 2 2 3 6 4 4" xfId="5710" xr:uid="{607DCB1C-9D6C-43EB-9085-89866E44824E}"/>
    <cellStyle name="Currency 2 2 3 6 5" xfId="400" xr:uid="{D4CB832D-6C3F-44F2-861A-3CCA777D5AA5}"/>
    <cellStyle name="Currency 2 2 3 6 5 2" xfId="2238" xr:uid="{AB4A4394-1324-47F6-BC19-8E5EB6FDAEC1}"/>
    <cellStyle name="Currency 2 2 3 6 5 3" xfId="3972" xr:uid="{0BAAD797-9F44-45F4-8894-B9500BEB67E7}"/>
    <cellStyle name="Currency 2 2 3 6 5 4" xfId="5711" xr:uid="{015A8F1B-49DC-40EA-B22C-4575D6BD599B}"/>
    <cellStyle name="Currency 2 2 3 6 6" xfId="2233" xr:uid="{5E9888BC-BE4D-4EA2-9C15-A36BC84899B3}"/>
    <cellStyle name="Currency 2 2 3 6 7" xfId="3967" xr:uid="{795CC83E-5BED-456A-A949-3AFCC1693951}"/>
    <cellStyle name="Currency 2 2 3 6 8" xfId="5706" xr:uid="{DA14817E-E127-4B96-845C-28245D013399}"/>
    <cellStyle name="Currency 2 2 3 7" xfId="401" xr:uid="{D2C58692-D149-4E1E-B945-02A5792319AF}"/>
    <cellStyle name="Currency 2 2 3 7 2" xfId="402" xr:uid="{F14D6786-4E75-41A2-A4F5-8F9D00CC25A8}"/>
    <cellStyle name="Currency 2 2 3 7 2 2" xfId="2240" xr:uid="{1C441589-E96B-4343-948D-922CFA2EE4F2}"/>
    <cellStyle name="Currency 2 2 3 7 2 3" xfId="3974" xr:uid="{1C5822A6-DF4B-4869-861C-1C41B154AB5B}"/>
    <cellStyle name="Currency 2 2 3 7 2 4" xfId="5713" xr:uid="{67284CA6-A83E-4B3A-98B9-D3EF77E1B136}"/>
    <cellStyle name="Currency 2 2 3 7 3" xfId="403" xr:uid="{F358A8C6-2DFE-4E7E-BCC7-D2E5C824B283}"/>
    <cellStyle name="Currency 2 2 3 7 3 2" xfId="2241" xr:uid="{B83D8170-75F2-447F-AD2D-DDE33F975712}"/>
    <cellStyle name="Currency 2 2 3 7 3 3" xfId="3975" xr:uid="{12210650-C841-4B28-9F18-100B9FC2E537}"/>
    <cellStyle name="Currency 2 2 3 7 3 4" xfId="5714" xr:uid="{0197BACA-89C5-4E05-AEB9-75DA62DB8903}"/>
    <cellStyle name="Currency 2 2 3 7 4" xfId="404" xr:uid="{2B4A75D0-5663-48BB-8811-6ADE9FE1E4F0}"/>
    <cellStyle name="Currency 2 2 3 7 4 2" xfId="2242" xr:uid="{A0606979-5870-4179-B148-E3C69B98C125}"/>
    <cellStyle name="Currency 2 2 3 7 4 3" xfId="3976" xr:uid="{AA0163A4-FE3F-49AA-85E6-A4FABF1607DF}"/>
    <cellStyle name="Currency 2 2 3 7 4 4" xfId="5715" xr:uid="{28BBA69D-B6C3-4019-811C-28A6D47B9115}"/>
    <cellStyle name="Currency 2 2 3 7 5" xfId="2239" xr:uid="{852894EC-9C14-475D-A259-6134473FC5A4}"/>
    <cellStyle name="Currency 2 2 3 7 6" xfId="3973" xr:uid="{41735FF6-A9D8-409F-A378-B3887A36BBD4}"/>
    <cellStyle name="Currency 2 2 3 7 7" xfId="5712" xr:uid="{43E6870E-2026-40B9-817B-060BB6FD01FE}"/>
    <cellStyle name="Currency 2 2 3 8" xfId="405" xr:uid="{A1ABA76E-5CA3-42A1-9134-428AA1283CB6}"/>
    <cellStyle name="Currency 2 2 3 8 2" xfId="406" xr:uid="{C9996462-0D40-4E94-8DF7-FEA8518CEE73}"/>
    <cellStyle name="Currency 2 2 3 8 2 2" xfId="2244" xr:uid="{08E05780-06F5-44A4-A200-4BC73D51BDFA}"/>
    <cellStyle name="Currency 2 2 3 8 2 3" xfId="3978" xr:uid="{C1C24138-6004-425E-8436-F88EF5A7F696}"/>
    <cellStyle name="Currency 2 2 3 8 2 4" xfId="5717" xr:uid="{4922FDEE-A2C9-404B-A8C1-F3897C2D628F}"/>
    <cellStyle name="Currency 2 2 3 8 3" xfId="2243" xr:uid="{D13503AF-E7EC-4CA0-82CD-A27045D7883D}"/>
    <cellStyle name="Currency 2 2 3 8 4" xfId="3977" xr:uid="{B089CE3A-E3F4-4FF9-82B8-A7C3BCF3C49D}"/>
    <cellStyle name="Currency 2 2 3 8 5" xfId="5716" xr:uid="{F28A03A5-7A97-4DBC-BBDB-3084D55784FD}"/>
    <cellStyle name="Currency 2 2 3 9" xfId="407" xr:uid="{86A30471-F6E5-4BF6-8DA6-A0B21233AA90}"/>
    <cellStyle name="Currency 2 2 3 9 2" xfId="2245" xr:uid="{472D017B-CFFA-4197-8ED6-60D533263642}"/>
    <cellStyle name="Currency 2 2 3 9 3" xfId="3979" xr:uid="{08B30507-2D8A-47F3-AFDC-B119E7B9514E}"/>
    <cellStyle name="Currency 2 2 3 9 4" xfId="5718" xr:uid="{AA0C0447-EB69-45EE-9194-614178A76613}"/>
    <cellStyle name="Currency 2 2 4" xfId="408" xr:uid="{910E31CE-9E0D-48AA-B79A-B99565EC3DC4}"/>
    <cellStyle name="Currency 2 2 4 10" xfId="2246" xr:uid="{683FB09E-F3B0-4DCC-B0EB-A517817D94A7}"/>
    <cellStyle name="Currency 2 2 4 11" xfId="3980" xr:uid="{CC264E17-B0A3-4C95-8D15-C4DA637FE2C5}"/>
    <cellStyle name="Currency 2 2 4 12" xfId="5719" xr:uid="{90DD950E-C31A-4399-8834-81BD7FB46C54}"/>
    <cellStyle name="Currency 2 2 4 2" xfId="409" xr:uid="{CE396FEF-29DB-4CB3-82E9-E5B98178479E}"/>
    <cellStyle name="Currency 2 2 4 2 2" xfId="410" xr:uid="{38B0CC76-97C5-4A38-BBF0-E9D22F1A97A2}"/>
    <cellStyle name="Currency 2 2 4 2 2 2" xfId="411" xr:uid="{B8C764D8-12CC-4A35-B766-2F58D726F299}"/>
    <cellStyle name="Currency 2 2 4 2 2 2 2" xfId="2249" xr:uid="{4E28ABCD-1FF3-4D49-B484-5DFE58613D8C}"/>
    <cellStyle name="Currency 2 2 4 2 2 2 3" xfId="3983" xr:uid="{A7B5E764-22DF-4D07-8CC9-4F7B22B7DE7C}"/>
    <cellStyle name="Currency 2 2 4 2 2 2 4" xfId="5722" xr:uid="{980CB68B-326A-4DF7-9ACA-6CAE9E39C599}"/>
    <cellStyle name="Currency 2 2 4 2 2 3" xfId="2248" xr:uid="{67BC5E23-A4BE-4BA2-9A02-C903992971D3}"/>
    <cellStyle name="Currency 2 2 4 2 2 4" xfId="3982" xr:uid="{665CF0B6-467A-42E0-AB27-1388CD65F170}"/>
    <cellStyle name="Currency 2 2 4 2 2 5" xfId="5721" xr:uid="{D781614A-0608-467B-A700-58455DF2243D}"/>
    <cellStyle name="Currency 2 2 4 2 3" xfId="412" xr:uid="{F4F9A9C6-BF27-4632-87E1-CE8495984DB4}"/>
    <cellStyle name="Currency 2 2 4 2 3 2" xfId="2250" xr:uid="{B80B63AC-0D20-43C9-9E02-1859A9F756E4}"/>
    <cellStyle name="Currency 2 2 4 2 3 3" xfId="3984" xr:uid="{CC9F0404-D59C-4FC0-8E96-EFAE8E9B4908}"/>
    <cellStyle name="Currency 2 2 4 2 3 4" xfId="5723" xr:uid="{E4DB2D18-B4AA-4767-916B-1B943FD0BC8C}"/>
    <cellStyle name="Currency 2 2 4 2 4" xfId="413" xr:uid="{12CF3382-2611-422F-A11B-6B8C69084FB9}"/>
    <cellStyle name="Currency 2 2 4 2 4 2" xfId="2251" xr:uid="{CEFABD47-43DB-475D-A4CA-45A6E04CFC12}"/>
    <cellStyle name="Currency 2 2 4 2 4 3" xfId="3985" xr:uid="{14C31E34-0B5D-4C6A-84E6-73377E34561B}"/>
    <cellStyle name="Currency 2 2 4 2 4 4" xfId="5724" xr:uid="{843B7D01-011D-4DD0-9109-67D0CE7F29A3}"/>
    <cellStyle name="Currency 2 2 4 2 5" xfId="414" xr:uid="{D9CB92CD-4D0E-49F2-BA75-46806801DEEC}"/>
    <cellStyle name="Currency 2 2 4 2 5 2" xfId="2252" xr:uid="{B3A90A4A-44A1-4008-B83A-32269CB9F9E9}"/>
    <cellStyle name="Currency 2 2 4 2 5 3" xfId="3986" xr:uid="{59585D02-871C-41F5-981C-6841B273B328}"/>
    <cellStyle name="Currency 2 2 4 2 5 4" xfId="5725" xr:uid="{B9F086F0-1309-4718-BF63-5A56B2D13E82}"/>
    <cellStyle name="Currency 2 2 4 2 6" xfId="2247" xr:uid="{9CEFF0C5-5826-4D68-8D59-DCDF106D9AAA}"/>
    <cellStyle name="Currency 2 2 4 2 7" xfId="3981" xr:uid="{48371293-2CFB-4D27-A0B7-A278BEC51450}"/>
    <cellStyle name="Currency 2 2 4 2 8" xfId="5720" xr:uid="{50C1C4CA-1257-4364-A749-5808F240133D}"/>
    <cellStyle name="Currency 2 2 4 3" xfId="415" xr:uid="{3214D09F-FAE5-44B9-B6F0-4A9A190EA0D3}"/>
    <cellStyle name="Currency 2 2 4 3 2" xfId="416" xr:uid="{858CE79F-CE89-4D67-9B5A-FCB2CDF6B75F}"/>
    <cellStyle name="Currency 2 2 4 3 2 2" xfId="417" xr:uid="{31D580EA-D699-4043-97F4-474590635A0A}"/>
    <cellStyle name="Currency 2 2 4 3 2 2 2" xfId="2255" xr:uid="{39398A31-C6E9-4AAF-91C3-43466C6BA730}"/>
    <cellStyle name="Currency 2 2 4 3 2 2 3" xfId="3989" xr:uid="{D04CE9C3-3EAF-4B2E-B8EF-9F0C956B4CF8}"/>
    <cellStyle name="Currency 2 2 4 3 2 2 4" xfId="5728" xr:uid="{C32D304A-3F6A-4E9B-938D-89EC7B636F7D}"/>
    <cellStyle name="Currency 2 2 4 3 2 3" xfId="2254" xr:uid="{1F09EE05-59F9-4622-A980-CF65375E0135}"/>
    <cellStyle name="Currency 2 2 4 3 2 4" xfId="3988" xr:uid="{82BD40C9-301D-48AB-BD19-085FFD689E5E}"/>
    <cellStyle name="Currency 2 2 4 3 2 5" xfId="5727" xr:uid="{810C3E17-B4FF-414A-85D5-28886D71302E}"/>
    <cellStyle name="Currency 2 2 4 3 3" xfId="418" xr:uid="{59EBBE6B-256D-4EF1-8F01-E041923388A2}"/>
    <cellStyle name="Currency 2 2 4 3 3 2" xfId="2256" xr:uid="{A251E10B-1066-488E-97CA-A25075A62BE7}"/>
    <cellStyle name="Currency 2 2 4 3 3 3" xfId="3990" xr:uid="{F807A8C0-7875-41C4-B482-9FE680525D87}"/>
    <cellStyle name="Currency 2 2 4 3 3 4" xfId="5729" xr:uid="{06165734-B62F-4002-9297-76FF3D847F72}"/>
    <cellStyle name="Currency 2 2 4 3 4" xfId="419" xr:uid="{FBB1B6A3-D48D-432A-A485-12D5C0689B87}"/>
    <cellStyle name="Currency 2 2 4 3 4 2" xfId="2257" xr:uid="{B76EAAE2-D8A9-4145-B6AE-A88DA2E2844D}"/>
    <cellStyle name="Currency 2 2 4 3 4 3" xfId="3991" xr:uid="{428F6A84-D1BC-4061-B967-5C4FD9136698}"/>
    <cellStyle name="Currency 2 2 4 3 4 4" xfId="5730" xr:uid="{5DA4F92C-5245-466F-8D65-C57E345E027D}"/>
    <cellStyle name="Currency 2 2 4 3 5" xfId="420" xr:uid="{54E950A0-CF81-4922-AD3E-A300E4484B17}"/>
    <cellStyle name="Currency 2 2 4 3 5 2" xfId="2258" xr:uid="{8ACEFF49-77EE-4C70-8194-7A654EB380A5}"/>
    <cellStyle name="Currency 2 2 4 3 5 3" xfId="3992" xr:uid="{FC4CD4EE-31C1-4A68-AB5B-B808FCE07931}"/>
    <cellStyle name="Currency 2 2 4 3 5 4" xfId="5731" xr:uid="{AC83FF32-DCCE-4070-BA9E-3E807E0030FC}"/>
    <cellStyle name="Currency 2 2 4 3 6" xfId="2253" xr:uid="{DC64AF2C-A9E7-4734-8D49-8D7107D8D708}"/>
    <cellStyle name="Currency 2 2 4 3 7" xfId="3987" xr:uid="{9A0EA978-5306-4449-92D6-584B326B1256}"/>
    <cellStyle name="Currency 2 2 4 3 8" xfId="5726" xr:uid="{4CAB1221-C12A-4C25-BAD4-919180FA5D9D}"/>
    <cellStyle name="Currency 2 2 4 4" xfId="421" xr:uid="{23934BA0-2AFD-49FA-A93D-1E732CB83A2A}"/>
    <cellStyle name="Currency 2 2 4 4 2" xfId="422" xr:uid="{8B30FDAF-BCA3-4C1E-9FCF-CFBF87D6F911}"/>
    <cellStyle name="Currency 2 2 4 4 2 2" xfId="423" xr:uid="{D4DD36C1-07B0-4689-A06B-F746DF95F294}"/>
    <cellStyle name="Currency 2 2 4 4 2 2 2" xfId="2261" xr:uid="{F56E5E5A-4539-40E8-BBE7-22EDEAE8581D}"/>
    <cellStyle name="Currency 2 2 4 4 2 2 3" xfId="3995" xr:uid="{D1D30367-11E2-4BED-B2BC-B76F8D3F1087}"/>
    <cellStyle name="Currency 2 2 4 4 2 2 4" xfId="5734" xr:uid="{F6018F53-F885-41F9-85EA-30B2980A5C05}"/>
    <cellStyle name="Currency 2 2 4 4 2 3" xfId="2260" xr:uid="{7F69F7DD-3CB5-479C-BA14-AC1ECC6A32F5}"/>
    <cellStyle name="Currency 2 2 4 4 2 4" xfId="3994" xr:uid="{4A69AD92-B2FC-4D14-BEF4-B3ACFA72C07D}"/>
    <cellStyle name="Currency 2 2 4 4 2 5" xfId="5733" xr:uid="{DCA29436-55B0-48ED-A6ED-12BA82197696}"/>
    <cellStyle name="Currency 2 2 4 4 3" xfId="424" xr:uid="{DEEC9433-5934-49F2-8EA9-3D43B60847AD}"/>
    <cellStyle name="Currency 2 2 4 4 3 2" xfId="2262" xr:uid="{AD9BCC22-1F0E-4970-B279-F944B8B5FB24}"/>
    <cellStyle name="Currency 2 2 4 4 3 3" xfId="3996" xr:uid="{A596B9F4-C326-4B14-A8D8-296D549B1B7C}"/>
    <cellStyle name="Currency 2 2 4 4 3 4" xfId="5735" xr:uid="{36700618-7198-4564-9FEF-0C34B1FC9A8A}"/>
    <cellStyle name="Currency 2 2 4 4 4" xfId="425" xr:uid="{A3D0A6F7-7479-4509-9A0F-AB6526A4FB36}"/>
    <cellStyle name="Currency 2 2 4 4 4 2" xfId="2263" xr:uid="{FEE3CC69-65F6-4999-9E91-8CD98EDA211F}"/>
    <cellStyle name="Currency 2 2 4 4 4 3" xfId="3997" xr:uid="{22864308-DBE9-4A66-A08E-C539D9C10275}"/>
    <cellStyle name="Currency 2 2 4 4 4 4" xfId="5736" xr:uid="{6C106BB5-4A7B-4E37-B8F4-539A8DED6D85}"/>
    <cellStyle name="Currency 2 2 4 4 5" xfId="426" xr:uid="{1EA8D5FB-D6AC-4414-90FC-CAF8B97C6B70}"/>
    <cellStyle name="Currency 2 2 4 4 5 2" xfId="2264" xr:uid="{AEF42C59-C4DC-40AD-8260-C95AD059E4BB}"/>
    <cellStyle name="Currency 2 2 4 4 5 3" xfId="3998" xr:uid="{8E56E42A-F230-48AB-A25A-855C1B1BABA9}"/>
    <cellStyle name="Currency 2 2 4 4 5 4" xfId="5737" xr:uid="{7DD9BFFB-A797-4963-93D7-4683BC86B040}"/>
    <cellStyle name="Currency 2 2 4 4 6" xfId="2259" xr:uid="{4EDD1B6A-8A30-4226-A9FF-8DBF398C601B}"/>
    <cellStyle name="Currency 2 2 4 4 7" xfId="3993" xr:uid="{9A71CFB4-83E4-44EE-88A3-7F1F06BCF3B2}"/>
    <cellStyle name="Currency 2 2 4 4 8" xfId="5732" xr:uid="{88A359F0-8D82-4177-8B7C-B8B8FFCB8EA9}"/>
    <cellStyle name="Currency 2 2 4 5" xfId="427" xr:uid="{7DD8975B-268D-4D58-9953-339C61182B39}"/>
    <cellStyle name="Currency 2 2 4 5 2" xfId="428" xr:uid="{1B4B15E1-6816-4A26-8AA4-CECF3350E3A3}"/>
    <cellStyle name="Currency 2 2 4 5 2 2" xfId="2266" xr:uid="{621DDED0-CFCC-49A5-8F97-FFE01FC03B8A}"/>
    <cellStyle name="Currency 2 2 4 5 2 3" xfId="4000" xr:uid="{F7460805-822A-4555-86E9-21EAEF6878E2}"/>
    <cellStyle name="Currency 2 2 4 5 2 4" xfId="5739" xr:uid="{CA230FD5-A611-4DFA-A226-7B28A90824E5}"/>
    <cellStyle name="Currency 2 2 4 5 3" xfId="429" xr:uid="{3C679E15-93F9-4568-ACC4-800879A2CD5D}"/>
    <cellStyle name="Currency 2 2 4 5 3 2" xfId="2267" xr:uid="{EEE6E41C-FC0B-4592-B9E6-BE8C52E19819}"/>
    <cellStyle name="Currency 2 2 4 5 3 3" xfId="4001" xr:uid="{13012843-FE87-46F3-BD2A-1998936759C2}"/>
    <cellStyle name="Currency 2 2 4 5 3 4" xfId="5740" xr:uid="{7907DD1F-F7C7-4F93-B9B9-20CB99F6995E}"/>
    <cellStyle name="Currency 2 2 4 5 4" xfId="430" xr:uid="{4D3AC00C-5942-4812-B88B-E5841E3133C2}"/>
    <cellStyle name="Currency 2 2 4 5 4 2" xfId="2268" xr:uid="{6F2C1753-F22F-458A-BDAA-1B8CF044D501}"/>
    <cellStyle name="Currency 2 2 4 5 4 3" xfId="4002" xr:uid="{5179B102-F277-4CD8-AE6E-11FE34168611}"/>
    <cellStyle name="Currency 2 2 4 5 4 4" xfId="5741" xr:uid="{A89CAF1B-A401-468C-A312-4CDABDC40619}"/>
    <cellStyle name="Currency 2 2 4 5 5" xfId="2265" xr:uid="{B40AC4CF-D9CE-4956-9D60-72B6784EA6B2}"/>
    <cellStyle name="Currency 2 2 4 5 6" xfId="3999" xr:uid="{F370B028-6628-4D31-8608-4813703324AF}"/>
    <cellStyle name="Currency 2 2 4 5 7" xfId="5738" xr:uid="{666F5A17-6B3B-4090-A800-583DB2165B0E}"/>
    <cellStyle name="Currency 2 2 4 6" xfId="431" xr:uid="{652A7C63-B2A2-4D70-B4D9-58848995F1A5}"/>
    <cellStyle name="Currency 2 2 4 6 2" xfId="432" xr:uid="{D2B8E60A-C32A-4DEC-8CD9-B371130F6E91}"/>
    <cellStyle name="Currency 2 2 4 6 2 2" xfId="2270" xr:uid="{11990158-347C-466D-8548-138E3BCECD6B}"/>
    <cellStyle name="Currency 2 2 4 6 2 3" xfId="4004" xr:uid="{186E1742-459F-422C-8593-70D47838767B}"/>
    <cellStyle name="Currency 2 2 4 6 2 4" xfId="5743" xr:uid="{EBB7EDD7-7250-46F5-AC8A-6B9F16F7A245}"/>
    <cellStyle name="Currency 2 2 4 6 3" xfId="2269" xr:uid="{04B593FE-A534-4376-ABC4-E7D64EC1E7AA}"/>
    <cellStyle name="Currency 2 2 4 6 4" xfId="4003" xr:uid="{EF573620-B0C9-4F58-990A-AA7C110C02CF}"/>
    <cellStyle name="Currency 2 2 4 6 5" xfId="5742" xr:uid="{20D2B0EF-8E42-4FFD-A827-EC94C346373F}"/>
    <cellStyle name="Currency 2 2 4 7" xfId="433" xr:uid="{C6E0E27D-F4DB-432D-AD75-7E0EED7C2449}"/>
    <cellStyle name="Currency 2 2 4 7 2" xfId="2271" xr:uid="{2D5141B1-7637-4D53-9A98-57494CF199F2}"/>
    <cellStyle name="Currency 2 2 4 7 3" xfId="4005" xr:uid="{13DDAB4A-A3C7-43E3-8440-94CD3F919493}"/>
    <cellStyle name="Currency 2 2 4 7 4" xfId="5744" xr:uid="{111430AA-460F-43D9-B34A-AFC35F6F5148}"/>
    <cellStyle name="Currency 2 2 4 8" xfId="434" xr:uid="{07D12B98-BE3D-400F-B4B4-50706435448F}"/>
    <cellStyle name="Currency 2 2 4 8 2" xfId="2272" xr:uid="{99DFC3A4-52D0-4D26-A0D1-AE8F93B50B72}"/>
    <cellStyle name="Currency 2 2 4 8 3" xfId="4006" xr:uid="{84BA9244-A551-400E-B06D-EF022F38A37C}"/>
    <cellStyle name="Currency 2 2 4 8 4" xfId="5745" xr:uid="{7E0872D0-A50E-426B-BEAF-71EDD1A34B0C}"/>
    <cellStyle name="Currency 2 2 4 9" xfId="435" xr:uid="{5E6AC934-06A5-44E8-AFFE-611B9B540AF5}"/>
    <cellStyle name="Currency 2 2 4 9 2" xfId="2273" xr:uid="{96B6B442-9CD1-4549-9BC1-BE707AB18002}"/>
    <cellStyle name="Currency 2 2 4 9 3" xfId="4007" xr:uid="{AB00E303-A348-41C8-96C1-A9F821F78CB4}"/>
    <cellStyle name="Currency 2 2 4 9 4" xfId="5746" xr:uid="{B81032D1-4C4A-43F5-B668-AD26259B7107}"/>
    <cellStyle name="Currency 2 2 5" xfId="436" xr:uid="{26BC579D-B828-4077-A300-EFF4DA64EC00}"/>
    <cellStyle name="Currency 2 2 5 10" xfId="2274" xr:uid="{50D4D2D0-80CA-4606-8520-B31FC207FB77}"/>
    <cellStyle name="Currency 2 2 5 11" xfId="4008" xr:uid="{D244F5EC-49DB-407A-A0D0-1261CF78C430}"/>
    <cellStyle name="Currency 2 2 5 12" xfId="5747" xr:uid="{CE7243AB-8787-401B-A8CE-3A07445B6295}"/>
    <cellStyle name="Currency 2 2 5 2" xfId="437" xr:uid="{02464716-12EC-4A32-ADA9-8A252D88A803}"/>
    <cellStyle name="Currency 2 2 5 2 2" xfId="438" xr:uid="{24F0448B-C3F5-405E-A598-3B5799408C4B}"/>
    <cellStyle name="Currency 2 2 5 2 2 2" xfId="439" xr:uid="{F032777D-AE90-4054-8195-A61140B3B619}"/>
    <cellStyle name="Currency 2 2 5 2 2 2 2" xfId="2277" xr:uid="{AB666AB9-374D-4BF6-8CC6-3D13D9892314}"/>
    <cellStyle name="Currency 2 2 5 2 2 2 3" xfId="4011" xr:uid="{B8E4DEF9-3BAF-40AA-9933-D10420AEE337}"/>
    <cellStyle name="Currency 2 2 5 2 2 2 4" xfId="5750" xr:uid="{5A3A81D3-45A7-4DEC-B175-5F278FB2C298}"/>
    <cellStyle name="Currency 2 2 5 2 2 3" xfId="2276" xr:uid="{23C96F4E-FCEF-475E-A9FD-DE750A073F37}"/>
    <cellStyle name="Currency 2 2 5 2 2 4" xfId="4010" xr:uid="{28F1F59C-52EB-46E2-BB78-F407C7137CA8}"/>
    <cellStyle name="Currency 2 2 5 2 2 5" xfId="5749" xr:uid="{C1836641-D076-4FA4-9FD8-C99D91D296CA}"/>
    <cellStyle name="Currency 2 2 5 2 3" xfId="440" xr:uid="{0421387D-B99E-4841-B292-807C3355C0B6}"/>
    <cellStyle name="Currency 2 2 5 2 3 2" xfId="2278" xr:uid="{E66A2E63-87C5-4BE3-8961-4E88C8C56348}"/>
    <cellStyle name="Currency 2 2 5 2 3 3" xfId="4012" xr:uid="{A822CAF9-56DA-415B-9E20-BBB2EFAC1D2A}"/>
    <cellStyle name="Currency 2 2 5 2 3 4" xfId="5751" xr:uid="{D834C15C-C4E2-4E33-9A8A-1B52EC0DCEF4}"/>
    <cellStyle name="Currency 2 2 5 2 4" xfId="441" xr:uid="{EDE8EB29-11ED-4345-B958-47E26ABBEFDB}"/>
    <cellStyle name="Currency 2 2 5 2 4 2" xfId="2279" xr:uid="{BD47B197-0677-4107-8246-A3E13E747B9C}"/>
    <cellStyle name="Currency 2 2 5 2 4 3" xfId="4013" xr:uid="{DF87DFE2-5A62-4D67-A065-546389F33632}"/>
    <cellStyle name="Currency 2 2 5 2 4 4" xfId="5752" xr:uid="{A4DB0980-6607-490E-AE00-8323A5182391}"/>
    <cellStyle name="Currency 2 2 5 2 5" xfId="442" xr:uid="{228C187A-074A-41D2-8750-76463BB43137}"/>
    <cellStyle name="Currency 2 2 5 2 5 2" xfId="2280" xr:uid="{17841254-6F68-4DE7-84EA-6801B2156B9A}"/>
    <cellStyle name="Currency 2 2 5 2 5 3" xfId="4014" xr:uid="{82F82372-B399-446E-B150-030C233EDD7A}"/>
    <cellStyle name="Currency 2 2 5 2 5 4" xfId="5753" xr:uid="{22FD7769-0C78-4957-862B-B85929F1881E}"/>
    <cellStyle name="Currency 2 2 5 2 6" xfId="2275" xr:uid="{B590CF4C-9A04-4BF1-8E50-4D9D017DA056}"/>
    <cellStyle name="Currency 2 2 5 2 7" xfId="4009" xr:uid="{91FD16CE-AABD-4506-890E-64CE113DCD61}"/>
    <cellStyle name="Currency 2 2 5 2 8" xfId="5748" xr:uid="{684E4A52-3B91-49BF-9631-64B3A5C55649}"/>
    <cellStyle name="Currency 2 2 5 3" xfId="443" xr:uid="{159BE927-9908-4216-B137-B40E1882B8F2}"/>
    <cellStyle name="Currency 2 2 5 3 2" xfId="444" xr:uid="{D0E9CFC7-5EDC-4E28-9AE2-0934E7ED1D30}"/>
    <cellStyle name="Currency 2 2 5 3 2 2" xfId="445" xr:uid="{43B0FBA0-1166-48B8-854F-8C510B8DFD20}"/>
    <cellStyle name="Currency 2 2 5 3 2 2 2" xfId="2283" xr:uid="{6F672759-C9F4-405E-92D9-27B2F66E778A}"/>
    <cellStyle name="Currency 2 2 5 3 2 2 3" xfId="4017" xr:uid="{0073AC5D-A4A2-4AFB-AC64-DE24BC976E14}"/>
    <cellStyle name="Currency 2 2 5 3 2 2 4" xfId="5756" xr:uid="{4B470AF7-5FD7-488A-9742-D7A26CFBB6F3}"/>
    <cellStyle name="Currency 2 2 5 3 2 3" xfId="2282" xr:uid="{F476F437-E10C-4778-8F84-1752D31366C5}"/>
    <cellStyle name="Currency 2 2 5 3 2 4" xfId="4016" xr:uid="{E21A7078-50B6-4DC7-A75B-0FFE0B7E9D90}"/>
    <cellStyle name="Currency 2 2 5 3 2 5" xfId="5755" xr:uid="{67FD3B74-BF2B-475C-AE46-EEF7543CE01F}"/>
    <cellStyle name="Currency 2 2 5 3 3" xfId="446" xr:uid="{C09C78DF-E561-4BBC-83BE-589BEC1E1CE9}"/>
    <cellStyle name="Currency 2 2 5 3 3 2" xfId="2284" xr:uid="{2D78DBD7-0D10-443A-BB52-943F3D858A77}"/>
    <cellStyle name="Currency 2 2 5 3 3 3" xfId="4018" xr:uid="{483D0026-B875-418B-AC06-E0C401D64FA3}"/>
    <cellStyle name="Currency 2 2 5 3 3 4" xfId="5757" xr:uid="{9BD98D92-E0DE-4497-BB0A-FB2BC07F5843}"/>
    <cellStyle name="Currency 2 2 5 3 4" xfId="447" xr:uid="{0A767D99-9056-4AE4-9F26-F58BE55604CA}"/>
    <cellStyle name="Currency 2 2 5 3 4 2" xfId="2285" xr:uid="{3F6D08D1-A42F-49E6-8A38-46D6287B191B}"/>
    <cellStyle name="Currency 2 2 5 3 4 3" xfId="4019" xr:uid="{62F32103-D036-4CF6-B618-69BD9646BF62}"/>
    <cellStyle name="Currency 2 2 5 3 4 4" xfId="5758" xr:uid="{AFCB0E20-576D-44FF-9931-BAD35FF2E39B}"/>
    <cellStyle name="Currency 2 2 5 3 5" xfId="448" xr:uid="{21424DC0-09EE-4762-AF49-4E3A8F135B0E}"/>
    <cellStyle name="Currency 2 2 5 3 5 2" xfId="2286" xr:uid="{46B08925-238B-41B5-9041-4070C7897311}"/>
    <cellStyle name="Currency 2 2 5 3 5 3" xfId="4020" xr:uid="{97A01724-8F66-40D5-A7D2-AD4DE5BB2A72}"/>
    <cellStyle name="Currency 2 2 5 3 5 4" xfId="5759" xr:uid="{35EB00EE-A4B1-4622-B95D-26C7BA9F5264}"/>
    <cellStyle name="Currency 2 2 5 3 6" xfId="2281" xr:uid="{2F628680-D240-47AE-95CD-BF106800B385}"/>
    <cellStyle name="Currency 2 2 5 3 7" xfId="4015" xr:uid="{15B2E9D1-97D8-4C10-B94E-6405A94674AB}"/>
    <cellStyle name="Currency 2 2 5 3 8" xfId="5754" xr:uid="{109142D0-1724-4E50-8AF7-A38E1A2CF416}"/>
    <cellStyle name="Currency 2 2 5 4" xfId="449" xr:uid="{6966B483-6051-43E1-8112-4087C698799D}"/>
    <cellStyle name="Currency 2 2 5 4 2" xfId="450" xr:uid="{46ADCF39-9FC7-4AEB-A4E1-476D413AB05F}"/>
    <cellStyle name="Currency 2 2 5 4 2 2" xfId="451" xr:uid="{55873DAD-00F2-4148-BC07-BC8538C72C6D}"/>
    <cellStyle name="Currency 2 2 5 4 2 2 2" xfId="2289" xr:uid="{05276B75-378D-4E48-B97B-3EEF641B1163}"/>
    <cellStyle name="Currency 2 2 5 4 2 2 3" xfId="4023" xr:uid="{98FDF4BD-96B2-4780-AEA5-F1DB7589A803}"/>
    <cellStyle name="Currency 2 2 5 4 2 2 4" xfId="5762" xr:uid="{C7DB9967-F3B7-4E68-9114-69C5195D16FC}"/>
    <cellStyle name="Currency 2 2 5 4 2 3" xfId="2288" xr:uid="{0353DE42-238C-4F3E-B281-F1654FF1EF9E}"/>
    <cellStyle name="Currency 2 2 5 4 2 4" xfId="4022" xr:uid="{F8AC8BBC-48A4-4FEB-8FD9-C6A931C22EC9}"/>
    <cellStyle name="Currency 2 2 5 4 2 5" xfId="5761" xr:uid="{6CEF13DB-3988-48E4-B3B7-52A55BEECE82}"/>
    <cellStyle name="Currency 2 2 5 4 3" xfId="452" xr:uid="{5EC4483C-2912-40F7-9791-B4D58D3AF70E}"/>
    <cellStyle name="Currency 2 2 5 4 3 2" xfId="2290" xr:uid="{84FB815B-0CED-443B-B273-110C7160252D}"/>
    <cellStyle name="Currency 2 2 5 4 3 3" xfId="4024" xr:uid="{E0DDBF06-DFBE-4CA6-9222-49650B1DFA13}"/>
    <cellStyle name="Currency 2 2 5 4 3 4" xfId="5763" xr:uid="{E5D21395-9A8A-4FD6-9461-85BD0C303FD1}"/>
    <cellStyle name="Currency 2 2 5 4 4" xfId="453" xr:uid="{8C0A61D6-78AC-4D4F-9A3D-E58E5BA56DC9}"/>
    <cellStyle name="Currency 2 2 5 4 4 2" xfId="2291" xr:uid="{16F1BE92-FDC7-49CA-85CB-73EB7624F887}"/>
    <cellStyle name="Currency 2 2 5 4 4 3" xfId="4025" xr:uid="{CCEC19A5-D711-487A-BEE2-4CC64FF8FBDF}"/>
    <cellStyle name="Currency 2 2 5 4 4 4" xfId="5764" xr:uid="{714B975D-16CD-41E6-902F-A1D617F011E2}"/>
    <cellStyle name="Currency 2 2 5 4 5" xfId="454" xr:uid="{41924071-7B0B-46EF-8F74-F3DFC8A962B6}"/>
    <cellStyle name="Currency 2 2 5 4 5 2" xfId="2292" xr:uid="{E969E420-0869-4829-BC1E-114295C698AB}"/>
    <cellStyle name="Currency 2 2 5 4 5 3" xfId="4026" xr:uid="{BA10FEC7-D5B0-44A8-B578-6902E162077C}"/>
    <cellStyle name="Currency 2 2 5 4 5 4" xfId="5765" xr:uid="{01CA5C2A-FB94-402E-ADD0-55235187C0B8}"/>
    <cellStyle name="Currency 2 2 5 4 6" xfId="2287" xr:uid="{20280310-C97C-450B-9CEC-BD2A9A7B8F87}"/>
    <cellStyle name="Currency 2 2 5 4 7" xfId="4021" xr:uid="{A6CFC777-DFE5-40B2-9378-B8D458523592}"/>
    <cellStyle name="Currency 2 2 5 4 8" xfId="5760" xr:uid="{FDF65D39-904C-4A81-BEA9-ACE62C46A82F}"/>
    <cellStyle name="Currency 2 2 5 5" xfId="455" xr:uid="{C0B70620-2FF0-4EF4-891B-C7312F792A59}"/>
    <cellStyle name="Currency 2 2 5 5 2" xfId="456" xr:uid="{CC3C1265-E4C3-4540-8174-D3BDABBA870A}"/>
    <cellStyle name="Currency 2 2 5 5 2 2" xfId="2294" xr:uid="{6DAE5CC7-4504-4131-8B3D-5B00F484851C}"/>
    <cellStyle name="Currency 2 2 5 5 2 3" xfId="4028" xr:uid="{AF1CB936-A5F7-461F-AA14-89D56F4C6D19}"/>
    <cellStyle name="Currency 2 2 5 5 2 4" xfId="5767" xr:uid="{AC8834E2-A3A5-4252-B725-AD618834F642}"/>
    <cellStyle name="Currency 2 2 5 5 3" xfId="457" xr:uid="{0B2F18B3-9708-4355-A5F0-0E6CA7D5153B}"/>
    <cellStyle name="Currency 2 2 5 5 3 2" xfId="2295" xr:uid="{343D26EE-277B-4195-ADE7-A8E55CAC84E6}"/>
    <cellStyle name="Currency 2 2 5 5 3 3" xfId="4029" xr:uid="{E14FBD72-5C7D-41CE-9184-B9C0F3158D49}"/>
    <cellStyle name="Currency 2 2 5 5 3 4" xfId="5768" xr:uid="{C9583F37-39FE-4A30-8B46-5579E3951798}"/>
    <cellStyle name="Currency 2 2 5 5 4" xfId="458" xr:uid="{F23BF7EB-B1F7-4CA0-AAB2-6B4AFF92DEF9}"/>
    <cellStyle name="Currency 2 2 5 5 4 2" xfId="2296" xr:uid="{4EE50F29-4AA7-446C-877C-0219C0544385}"/>
    <cellStyle name="Currency 2 2 5 5 4 3" xfId="4030" xr:uid="{910DD29F-25D8-4A30-9581-EEA82166298A}"/>
    <cellStyle name="Currency 2 2 5 5 4 4" xfId="5769" xr:uid="{E3D6A96A-EB97-49DF-B8DC-EC391CB3BF69}"/>
    <cellStyle name="Currency 2 2 5 5 5" xfId="2293" xr:uid="{9797E706-B754-4FF4-8C2D-59BC66E34A1F}"/>
    <cellStyle name="Currency 2 2 5 5 6" xfId="4027" xr:uid="{417ABF3C-392A-40BB-BC09-446104F51D89}"/>
    <cellStyle name="Currency 2 2 5 5 7" xfId="5766" xr:uid="{345AD170-C9AE-421C-B699-9B710962AFFB}"/>
    <cellStyle name="Currency 2 2 5 6" xfId="459" xr:uid="{078C9D0B-D1CB-43B8-A0C8-E89E097822DB}"/>
    <cellStyle name="Currency 2 2 5 6 2" xfId="460" xr:uid="{C35DFDF5-2CBA-46B0-9AB7-00DDF8B2F464}"/>
    <cellStyle name="Currency 2 2 5 6 2 2" xfId="2298" xr:uid="{8A7B0089-6A73-4428-B764-E09F4450749A}"/>
    <cellStyle name="Currency 2 2 5 6 2 3" xfId="4032" xr:uid="{7CB2E388-655D-4E77-B4A1-A0C708B8E8BF}"/>
    <cellStyle name="Currency 2 2 5 6 2 4" xfId="5771" xr:uid="{C7ED94DE-7201-4629-B19A-DCF7796B794A}"/>
    <cellStyle name="Currency 2 2 5 6 3" xfId="2297" xr:uid="{EA358CA5-3982-4FA3-BB08-9EE759F258CB}"/>
    <cellStyle name="Currency 2 2 5 6 4" xfId="4031" xr:uid="{CE738C61-3836-423D-B720-ED53E1D89571}"/>
    <cellStyle name="Currency 2 2 5 6 5" xfId="5770" xr:uid="{EA167FDD-D295-4F83-B84A-30F3C5509D3E}"/>
    <cellStyle name="Currency 2 2 5 7" xfId="461" xr:uid="{59E7AA2F-DBC6-41CA-8937-B9A082E1A072}"/>
    <cellStyle name="Currency 2 2 5 7 2" xfId="2299" xr:uid="{19FBFAF8-AA96-472A-90ED-CE23014E75BE}"/>
    <cellStyle name="Currency 2 2 5 7 3" xfId="4033" xr:uid="{87D5CF84-7F4C-4C9F-B71E-1FA4CC5D1376}"/>
    <cellStyle name="Currency 2 2 5 7 4" xfId="5772" xr:uid="{8BD1FCF0-4535-4E98-88CE-E4AC08CA9C17}"/>
    <cellStyle name="Currency 2 2 5 8" xfId="462" xr:uid="{B56A85D2-10BE-4DFF-A17A-390F1D401FAC}"/>
    <cellStyle name="Currency 2 2 5 8 2" xfId="2300" xr:uid="{57261A7E-8C63-4F8F-98A4-DF0C758443AE}"/>
    <cellStyle name="Currency 2 2 5 8 3" xfId="4034" xr:uid="{7FFF81BA-048D-4F60-A861-161A891C4BB2}"/>
    <cellStyle name="Currency 2 2 5 8 4" xfId="5773" xr:uid="{902EA3BF-06CE-400B-87DB-6F441E7E0F78}"/>
    <cellStyle name="Currency 2 2 5 9" xfId="463" xr:uid="{65B0F44F-58A2-4B8F-8577-1EDF2122E437}"/>
    <cellStyle name="Currency 2 2 5 9 2" xfId="2301" xr:uid="{D0C91B42-1D1B-464B-8608-A6201120B8ED}"/>
    <cellStyle name="Currency 2 2 5 9 3" xfId="4035" xr:uid="{810AD30F-E98F-4E11-A381-004E405ABE64}"/>
    <cellStyle name="Currency 2 2 5 9 4" xfId="5774" xr:uid="{F4D16F55-7CC6-47F8-B5BE-79450AA577C5}"/>
    <cellStyle name="Currency 2 2 6" xfId="464" xr:uid="{17F359F8-16DA-4C0A-A01A-4653F64882EF}"/>
    <cellStyle name="Currency 2 2 6 10" xfId="4036" xr:uid="{0899EFE7-5E8B-4252-BB09-E3CF52258EAC}"/>
    <cellStyle name="Currency 2 2 6 11" xfId="5775" xr:uid="{A5DF4E3A-C70F-492D-9AD2-270B06B8626E}"/>
    <cellStyle name="Currency 2 2 6 2" xfId="465" xr:uid="{B6517BC8-99ED-40B2-871E-25233F541893}"/>
    <cellStyle name="Currency 2 2 6 2 2" xfId="466" xr:uid="{1F91EC08-8FDF-41C7-988E-6F618E0CD369}"/>
    <cellStyle name="Currency 2 2 6 2 2 2" xfId="467" xr:uid="{C85FF592-A038-4B1F-8C8D-FFC8C8796E5A}"/>
    <cellStyle name="Currency 2 2 6 2 2 2 2" xfId="2305" xr:uid="{C67B12F7-BE77-45C3-8839-0B637189D235}"/>
    <cellStyle name="Currency 2 2 6 2 2 2 3" xfId="4039" xr:uid="{056BEB16-0504-461D-AEC3-08656B15FDA1}"/>
    <cellStyle name="Currency 2 2 6 2 2 2 4" xfId="5778" xr:uid="{342A7140-F934-4925-8F94-63DFDF4EE499}"/>
    <cellStyle name="Currency 2 2 6 2 2 3" xfId="2304" xr:uid="{746855CF-7AD3-49BE-B4EE-3543462FEFF1}"/>
    <cellStyle name="Currency 2 2 6 2 2 4" xfId="4038" xr:uid="{6834C1C7-51D8-4A55-A50F-A1526A994FCB}"/>
    <cellStyle name="Currency 2 2 6 2 2 5" xfId="5777" xr:uid="{128027D2-445D-4604-887D-808FDFFD1463}"/>
    <cellStyle name="Currency 2 2 6 2 3" xfId="468" xr:uid="{547E85B5-9F52-4AAB-AC0F-69D9B9D7F3BF}"/>
    <cellStyle name="Currency 2 2 6 2 3 2" xfId="2306" xr:uid="{374CED0B-95BC-4BCE-83F6-968A9297A9E7}"/>
    <cellStyle name="Currency 2 2 6 2 3 3" xfId="4040" xr:uid="{3465EDEE-C74F-46C3-B31E-8AF35136C88D}"/>
    <cellStyle name="Currency 2 2 6 2 3 4" xfId="5779" xr:uid="{4F2E57B0-537D-4433-A0B3-461C080A8B47}"/>
    <cellStyle name="Currency 2 2 6 2 4" xfId="469" xr:uid="{80DBA07F-6A6E-4524-952A-68A9534517CA}"/>
    <cellStyle name="Currency 2 2 6 2 4 2" xfId="2307" xr:uid="{B5ABA66B-E45B-480E-BC92-C266AA504E75}"/>
    <cellStyle name="Currency 2 2 6 2 4 3" xfId="4041" xr:uid="{B84F29CD-FC7F-45A0-A3EF-208CECA5E90A}"/>
    <cellStyle name="Currency 2 2 6 2 4 4" xfId="5780" xr:uid="{F813A7AD-30C5-4EE8-B5FD-CCD4D9F9B53F}"/>
    <cellStyle name="Currency 2 2 6 2 5" xfId="470" xr:uid="{A3D2DC76-CBE2-41A1-93B5-7D0B9412E9C1}"/>
    <cellStyle name="Currency 2 2 6 2 5 2" xfId="2308" xr:uid="{CDB0857E-F33C-4953-85B0-BA1115424C8F}"/>
    <cellStyle name="Currency 2 2 6 2 5 3" xfId="4042" xr:uid="{F2D045A8-DE54-46D5-A71E-306783625C02}"/>
    <cellStyle name="Currency 2 2 6 2 5 4" xfId="5781" xr:uid="{ADB9DBD7-148A-4FA7-8D21-005553233026}"/>
    <cellStyle name="Currency 2 2 6 2 6" xfId="2303" xr:uid="{B2109EAA-5459-4BAB-87EB-3F9DA7EDC46E}"/>
    <cellStyle name="Currency 2 2 6 2 7" xfId="4037" xr:uid="{9A89FE4D-CC90-4775-9DA4-61C2AB53E2B6}"/>
    <cellStyle name="Currency 2 2 6 2 8" xfId="5776" xr:uid="{84016AF6-6659-4105-84EA-3A93924FA98E}"/>
    <cellStyle name="Currency 2 2 6 3" xfId="471" xr:uid="{5DD81893-FA45-435A-8663-433A8A25C75B}"/>
    <cellStyle name="Currency 2 2 6 3 2" xfId="472" xr:uid="{8B5F32B3-5E48-424E-8ABA-C90F7AF642DC}"/>
    <cellStyle name="Currency 2 2 6 3 2 2" xfId="473" xr:uid="{3D95772D-63B0-4B2C-AE75-802816891177}"/>
    <cellStyle name="Currency 2 2 6 3 2 2 2" xfId="2311" xr:uid="{595CAD46-B8A0-4135-86EE-64C257252801}"/>
    <cellStyle name="Currency 2 2 6 3 2 2 3" xfId="4045" xr:uid="{29463A87-2CD7-4800-A642-773E2E3C6CA8}"/>
    <cellStyle name="Currency 2 2 6 3 2 2 4" xfId="5784" xr:uid="{E71734F9-E544-40D2-8C93-EE1A339E406B}"/>
    <cellStyle name="Currency 2 2 6 3 2 3" xfId="2310" xr:uid="{FF392AD5-6D20-4C70-A834-3AC85E900EF8}"/>
    <cellStyle name="Currency 2 2 6 3 2 4" xfId="4044" xr:uid="{8E6013E1-1724-46C5-BD4A-34656D4A2F97}"/>
    <cellStyle name="Currency 2 2 6 3 2 5" xfId="5783" xr:uid="{DE8F72CC-9432-4EDA-A5BA-6E1825DDC157}"/>
    <cellStyle name="Currency 2 2 6 3 3" xfId="474" xr:uid="{6809C1C0-7081-4A93-B675-9A1CF4BB31FF}"/>
    <cellStyle name="Currency 2 2 6 3 3 2" xfId="2312" xr:uid="{76948A89-DDB2-4FA9-AE77-9F701F1ADC65}"/>
    <cellStyle name="Currency 2 2 6 3 3 3" xfId="4046" xr:uid="{329857F0-BA05-4A14-BF5A-CFBFD4C8B9DC}"/>
    <cellStyle name="Currency 2 2 6 3 3 4" xfId="5785" xr:uid="{C6D0A27C-93D3-4864-9565-391517DB1884}"/>
    <cellStyle name="Currency 2 2 6 3 4" xfId="475" xr:uid="{730A50BE-D7B4-43E2-A801-08B783900CA2}"/>
    <cellStyle name="Currency 2 2 6 3 4 2" xfId="2313" xr:uid="{A31454B9-0F5A-4371-A8E5-D500BA2090E4}"/>
    <cellStyle name="Currency 2 2 6 3 4 3" xfId="4047" xr:uid="{C782D299-690B-46D8-BE51-0BF6B4CA12AE}"/>
    <cellStyle name="Currency 2 2 6 3 4 4" xfId="5786" xr:uid="{712AF24B-8BE2-42F2-A2E2-B62E4F11A557}"/>
    <cellStyle name="Currency 2 2 6 3 5" xfId="476" xr:uid="{2D057D45-D840-4D60-B5F7-844DE19DE74A}"/>
    <cellStyle name="Currency 2 2 6 3 5 2" xfId="2314" xr:uid="{9B51D1AD-941F-442D-833C-8669E592BCCE}"/>
    <cellStyle name="Currency 2 2 6 3 5 3" xfId="4048" xr:uid="{0DC60C4B-08A5-4931-A8E2-866CCA05AC00}"/>
    <cellStyle name="Currency 2 2 6 3 5 4" xfId="5787" xr:uid="{89FE64C0-CC92-4002-B886-A07D7C58A7C6}"/>
    <cellStyle name="Currency 2 2 6 3 6" xfId="2309" xr:uid="{45EA86E7-9E8D-4CEE-9B05-C2073286AC6F}"/>
    <cellStyle name="Currency 2 2 6 3 7" xfId="4043" xr:uid="{3DB64FFD-B016-4041-BABB-32AD440BC9A3}"/>
    <cellStyle name="Currency 2 2 6 3 8" xfId="5782" xr:uid="{6E2D2523-3918-4AE8-B0FD-0719E8ACAEDB}"/>
    <cellStyle name="Currency 2 2 6 4" xfId="477" xr:uid="{A1611028-D482-4702-9610-7F40890C2E8E}"/>
    <cellStyle name="Currency 2 2 6 4 2" xfId="478" xr:uid="{9DF44313-8DEC-4035-9610-96CF071BB2FC}"/>
    <cellStyle name="Currency 2 2 6 4 2 2" xfId="2316" xr:uid="{B652A608-6205-437F-9491-9403ED2804FF}"/>
    <cellStyle name="Currency 2 2 6 4 2 3" xfId="4050" xr:uid="{178075F4-A311-440C-AA91-67B802EF3B2C}"/>
    <cellStyle name="Currency 2 2 6 4 2 4" xfId="5789" xr:uid="{0A2E6C44-2765-4A3B-9B50-E33C22D844A6}"/>
    <cellStyle name="Currency 2 2 6 4 3" xfId="479" xr:uid="{71C6431E-EDD6-4307-B130-26489A8C7526}"/>
    <cellStyle name="Currency 2 2 6 4 3 2" xfId="2317" xr:uid="{26ADCE10-E6BE-4BE8-BAC0-CBEE674AF7AC}"/>
    <cellStyle name="Currency 2 2 6 4 3 3" xfId="4051" xr:uid="{EB136587-D790-4479-A54A-1EA8880B3105}"/>
    <cellStyle name="Currency 2 2 6 4 3 4" xfId="5790" xr:uid="{58593383-FCC6-4F17-BB80-1833400FD0A2}"/>
    <cellStyle name="Currency 2 2 6 4 4" xfId="480" xr:uid="{B76AF411-2796-463A-A8C1-5F7F2D67D9A9}"/>
    <cellStyle name="Currency 2 2 6 4 4 2" xfId="2318" xr:uid="{F84F26B6-7E99-49B6-95C8-3C0CA70AE833}"/>
    <cellStyle name="Currency 2 2 6 4 4 3" xfId="4052" xr:uid="{A9A44871-AAD1-47DF-A015-4E55257E06A6}"/>
    <cellStyle name="Currency 2 2 6 4 4 4" xfId="5791" xr:uid="{DCC9FD09-7C06-4161-A9D0-91619451D372}"/>
    <cellStyle name="Currency 2 2 6 4 5" xfId="2315" xr:uid="{2C816531-00E4-4385-AADF-F180B7AE072E}"/>
    <cellStyle name="Currency 2 2 6 4 6" xfId="4049" xr:uid="{9D892AC7-48BD-41B4-9CAB-456AE40EA3FB}"/>
    <cellStyle name="Currency 2 2 6 4 7" xfId="5788" xr:uid="{8C471BD0-5F5E-42A3-B59A-F3AFC4592C7B}"/>
    <cellStyle name="Currency 2 2 6 5" xfId="481" xr:uid="{260C4039-D2F5-47FB-8A72-FD7378DB93D5}"/>
    <cellStyle name="Currency 2 2 6 5 2" xfId="482" xr:uid="{CA7BF08F-8EE8-44CB-BF44-172B06A59FB3}"/>
    <cellStyle name="Currency 2 2 6 5 2 2" xfId="2320" xr:uid="{24660A43-7ECC-4B7A-A783-8F541DCC08B0}"/>
    <cellStyle name="Currency 2 2 6 5 2 3" xfId="4054" xr:uid="{AFDD5FD0-385E-4974-91C1-0EAA3FF58394}"/>
    <cellStyle name="Currency 2 2 6 5 2 4" xfId="5793" xr:uid="{C95A0D8A-4715-41AE-A2CB-C703A34DD6C2}"/>
    <cellStyle name="Currency 2 2 6 5 3" xfId="2319" xr:uid="{D12D9064-72D3-4EE5-8F55-FC3C8066AF1D}"/>
    <cellStyle name="Currency 2 2 6 5 4" xfId="4053" xr:uid="{E60D4F39-6A1A-48F6-94A2-6FC9562F68D0}"/>
    <cellStyle name="Currency 2 2 6 5 5" xfId="5792" xr:uid="{5DED9CA8-7869-49D7-AFB0-3FF9BC92E6B4}"/>
    <cellStyle name="Currency 2 2 6 6" xfId="483" xr:uid="{A83566F3-21CD-4BF9-B303-B59F4AA7AAC4}"/>
    <cellStyle name="Currency 2 2 6 6 2" xfId="2321" xr:uid="{8354414D-EA43-46E9-82B4-DA59B83235A8}"/>
    <cellStyle name="Currency 2 2 6 6 3" xfId="4055" xr:uid="{5A339567-3340-4E2F-BB72-BA3369C0242A}"/>
    <cellStyle name="Currency 2 2 6 6 4" xfId="5794" xr:uid="{F1B895D4-102A-4F27-9715-4A637DEE047A}"/>
    <cellStyle name="Currency 2 2 6 7" xfId="484" xr:uid="{476AA637-C4FF-4CD3-8264-1AB420A0950F}"/>
    <cellStyle name="Currency 2 2 6 7 2" xfId="2322" xr:uid="{A9D9FAC5-5B49-4177-A670-528C68D020B8}"/>
    <cellStyle name="Currency 2 2 6 7 3" xfId="4056" xr:uid="{FD3649A9-135D-4539-966F-28C46308A381}"/>
    <cellStyle name="Currency 2 2 6 7 4" xfId="5795" xr:uid="{5481E559-0538-4D34-97CD-E09BE22E41AE}"/>
    <cellStyle name="Currency 2 2 6 8" xfId="485" xr:uid="{23541977-C672-4CFB-AEFF-7931EC41DAA9}"/>
    <cellStyle name="Currency 2 2 6 8 2" xfId="2323" xr:uid="{59283BF7-5A8A-44AC-9329-EE50D57130CE}"/>
    <cellStyle name="Currency 2 2 6 8 3" xfId="4057" xr:uid="{D57A236B-E236-4E2D-A5DF-03B417EA7689}"/>
    <cellStyle name="Currency 2 2 6 8 4" xfId="5796" xr:uid="{5567A63A-6D1C-4067-826C-20BFDCAC06FB}"/>
    <cellStyle name="Currency 2 2 6 9" xfId="2302" xr:uid="{5B959F46-5F49-4B9F-B4DC-8737E118DF2C}"/>
    <cellStyle name="Currency 2 2 7" xfId="486" xr:uid="{167F694A-230E-4252-B326-46B3BA9B8934}"/>
    <cellStyle name="Currency 2 2 7 2" xfId="487" xr:uid="{64D813C7-B755-4107-9330-46D444B3CFDD}"/>
    <cellStyle name="Currency 2 2 7 2 2" xfId="488" xr:uid="{7BBC891B-72D4-4744-A218-A9C3236756FC}"/>
    <cellStyle name="Currency 2 2 7 2 2 2" xfId="2326" xr:uid="{2D0D420A-29CA-4A14-A38E-F1E2C2B877E0}"/>
    <cellStyle name="Currency 2 2 7 2 2 3" xfId="4060" xr:uid="{52178AC2-DE82-4278-896F-C98D086B4DD5}"/>
    <cellStyle name="Currency 2 2 7 2 2 4" xfId="5799" xr:uid="{DB15FBAF-BB41-4DAC-9BC3-42CA8B7A191B}"/>
    <cellStyle name="Currency 2 2 7 2 3" xfId="2325" xr:uid="{83D33326-C8F8-4EE6-ACB4-02260AAE5532}"/>
    <cellStyle name="Currency 2 2 7 2 4" xfId="4059" xr:uid="{7298208F-711D-4D69-848D-30F69B56C7D8}"/>
    <cellStyle name="Currency 2 2 7 2 5" xfId="5798" xr:uid="{5FE7ED1F-18B8-4465-BB39-B8E6718728AC}"/>
    <cellStyle name="Currency 2 2 7 3" xfId="489" xr:uid="{AE186D0B-3F5D-4AEF-A117-6884AEAA6F68}"/>
    <cellStyle name="Currency 2 2 7 3 2" xfId="2327" xr:uid="{B41DAE6A-6415-475D-8E11-F979F58C9AA4}"/>
    <cellStyle name="Currency 2 2 7 3 3" xfId="4061" xr:uid="{D7A1483C-0F92-40BB-A215-8AB3EDE92DD1}"/>
    <cellStyle name="Currency 2 2 7 3 4" xfId="5800" xr:uid="{09492D38-DC91-48E9-9175-20ACDAC5BC99}"/>
    <cellStyle name="Currency 2 2 7 4" xfId="490" xr:uid="{66341BFC-82BD-4953-A033-2C5EA7EB3D80}"/>
    <cellStyle name="Currency 2 2 7 4 2" xfId="2328" xr:uid="{EF8D8C74-9EED-4116-8D55-6756E909388E}"/>
    <cellStyle name="Currency 2 2 7 4 3" xfId="4062" xr:uid="{688ABE65-BECC-4C6B-A0D7-237B61FC3FE3}"/>
    <cellStyle name="Currency 2 2 7 4 4" xfId="5801" xr:uid="{01FD4429-587E-419D-960A-63CF2401E7B1}"/>
    <cellStyle name="Currency 2 2 7 5" xfId="491" xr:uid="{DB778BEF-C294-496D-913B-BAFF28326779}"/>
    <cellStyle name="Currency 2 2 7 5 2" xfId="2329" xr:uid="{42D6E90C-154E-4C76-AF5E-EA8C82D6DF1F}"/>
    <cellStyle name="Currency 2 2 7 5 3" xfId="4063" xr:uid="{EDCA75C4-F58B-44AC-9397-2581D791862A}"/>
    <cellStyle name="Currency 2 2 7 5 4" xfId="5802" xr:uid="{13F02D21-36E0-4526-A08F-ED6B85BE9083}"/>
    <cellStyle name="Currency 2 2 7 6" xfId="2324" xr:uid="{6FDD31D2-BA34-4BDE-AB54-7475CC90BD91}"/>
    <cellStyle name="Currency 2 2 7 7" xfId="4058" xr:uid="{0830B4CC-BD09-4727-816E-BA130812F6A7}"/>
    <cellStyle name="Currency 2 2 7 8" xfId="5797" xr:uid="{6BE52AF7-AFA1-41F6-AA82-E2AF059BFAC7}"/>
    <cellStyle name="Currency 2 2 8" xfId="492" xr:uid="{6C062C23-A7FE-44A3-9B43-96CCDA824FEC}"/>
    <cellStyle name="Currency 2 2 8 2" xfId="493" xr:uid="{21771FD0-56AF-4AA5-9D8C-DCEC3B489D03}"/>
    <cellStyle name="Currency 2 2 8 2 2" xfId="494" xr:uid="{64A2DB56-C9F2-4E14-9039-A421466D83D5}"/>
    <cellStyle name="Currency 2 2 8 2 2 2" xfId="2332" xr:uid="{48B2EBED-CE83-43B3-AD67-CD5FB7241B5C}"/>
    <cellStyle name="Currency 2 2 8 2 2 3" xfId="4066" xr:uid="{2FAE8CC5-AAD2-44E9-AAC0-8A746F7B45C6}"/>
    <cellStyle name="Currency 2 2 8 2 2 4" xfId="5805" xr:uid="{A0CDC2DC-8090-4BB5-9101-0D3F7BA92EF7}"/>
    <cellStyle name="Currency 2 2 8 2 3" xfId="2331" xr:uid="{6E95F1E1-D400-45FD-B22A-607A364056B9}"/>
    <cellStyle name="Currency 2 2 8 2 4" xfId="4065" xr:uid="{B8AC194B-77CC-4509-BB70-43DAB146F16D}"/>
    <cellStyle name="Currency 2 2 8 2 5" xfId="5804" xr:uid="{24C244DA-602D-484D-A617-9EFADD47FA02}"/>
    <cellStyle name="Currency 2 2 8 3" xfId="495" xr:uid="{67CF1583-9378-47B0-8181-8C8DCC5314D7}"/>
    <cellStyle name="Currency 2 2 8 3 2" xfId="2333" xr:uid="{44DDCC28-3720-4FC3-8950-F4D5B138494D}"/>
    <cellStyle name="Currency 2 2 8 3 3" xfId="4067" xr:uid="{41F29E19-D02F-4977-A54A-2BC94C857433}"/>
    <cellStyle name="Currency 2 2 8 3 4" xfId="5806" xr:uid="{F7B53785-AEFC-4A9B-A5B2-0354516023FF}"/>
    <cellStyle name="Currency 2 2 8 4" xfId="496" xr:uid="{E281976D-EBFA-4018-95B3-ACA121D22B21}"/>
    <cellStyle name="Currency 2 2 8 4 2" xfId="2334" xr:uid="{D0AD7050-5B49-42FA-A547-BE46F775DC23}"/>
    <cellStyle name="Currency 2 2 8 4 3" xfId="4068" xr:uid="{D969F98E-528F-4967-9B57-0D5BD2634737}"/>
    <cellStyle name="Currency 2 2 8 4 4" xfId="5807" xr:uid="{5B320EFB-7CAA-45B6-B1D7-3AE2B87A8C91}"/>
    <cellStyle name="Currency 2 2 8 5" xfId="497" xr:uid="{66AD1B3F-DAD7-41DB-8BBE-B55EB67F4014}"/>
    <cellStyle name="Currency 2 2 8 5 2" xfId="2335" xr:uid="{88714F3B-B58F-4128-8FA1-07021DE49B34}"/>
    <cellStyle name="Currency 2 2 8 5 3" xfId="4069" xr:uid="{AF397E95-F26F-44A0-8CDD-C65CC9BC2C70}"/>
    <cellStyle name="Currency 2 2 8 5 4" xfId="5808" xr:uid="{0E62B4B9-1E24-45C7-92B9-93CED6052FC6}"/>
    <cellStyle name="Currency 2 2 8 6" xfId="2330" xr:uid="{08D26898-73F0-4DD6-B166-750F44057BBE}"/>
    <cellStyle name="Currency 2 2 8 7" xfId="4064" xr:uid="{04DFC8E5-64FB-4A06-95FD-26CD38B3A860}"/>
    <cellStyle name="Currency 2 2 8 8" xfId="5803" xr:uid="{E986EC7B-3B8B-4E51-B301-73CEB646AF11}"/>
    <cellStyle name="Currency 2 2 9" xfId="498" xr:uid="{A0D3464F-4658-4B5D-93D9-4687B381517A}"/>
    <cellStyle name="Currency 2 2 9 2" xfId="499" xr:uid="{2918ED94-0AF1-4503-B81A-3794AD699412}"/>
    <cellStyle name="Currency 2 2 9 2 2" xfId="500" xr:uid="{12F6C92F-29BE-4BFD-9BA4-53F719E00BA8}"/>
    <cellStyle name="Currency 2 2 9 2 2 2" xfId="2338" xr:uid="{0E18EA37-8B9E-4DD5-8EC9-E7F8ADE56383}"/>
    <cellStyle name="Currency 2 2 9 2 2 3" xfId="4072" xr:uid="{9D102BBC-024D-44DB-BEEA-3F06A0FD9AF7}"/>
    <cellStyle name="Currency 2 2 9 2 2 4" xfId="5811" xr:uid="{7D65C008-730F-444C-9BCB-7023722C47C6}"/>
    <cellStyle name="Currency 2 2 9 2 3" xfId="2337" xr:uid="{83BAD673-F5EE-4320-94DE-9F0C96FAFCD3}"/>
    <cellStyle name="Currency 2 2 9 2 4" xfId="4071" xr:uid="{93DB4BBD-4897-463A-A009-88B59D0CD337}"/>
    <cellStyle name="Currency 2 2 9 2 5" xfId="5810" xr:uid="{5A73FF90-E6FD-46B0-A963-A6714F130462}"/>
    <cellStyle name="Currency 2 2 9 3" xfId="501" xr:uid="{9CBF4128-9051-4DE1-AFC6-DBF7B48D5EA9}"/>
    <cellStyle name="Currency 2 2 9 3 2" xfId="2339" xr:uid="{F7D622F6-D540-4618-A774-C463410D0073}"/>
    <cellStyle name="Currency 2 2 9 3 3" xfId="4073" xr:uid="{E3A39378-7D30-41EA-8DD5-6BA69A08DC45}"/>
    <cellStyle name="Currency 2 2 9 3 4" xfId="5812" xr:uid="{CC7ED2D4-B71A-4F9E-BBB8-B03E29182CA2}"/>
    <cellStyle name="Currency 2 2 9 4" xfId="502" xr:uid="{7019ECE2-979B-40AE-B0C7-C104C1894C24}"/>
    <cellStyle name="Currency 2 2 9 4 2" xfId="2340" xr:uid="{8CE60090-5D25-4458-B5A3-6E33F2410008}"/>
    <cellStyle name="Currency 2 2 9 4 3" xfId="4074" xr:uid="{855CA2B7-3412-4A12-B8AA-4FF690F7C968}"/>
    <cellStyle name="Currency 2 2 9 4 4" xfId="5813" xr:uid="{59D76163-6675-46CE-B192-AF2BA9F85BC3}"/>
    <cellStyle name="Currency 2 2 9 5" xfId="503" xr:uid="{1A7C399C-B178-43BB-81F9-9DA1ECB0CF61}"/>
    <cellStyle name="Currency 2 2 9 5 2" xfId="2341" xr:uid="{69E1AC35-394D-4E4C-8A92-96C1D3FEE195}"/>
    <cellStyle name="Currency 2 2 9 5 3" xfId="4075" xr:uid="{B50391BC-301C-4595-BD13-4CE5ED81C03C}"/>
    <cellStyle name="Currency 2 2 9 5 4" xfId="5814" xr:uid="{52B41A65-B0BC-4131-B266-D81709CE8FB1}"/>
    <cellStyle name="Currency 2 2 9 6" xfId="2336" xr:uid="{126BB27B-8B81-4EF5-A097-742676672836}"/>
    <cellStyle name="Currency 2 2 9 7" xfId="4070" xr:uid="{AFEE66F8-AD15-4C62-AF5D-43061BAF210C}"/>
    <cellStyle name="Currency 2 2 9 8" xfId="5809" xr:uid="{D2711912-D042-4851-ACDB-A57CD736A6B8}"/>
    <cellStyle name="Currency 2 3" xfId="504" xr:uid="{788F3CAE-6D35-4C0A-9CB4-12E37A2F4372}"/>
    <cellStyle name="Currency 2 3 10" xfId="505" xr:uid="{DDC1C343-F230-4925-96D0-BC10DACA9C6A}"/>
    <cellStyle name="Currency 2 3 10 2" xfId="506" xr:uid="{F6F19C6D-6362-4479-A4C4-D4607426B2A7}"/>
    <cellStyle name="Currency 2 3 10 2 2" xfId="2344" xr:uid="{0C51DC44-A792-45C1-997A-3FBD388CD75A}"/>
    <cellStyle name="Currency 2 3 10 2 3" xfId="4078" xr:uid="{98B2D72D-B08C-45EA-B054-4C1B4CC5F3C4}"/>
    <cellStyle name="Currency 2 3 10 2 4" xfId="5817" xr:uid="{8F6D65E2-C126-483D-ABA7-87A5B2FE356F}"/>
    <cellStyle name="Currency 2 3 10 3" xfId="2343" xr:uid="{2450BFFD-6666-423F-9D5D-B22D2CBF1CA3}"/>
    <cellStyle name="Currency 2 3 10 4" xfId="4077" xr:uid="{15E45276-3481-447A-B84B-46BF20905462}"/>
    <cellStyle name="Currency 2 3 10 5" xfId="5816" xr:uid="{4609579E-E217-495E-9323-5E59364888AE}"/>
    <cellStyle name="Currency 2 3 11" xfId="507" xr:uid="{A47B4EE5-F9C8-4C68-8237-85B4D01416A7}"/>
    <cellStyle name="Currency 2 3 11 2" xfId="2345" xr:uid="{EF578E5F-5C75-442F-A952-C74FAC3D949B}"/>
    <cellStyle name="Currency 2 3 11 3" xfId="4079" xr:uid="{1FDDB332-C1C6-41FF-859D-A54C45CC6218}"/>
    <cellStyle name="Currency 2 3 11 4" xfId="5818" xr:uid="{F7D923A2-E1BB-43C1-9310-8A7F5B18C899}"/>
    <cellStyle name="Currency 2 3 12" xfId="508" xr:uid="{A15F7FD5-4012-493A-848B-2DE302CCB1C4}"/>
    <cellStyle name="Currency 2 3 12 2" xfId="2346" xr:uid="{ABEBF530-8EFA-428D-8FEB-384784EAA320}"/>
    <cellStyle name="Currency 2 3 12 3" xfId="4080" xr:uid="{1A1F6353-CE25-4EE3-8D01-7648E8F590C9}"/>
    <cellStyle name="Currency 2 3 12 4" xfId="5819" xr:uid="{825DC4D4-B059-4F9E-BC38-13CE3F9272B9}"/>
    <cellStyle name="Currency 2 3 13" xfId="509" xr:uid="{AB7987AE-FA34-4BE9-8A64-A4F88EF1478C}"/>
    <cellStyle name="Currency 2 3 13 2" xfId="2347" xr:uid="{EBCA0636-E4E4-4D38-9BD7-B7AE6E495180}"/>
    <cellStyle name="Currency 2 3 13 3" xfId="4081" xr:uid="{6BC0EFD7-BF92-4996-B9CA-490F7CC33BB8}"/>
    <cellStyle name="Currency 2 3 13 4" xfId="5820" xr:uid="{6E639337-75AE-4B1A-B0F0-D95A0E01CC61}"/>
    <cellStyle name="Currency 2 3 14" xfId="2342" xr:uid="{D1D90A63-7415-461B-BBEB-5AC62793503A}"/>
    <cellStyle name="Currency 2 3 15" xfId="4076" xr:uid="{5CF1CCC8-535F-4613-A3B6-7A5285C8F06D}"/>
    <cellStyle name="Currency 2 3 16" xfId="5815" xr:uid="{14381061-856D-47F9-B744-2B756F6625CE}"/>
    <cellStyle name="Currency 2 3 2" xfId="510" xr:uid="{B0E9A748-8FBD-41A0-AB9D-FA34D90B9FD8}"/>
    <cellStyle name="Currency 2 3 2 10" xfId="511" xr:uid="{73C7928C-0EDB-4369-AEE8-6E21BFB1C264}"/>
    <cellStyle name="Currency 2 3 2 10 2" xfId="2349" xr:uid="{9B52002F-A879-4ED7-A786-449F8DF3EB7B}"/>
    <cellStyle name="Currency 2 3 2 10 3" xfId="4083" xr:uid="{9CA36246-FD0E-41D9-9149-5ECCD7FA0CF6}"/>
    <cellStyle name="Currency 2 3 2 10 4" xfId="5822" xr:uid="{62CB288A-8296-4871-AAE3-27C4A7156CE6}"/>
    <cellStyle name="Currency 2 3 2 11" xfId="512" xr:uid="{4C12E195-12D8-4F06-81ED-A6A7BAAB465B}"/>
    <cellStyle name="Currency 2 3 2 11 2" xfId="2350" xr:uid="{5126CF1F-B89A-4FE9-A03B-5AEB43D9772C}"/>
    <cellStyle name="Currency 2 3 2 11 3" xfId="4084" xr:uid="{3BC8B10D-8299-45C5-A287-6AD6D5FA975E}"/>
    <cellStyle name="Currency 2 3 2 11 4" xfId="5823" xr:uid="{240B9E5D-ADBF-4201-9248-45E3C130B093}"/>
    <cellStyle name="Currency 2 3 2 12" xfId="2348" xr:uid="{DBFF161D-94B1-45DF-B6BF-2B6740A6D055}"/>
    <cellStyle name="Currency 2 3 2 13" xfId="4082" xr:uid="{872285E0-9BBF-4B71-96D8-B855EF406034}"/>
    <cellStyle name="Currency 2 3 2 14" xfId="5821" xr:uid="{39AB7CE6-1022-429A-8DBC-DC984AFE8A74}"/>
    <cellStyle name="Currency 2 3 2 2" xfId="513" xr:uid="{5A19E2CC-BDFE-4505-B395-F33846333DBF}"/>
    <cellStyle name="Currency 2 3 2 2 10" xfId="2351" xr:uid="{EB5AABD9-1045-4376-857C-D89ADC1EA7EA}"/>
    <cellStyle name="Currency 2 3 2 2 11" xfId="4085" xr:uid="{D7B98EB6-A8BC-408A-B07F-2AD7F5C89DE6}"/>
    <cellStyle name="Currency 2 3 2 2 12" xfId="5824" xr:uid="{69A1FB26-907D-4F4A-ADE3-38E7F4F532B2}"/>
    <cellStyle name="Currency 2 3 2 2 2" xfId="514" xr:uid="{2D776143-7DF4-4977-811E-4293A82A3D2B}"/>
    <cellStyle name="Currency 2 3 2 2 2 2" xfId="515" xr:uid="{EEBA1471-3962-44AD-B67F-5F37658F3878}"/>
    <cellStyle name="Currency 2 3 2 2 2 2 2" xfId="516" xr:uid="{A2126641-A260-4A9B-BFE8-92E3CB6A21BC}"/>
    <cellStyle name="Currency 2 3 2 2 2 2 2 2" xfId="2354" xr:uid="{0C74B156-DAB6-43C8-98D1-A76EBD7578D3}"/>
    <cellStyle name="Currency 2 3 2 2 2 2 2 3" xfId="4088" xr:uid="{3EDC4DBA-FD0C-46A4-9A72-F44A2F5A6979}"/>
    <cellStyle name="Currency 2 3 2 2 2 2 2 4" xfId="5827" xr:uid="{D23C7123-736F-40E2-83A6-C2E8BDFDDC81}"/>
    <cellStyle name="Currency 2 3 2 2 2 2 3" xfId="2353" xr:uid="{B266CE2C-812C-4F62-B4C7-7B11F305CEDB}"/>
    <cellStyle name="Currency 2 3 2 2 2 2 4" xfId="4087" xr:uid="{C46ECB93-D183-4539-8AB3-A582DF41A6E2}"/>
    <cellStyle name="Currency 2 3 2 2 2 2 5" xfId="5826" xr:uid="{6DFA7F04-1BF3-4842-82EA-EBBF536BB48D}"/>
    <cellStyle name="Currency 2 3 2 2 2 3" xfId="517" xr:uid="{C55F5574-B6EA-404F-A14D-412EA5B7FCB2}"/>
    <cellStyle name="Currency 2 3 2 2 2 3 2" xfId="2355" xr:uid="{0AC437EF-C9E6-4735-A0C3-362D7958C1F4}"/>
    <cellStyle name="Currency 2 3 2 2 2 3 3" xfId="4089" xr:uid="{30982107-DEFC-4B88-BEA0-F615A528F91D}"/>
    <cellStyle name="Currency 2 3 2 2 2 3 4" xfId="5828" xr:uid="{8A3B3EF3-F75C-4DDE-B612-FA31A72B9413}"/>
    <cellStyle name="Currency 2 3 2 2 2 4" xfId="518" xr:uid="{FA6676A4-A68C-42BE-A284-BF59C93E04A1}"/>
    <cellStyle name="Currency 2 3 2 2 2 4 2" xfId="2356" xr:uid="{E9189D41-F019-4027-853C-B749644E5AEA}"/>
    <cellStyle name="Currency 2 3 2 2 2 4 3" xfId="4090" xr:uid="{3CCDD513-EC58-4FC1-AA0C-A8BF6EE5D4AD}"/>
    <cellStyle name="Currency 2 3 2 2 2 4 4" xfId="5829" xr:uid="{925D5CAB-DF6A-4CE6-843D-288126EC56F0}"/>
    <cellStyle name="Currency 2 3 2 2 2 5" xfId="519" xr:uid="{A97631C6-9C2C-4F90-82E9-9DF95650A589}"/>
    <cellStyle name="Currency 2 3 2 2 2 5 2" xfId="2357" xr:uid="{6C03493B-8591-4328-AB42-5830FA277396}"/>
    <cellStyle name="Currency 2 3 2 2 2 5 3" xfId="4091" xr:uid="{CB28E69F-73C8-4992-8D7E-8F188532C1DA}"/>
    <cellStyle name="Currency 2 3 2 2 2 5 4" xfId="5830" xr:uid="{0BFB29AB-49ED-46FB-9FFD-F7A0257BACB5}"/>
    <cellStyle name="Currency 2 3 2 2 2 6" xfId="2352" xr:uid="{8987F2F8-69D0-48CC-9ADA-F4C50540EB3F}"/>
    <cellStyle name="Currency 2 3 2 2 2 7" xfId="4086" xr:uid="{1A964ADA-F831-47DA-BE5D-C4A2F2BA0A7F}"/>
    <cellStyle name="Currency 2 3 2 2 2 8" xfId="5825" xr:uid="{53944DA1-D951-40E6-A7F3-3C46F5041AF4}"/>
    <cellStyle name="Currency 2 3 2 2 3" xfId="520" xr:uid="{AF5BEA11-F02A-4DD3-9612-C5A77AE4DA14}"/>
    <cellStyle name="Currency 2 3 2 2 3 2" xfId="521" xr:uid="{7B9F25E1-272A-470A-A51D-BE927FB0C7D9}"/>
    <cellStyle name="Currency 2 3 2 2 3 2 2" xfId="522" xr:uid="{6A480150-DEE0-4112-B705-A0D486F5A6D7}"/>
    <cellStyle name="Currency 2 3 2 2 3 2 2 2" xfId="2360" xr:uid="{BA141C2E-78C7-4742-9F2D-73F43D026263}"/>
    <cellStyle name="Currency 2 3 2 2 3 2 2 3" xfId="4094" xr:uid="{09739DD1-BFA6-4DE5-9B53-048E0BC99C3D}"/>
    <cellStyle name="Currency 2 3 2 2 3 2 2 4" xfId="5833" xr:uid="{85E8F64F-2FA0-421A-9FB9-831219B5CCAE}"/>
    <cellStyle name="Currency 2 3 2 2 3 2 3" xfId="2359" xr:uid="{BEACEDA3-E6E0-488E-950F-E0AF0BA6D514}"/>
    <cellStyle name="Currency 2 3 2 2 3 2 4" xfId="4093" xr:uid="{5FC048AC-997E-49CE-A9E5-5465936FFA01}"/>
    <cellStyle name="Currency 2 3 2 2 3 2 5" xfId="5832" xr:uid="{502E69AE-F1B1-4F9C-AC9D-5FF1EBF98F94}"/>
    <cellStyle name="Currency 2 3 2 2 3 3" xfId="523" xr:uid="{9B985E6D-3FE1-4072-B4A3-B7070FE65242}"/>
    <cellStyle name="Currency 2 3 2 2 3 3 2" xfId="2361" xr:uid="{9E2D2BA4-4947-452F-A612-4A21E068F158}"/>
    <cellStyle name="Currency 2 3 2 2 3 3 3" xfId="4095" xr:uid="{78A0DD88-B7EF-4702-A832-CFCBD814DC30}"/>
    <cellStyle name="Currency 2 3 2 2 3 3 4" xfId="5834" xr:uid="{7ECDB138-A364-465F-831A-BB4248B27603}"/>
    <cellStyle name="Currency 2 3 2 2 3 4" xfId="524" xr:uid="{9C4A59C9-82A8-461F-BF49-CA8F76C412A0}"/>
    <cellStyle name="Currency 2 3 2 2 3 4 2" xfId="2362" xr:uid="{E1ECFC80-1E14-4EBB-A4F2-B5D4AF7238EE}"/>
    <cellStyle name="Currency 2 3 2 2 3 4 3" xfId="4096" xr:uid="{1BDC525F-0381-402B-8DE8-3BB570C5A353}"/>
    <cellStyle name="Currency 2 3 2 2 3 4 4" xfId="5835" xr:uid="{2F3CE4ED-3A29-4D18-BDF1-499F1EDCB0BB}"/>
    <cellStyle name="Currency 2 3 2 2 3 5" xfId="525" xr:uid="{A5DB5D43-2B83-4B45-9A12-8D7B1C796326}"/>
    <cellStyle name="Currency 2 3 2 2 3 5 2" xfId="2363" xr:uid="{90DAACFB-B3EF-41A6-8DF0-9DC020D811F0}"/>
    <cellStyle name="Currency 2 3 2 2 3 5 3" xfId="4097" xr:uid="{EBAD7FA4-2F91-459B-B4AC-F272ECEB3BFB}"/>
    <cellStyle name="Currency 2 3 2 2 3 5 4" xfId="5836" xr:uid="{DE40BC92-E995-46A9-801F-0CD30074C8B3}"/>
    <cellStyle name="Currency 2 3 2 2 3 6" xfId="2358" xr:uid="{95B92F32-17A9-483F-8C90-0CDE9DE959E0}"/>
    <cellStyle name="Currency 2 3 2 2 3 7" xfId="4092" xr:uid="{7383DD8B-910D-47B6-8ECB-816415858694}"/>
    <cellStyle name="Currency 2 3 2 2 3 8" xfId="5831" xr:uid="{5A6FBDFC-1993-4EB3-B75E-9011EE636A7F}"/>
    <cellStyle name="Currency 2 3 2 2 4" xfId="526" xr:uid="{2CBB0704-41BF-40F1-86A6-4CE708C60921}"/>
    <cellStyle name="Currency 2 3 2 2 4 2" xfId="527" xr:uid="{7444C912-D6C8-445A-ACB5-836B82E9AF08}"/>
    <cellStyle name="Currency 2 3 2 2 4 2 2" xfId="528" xr:uid="{0DAEEF53-149A-4277-9CD2-47A936DA0641}"/>
    <cellStyle name="Currency 2 3 2 2 4 2 2 2" xfId="2366" xr:uid="{8DA9E0B0-A3DA-4461-9237-92B5A8652258}"/>
    <cellStyle name="Currency 2 3 2 2 4 2 2 3" xfId="4100" xr:uid="{C31F83CC-9E5B-41C0-A3BA-AD54CE7A8815}"/>
    <cellStyle name="Currency 2 3 2 2 4 2 2 4" xfId="5839" xr:uid="{72DD6A08-F02D-425D-BB69-E2D0C8B30752}"/>
    <cellStyle name="Currency 2 3 2 2 4 2 3" xfId="2365" xr:uid="{9F986690-A330-4863-8C9B-2E1CCF95AD1F}"/>
    <cellStyle name="Currency 2 3 2 2 4 2 4" xfId="4099" xr:uid="{BAF680B4-9552-454C-982E-F84D345451EC}"/>
    <cellStyle name="Currency 2 3 2 2 4 2 5" xfId="5838" xr:uid="{BE056257-9054-49E0-AF55-A730128EC7EF}"/>
    <cellStyle name="Currency 2 3 2 2 4 3" xfId="529" xr:uid="{EB58EE0D-A47B-498B-A614-62D104ACECD5}"/>
    <cellStyle name="Currency 2 3 2 2 4 3 2" xfId="2367" xr:uid="{507A3F67-BA9E-420B-90D3-F39E1625E670}"/>
    <cellStyle name="Currency 2 3 2 2 4 3 3" xfId="4101" xr:uid="{0B3DAC33-AB77-484E-9737-FC582F2C5C16}"/>
    <cellStyle name="Currency 2 3 2 2 4 3 4" xfId="5840" xr:uid="{0938F3FC-EAF1-4B5B-8667-C7C46D655154}"/>
    <cellStyle name="Currency 2 3 2 2 4 4" xfId="530" xr:uid="{66D4AAF0-6EBE-419C-9C3A-D58708FDF5AC}"/>
    <cellStyle name="Currency 2 3 2 2 4 4 2" xfId="2368" xr:uid="{1BD21514-BAA3-4503-8E51-535B1C1F0BFC}"/>
    <cellStyle name="Currency 2 3 2 2 4 4 3" xfId="4102" xr:uid="{98FA5655-E282-4075-B71B-25B17AB7846F}"/>
    <cellStyle name="Currency 2 3 2 2 4 4 4" xfId="5841" xr:uid="{CF7E1A45-9DDC-4170-8755-00457AD23279}"/>
    <cellStyle name="Currency 2 3 2 2 4 5" xfId="531" xr:uid="{0502DF49-56BE-42BB-A618-97572784973E}"/>
    <cellStyle name="Currency 2 3 2 2 4 5 2" xfId="2369" xr:uid="{CB5A5ED1-3716-477D-9605-9A8F259840C2}"/>
    <cellStyle name="Currency 2 3 2 2 4 5 3" xfId="4103" xr:uid="{D536F314-B257-4E8D-97A1-105596CEE4C2}"/>
    <cellStyle name="Currency 2 3 2 2 4 5 4" xfId="5842" xr:uid="{B4822DB1-5772-4B85-85AE-34E0C74166C0}"/>
    <cellStyle name="Currency 2 3 2 2 4 6" xfId="2364" xr:uid="{FA8F4772-47B7-4938-9517-90EFA03F5A79}"/>
    <cellStyle name="Currency 2 3 2 2 4 7" xfId="4098" xr:uid="{DCF4A68E-9012-42F6-8B77-1308D3FF1D42}"/>
    <cellStyle name="Currency 2 3 2 2 4 8" xfId="5837" xr:uid="{E170DAA6-0362-464B-BF07-FB66A56D07C4}"/>
    <cellStyle name="Currency 2 3 2 2 5" xfId="532" xr:uid="{149783C2-7BCC-4D26-B493-3696139582EF}"/>
    <cellStyle name="Currency 2 3 2 2 5 2" xfId="533" xr:uid="{31508388-39E6-40F9-BDAE-371609159D7C}"/>
    <cellStyle name="Currency 2 3 2 2 5 2 2" xfId="2371" xr:uid="{28AA7DE8-4F82-47EC-9FD6-CD1A492005DA}"/>
    <cellStyle name="Currency 2 3 2 2 5 2 3" xfId="4105" xr:uid="{1E37CFA8-54AB-4C2A-AF2F-D7D7D01FC70C}"/>
    <cellStyle name="Currency 2 3 2 2 5 2 4" xfId="5844" xr:uid="{6455BC76-D9CC-4ED1-B565-0BF6D9C5B88E}"/>
    <cellStyle name="Currency 2 3 2 2 5 3" xfId="534" xr:uid="{16241709-1121-4261-BECD-3FFA758EC325}"/>
    <cellStyle name="Currency 2 3 2 2 5 3 2" xfId="2372" xr:uid="{F3C86CD4-E98F-4C3C-87D2-6B4188C0F41D}"/>
    <cellStyle name="Currency 2 3 2 2 5 3 3" xfId="4106" xr:uid="{3CB018C2-CA47-462F-AD93-D64253E50E20}"/>
    <cellStyle name="Currency 2 3 2 2 5 3 4" xfId="5845" xr:uid="{7D985D18-E0B7-4A6D-AA9E-BBD20D022B0C}"/>
    <cellStyle name="Currency 2 3 2 2 5 4" xfId="535" xr:uid="{E1E1028C-4ABF-4F4D-978B-1F07DBCA17DD}"/>
    <cellStyle name="Currency 2 3 2 2 5 4 2" xfId="2373" xr:uid="{19A08AFE-D720-4776-B363-529CD960D998}"/>
    <cellStyle name="Currency 2 3 2 2 5 4 3" xfId="4107" xr:uid="{D510E8A3-45B0-43C9-A7AA-223479C55052}"/>
    <cellStyle name="Currency 2 3 2 2 5 4 4" xfId="5846" xr:uid="{A63290CC-C779-40E1-869E-0B6054CF0AB3}"/>
    <cellStyle name="Currency 2 3 2 2 5 5" xfId="2370" xr:uid="{E82CEEBE-04A4-499A-8B0D-BE39F93E0D05}"/>
    <cellStyle name="Currency 2 3 2 2 5 6" xfId="4104" xr:uid="{74156B03-5236-47AC-BD60-2D535FB8E949}"/>
    <cellStyle name="Currency 2 3 2 2 5 7" xfId="5843" xr:uid="{AF998E7D-DA0C-4ABC-BA87-1118489DE46D}"/>
    <cellStyle name="Currency 2 3 2 2 6" xfId="536" xr:uid="{9BC95D3A-A4A0-41DE-A8E0-AC3E58C53F7C}"/>
    <cellStyle name="Currency 2 3 2 2 6 2" xfId="537" xr:uid="{0770B739-A1A2-43D9-8612-C7EC831D99A0}"/>
    <cellStyle name="Currency 2 3 2 2 6 2 2" xfId="2375" xr:uid="{95B314F7-BD39-407A-B4E2-F596C9A8B0A1}"/>
    <cellStyle name="Currency 2 3 2 2 6 2 3" xfId="4109" xr:uid="{984D79C2-F81F-4EEC-9510-39971AEEF1C3}"/>
    <cellStyle name="Currency 2 3 2 2 6 2 4" xfId="5848" xr:uid="{719B6A6B-03C9-4F42-B51C-6D009CB4AFE7}"/>
    <cellStyle name="Currency 2 3 2 2 6 3" xfId="2374" xr:uid="{63371366-3DE4-4E75-B4A3-7BE424E3A0B0}"/>
    <cellStyle name="Currency 2 3 2 2 6 4" xfId="4108" xr:uid="{FAC49E6B-E193-4095-9BE5-6DC79C16B4F6}"/>
    <cellStyle name="Currency 2 3 2 2 6 5" xfId="5847" xr:uid="{462DC5E7-7D44-48FA-BA72-A01F65AB7D7D}"/>
    <cellStyle name="Currency 2 3 2 2 7" xfId="538" xr:uid="{1610DB98-F322-48BA-B564-C5A02AA9379F}"/>
    <cellStyle name="Currency 2 3 2 2 7 2" xfId="2376" xr:uid="{CB8B5E3B-4210-4D61-B3B1-C56A4B174827}"/>
    <cellStyle name="Currency 2 3 2 2 7 3" xfId="4110" xr:uid="{5AE29543-E4CF-4866-BE4A-3BF8D5ACC5FA}"/>
    <cellStyle name="Currency 2 3 2 2 7 4" xfId="5849" xr:uid="{ED43D73A-4B31-45E8-AD59-FB0174F31F1F}"/>
    <cellStyle name="Currency 2 3 2 2 8" xfId="539" xr:uid="{604C1EB5-BEE0-42A3-9B64-9BCC5C6C1BBA}"/>
    <cellStyle name="Currency 2 3 2 2 8 2" xfId="2377" xr:uid="{A8CCAAB8-FDC9-48B0-B09D-B378D29F91ED}"/>
    <cellStyle name="Currency 2 3 2 2 8 3" xfId="4111" xr:uid="{7C7DAF32-A0F0-406A-BAB4-5E1E577F95EE}"/>
    <cellStyle name="Currency 2 3 2 2 8 4" xfId="5850" xr:uid="{E8800EEB-B671-458F-BA55-7D207F0413EA}"/>
    <cellStyle name="Currency 2 3 2 2 9" xfId="540" xr:uid="{2307AEC1-D7D9-4ABE-B22A-93FC51B53D71}"/>
    <cellStyle name="Currency 2 3 2 2 9 2" xfId="2378" xr:uid="{256CB078-812D-4120-AFFE-710A952BEABE}"/>
    <cellStyle name="Currency 2 3 2 2 9 3" xfId="4112" xr:uid="{EA06F280-5655-42B5-B264-A64400BB4CCD}"/>
    <cellStyle name="Currency 2 3 2 2 9 4" xfId="5851" xr:uid="{83440ED8-894C-402C-9F48-AED769315952}"/>
    <cellStyle name="Currency 2 3 2 3" xfId="541" xr:uid="{0DB778AE-380A-4E15-A309-4CDA1D36E854}"/>
    <cellStyle name="Currency 2 3 2 3 10" xfId="4113" xr:uid="{EFA27915-EAE8-4755-84EC-76E8BF4E2D88}"/>
    <cellStyle name="Currency 2 3 2 3 11" xfId="5852" xr:uid="{7042E4A1-7155-457A-BCAD-5D943909C3F7}"/>
    <cellStyle name="Currency 2 3 2 3 2" xfId="542" xr:uid="{6A123809-F8DB-4650-AEBF-49B75B215177}"/>
    <cellStyle name="Currency 2 3 2 3 2 2" xfId="543" xr:uid="{782F614C-6E64-4AD0-932B-D7CCD2BBA63B}"/>
    <cellStyle name="Currency 2 3 2 3 2 2 2" xfId="544" xr:uid="{CF1D85F1-3B99-489B-BFF0-DF7B950CBC5C}"/>
    <cellStyle name="Currency 2 3 2 3 2 2 2 2" xfId="2382" xr:uid="{B921A018-FCE7-41E8-9194-8944588D5D7D}"/>
    <cellStyle name="Currency 2 3 2 3 2 2 2 3" xfId="4116" xr:uid="{1B71FAE5-69AF-415A-867F-CFA309BA7C09}"/>
    <cellStyle name="Currency 2 3 2 3 2 2 2 4" xfId="5855" xr:uid="{79F7EAEB-C6ED-4E0A-8B05-511BF5E8023F}"/>
    <cellStyle name="Currency 2 3 2 3 2 2 3" xfId="2381" xr:uid="{B38C1082-6674-4DB6-832C-4FD234D47250}"/>
    <cellStyle name="Currency 2 3 2 3 2 2 4" xfId="4115" xr:uid="{5EE7FFE7-36F4-48C4-A24B-E1F539600048}"/>
    <cellStyle name="Currency 2 3 2 3 2 2 5" xfId="5854" xr:uid="{211A2232-40D3-49FD-AD61-AC2FF65C2CE3}"/>
    <cellStyle name="Currency 2 3 2 3 2 3" xfId="545" xr:uid="{D30CCCD7-EE0D-495C-9568-F876A171F469}"/>
    <cellStyle name="Currency 2 3 2 3 2 3 2" xfId="2383" xr:uid="{3E235EF5-E3F9-4D22-AE84-1427D99321D4}"/>
    <cellStyle name="Currency 2 3 2 3 2 3 3" xfId="4117" xr:uid="{8D63A910-BD17-443E-B58E-3088EC21664E}"/>
    <cellStyle name="Currency 2 3 2 3 2 3 4" xfId="5856" xr:uid="{F5CA6A39-FEA8-4C0D-A633-6FA9B832D6E9}"/>
    <cellStyle name="Currency 2 3 2 3 2 4" xfId="546" xr:uid="{A231821B-9C85-4320-BD48-6551DF2E50BE}"/>
    <cellStyle name="Currency 2 3 2 3 2 4 2" xfId="2384" xr:uid="{73210E02-ABDB-4234-A971-FDD67D0FEA07}"/>
    <cellStyle name="Currency 2 3 2 3 2 4 3" xfId="4118" xr:uid="{425FB82A-D976-49E9-8459-BE3CF898EAEA}"/>
    <cellStyle name="Currency 2 3 2 3 2 4 4" xfId="5857" xr:uid="{2E5430EF-51B3-4CE5-A612-CA6CEADA7672}"/>
    <cellStyle name="Currency 2 3 2 3 2 5" xfId="547" xr:uid="{1F13123C-83A5-4DA4-A71E-472D64694CE3}"/>
    <cellStyle name="Currency 2 3 2 3 2 5 2" xfId="2385" xr:uid="{A1368E4A-F7A4-463F-9B44-9BD497E397D8}"/>
    <cellStyle name="Currency 2 3 2 3 2 5 3" xfId="4119" xr:uid="{97FB86CA-1B14-44F3-9082-F98F3CCF13E3}"/>
    <cellStyle name="Currency 2 3 2 3 2 5 4" xfId="5858" xr:uid="{240748F8-6856-4EC0-9386-A2B58AB29642}"/>
    <cellStyle name="Currency 2 3 2 3 2 6" xfId="2380" xr:uid="{11056BE0-DED9-41F6-83D8-0623599087B4}"/>
    <cellStyle name="Currency 2 3 2 3 2 7" xfId="4114" xr:uid="{E36E48FA-442A-479D-9257-E26BD41B6087}"/>
    <cellStyle name="Currency 2 3 2 3 2 8" xfId="5853" xr:uid="{22334C9C-4FC4-4BD7-96CE-777101399648}"/>
    <cellStyle name="Currency 2 3 2 3 3" xfId="548" xr:uid="{0EFC9634-D58E-4289-B577-C8084C520233}"/>
    <cellStyle name="Currency 2 3 2 3 3 2" xfId="549" xr:uid="{0476BA28-89FC-4B1E-B4BF-308B80C4389A}"/>
    <cellStyle name="Currency 2 3 2 3 3 2 2" xfId="550" xr:uid="{034A9CEF-1002-447A-B854-B03E4F6C879D}"/>
    <cellStyle name="Currency 2 3 2 3 3 2 2 2" xfId="2388" xr:uid="{AEA1A169-8F96-458F-BDAC-CBFD3C7BA56E}"/>
    <cellStyle name="Currency 2 3 2 3 3 2 2 3" xfId="4122" xr:uid="{02BB85BE-8AC4-45AF-84FC-199A368A2282}"/>
    <cellStyle name="Currency 2 3 2 3 3 2 2 4" xfId="5861" xr:uid="{FD6608A9-A321-452B-9ECA-313EFCDC02E5}"/>
    <cellStyle name="Currency 2 3 2 3 3 2 3" xfId="2387" xr:uid="{A8B1F572-E554-4581-99DD-BD1673AFB753}"/>
    <cellStyle name="Currency 2 3 2 3 3 2 4" xfId="4121" xr:uid="{A96A3DCB-FFC3-454E-B3AC-62B37978F84C}"/>
    <cellStyle name="Currency 2 3 2 3 3 2 5" xfId="5860" xr:uid="{D53DBF42-B855-42D0-B723-7706AD63ACAE}"/>
    <cellStyle name="Currency 2 3 2 3 3 3" xfId="551" xr:uid="{8565DD07-E0D2-44C9-BAB7-2B3A45DBE972}"/>
    <cellStyle name="Currency 2 3 2 3 3 3 2" xfId="2389" xr:uid="{EADBDF07-DB29-4CB6-80C3-B1184DB2776F}"/>
    <cellStyle name="Currency 2 3 2 3 3 3 3" xfId="4123" xr:uid="{32856F65-4C64-4AC6-9CE3-97CB7FBF8E21}"/>
    <cellStyle name="Currency 2 3 2 3 3 3 4" xfId="5862" xr:uid="{478D667C-263A-4BD7-8359-43CC527AA433}"/>
    <cellStyle name="Currency 2 3 2 3 3 4" xfId="552" xr:uid="{63A0B571-A61F-4684-ADF6-66D43400A575}"/>
    <cellStyle name="Currency 2 3 2 3 3 4 2" xfId="2390" xr:uid="{4D392C53-915D-4DA3-9CBF-5A1C246BD10B}"/>
    <cellStyle name="Currency 2 3 2 3 3 4 3" xfId="4124" xr:uid="{620C4C38-7CC9-4BE6-A703-712719B05EC4}"/>
    <cellStyle name="Currency 2 3 2 3 3 4 4" xfId="5863" xr:uid="{5CD1BF70-874F-40A4-9E09-213B77DACBC8}"/>
    <cellStyle name="Currency 2 3 2 3 3 5" xfId="553" xr:uid="{0842D0A5-5E75-4A36-848C-E68DC5B3515C}"/>
    <cellStyle name="Currency 2 3 2 3 3 5 2" xfId="2391" xr:uid="{DD31F9EC-E96A-4EAB-8AEB-1820B52BD9CC}"/>
    <cellStyle name="Currency 2 3 2 3 3 5 3" xfId="4125" xr:uid="{50ACF79D-7316-4DD0-946A-FA10DDD3D9CF}"/>
    <cellStyle name="Currency 2 3 2 3 3 5 4" xfId="5864" xr:uid="{84DADAB3-2C61-4603-8049-66E6AD2A15F5}"/>
    <cellStyle name="Currency 2 3 2 3 3 6" xfId="2386" xr:uid="{77460605-AE2D-4AB1-A7E9-FC77A0911604}"/>
    <cellStyle name="Currency 2 3 2 3 3 7" xfId="4120" xr:uid="{01D76C1A-C5B9-43D3-AC26-67F31D4F1B92}"/>
    <cellStyle name="Currency 2 3 2 3 3 8" xfId="5859" xr:uid="{9B36CCB4-8027-401D-86AB-6A56E225F1F9}"/>
    <cellStyle name="Currency 2 3 2 3 4" xfId="554" xr:uid="{1BC8A334-928A-4895-8855-F3491A67861F}"/>
    <cellStyle name="Currency 2 3 2 3 4 2" xfId="555" xr:uid="{FD7C4028-8BBE-4366-9BF1-B5704F762993}"/>
    <cellStyle name="Currency 2 3 2 3 4 2 2" xfId="2393" xr:uid="{EE068426-0ECE-45E8-B8A9-DA6CCDCA6FE1}"/>
    <cellStyle name="Currency 2 3 2 3 4 2 3" xfId="4127" xr:uid="{053E58E7-C6ED-4028-B72E-E24D7E07AC45}"/>
    <cellStyle name="Currency 2 3 2 3 4 2 4" xfId="5866" xr:uid="{394DA133-CCA5-41DF-BC24-3E3F960E5FED}"/>
    <cellStyle name="Currency 2 3 2 3 4 3" xfId="556" xr:uid="{4FDB0F1B-064E-4E8C-8A4F-15AF4528119E}"/>
    <cellStyle name="Currency 2 3 2 3 4 3 2" xfId="2394" xr:uid="{61F3A21B-AB23-4954-8154-785955DB8445}"/>
    <cellStyle name="Currency 2 3 2 3 4 3 3" xfId="4128" xr:uid="{38930701-C922-4A05-8214-4CAED7377E7B}"/>
    <cellStyle name="Currency 2 3 2 3 4 3 4" xfId="5867" xr:uid="{A996D669-59ED-4991-A8BC-9F31F49DC429}"/>
    <cellStyle name="Currency 2 3 2 3 4 4" xfId="557" xr:uid="{1544BEDA-73A7-42F5-AD66-36B5DC8361F4}"/>
    <cellStyle name="Currency 2 3 2 3 4 4 2" xfId="2395" xr:uid="{77A9BB1B-64F0-4D41-AAB0-7F7BC6F82C84}"/>
    <cellStyle name="Currency 2 3 2 3 4 4 3" xfId="4129" xr:uid="{3BC971B2-2B6A-4175-A382-FD9B473A5DC7}"/>
    <cellStyle name="Currency 2 3 2 3 4 4 4" xfId="5868" xr:uid="{90408237-6A08-4A18-B182-AF939B083FF7}"/>
    <cellStyle name="Currency 2 3 2 3 4 5" xfId="2392" xr:uid="{E5F880B8-A4A0-41CC-AE19-AE0D1ABF96A3}"/>
    <cellStyle name="Currency 2 3 2 3 4 6" xfId="4126" xr:uid="{E4D079FE-213E-40C9-8185-019B02796AF7}"/>
    <cellStyle name="Currency 2 3 2 3 4 7" xfId="5865" xr:uid="{3435650F-EC07-438F-B701-4BBDE1343663}"/>
    <cellStyle name="Currency 2 3 2 3 5" xfId="558" xr:uid="{25F6B7E6-82B5-4E5F-87E2-CC9DDA03868A}"/>
    <cellStyle name="Currency 2 3 2 3 5 2" xfId="559" xr:uid="{A195CE51-D819-473D-BDEA-A37EE62E7FC8}"/>
    <cellStyle name="Currency 2 3 2 3 5 2 2" xfId="2397" xr:uid="{83800D89-AEE3-4B48-ABDB-72CD14C46ADE}"/>
    <cellStyle name="Currency 2 3 2 3 5 2 3" xfId="4131" xr:uid="{AB92AFC4-C838-4CBC-8B56-9416848DE96E}"/>
    <cellStyle name="Currency 2 3 2 3 5 2 4" xfId="5870" xr:uid="{C6497841-4D08-4185-B522-9F3CA006EE71}"/>
    <cellStyle name="Currency 2 3 2 3 5 3" xfId="2396" xr:uid="{52151DAC-D0D8-4ED1-A363-D8977C07200E}"/>
    <cellStyle name="Currency 2 3 2 3 5 4" xfId="4130" xr:uid="{C8A7F9BF-90ED-4F3A-B929-57EA31934F9E}"/>
    <cellStyle name="Currency 2 3 2 3 5 5" xfId="5869" xr:uid="{15001492-6C70-4942-AD82-7882D7F3D2D3}"/>
    <cellStyle name="Currency 2 3 2 3 6" xfId="560" xr:uid="{C33DAD01-37F9-420C-A687-CEB126652715}"/>
    <cellStyle name="Currency 2 3 2 3 6 2" xfId="2398" xr:uid="{6A078292-C43E-4DAB-8B0D-1CB33E3D13F6}"/>
    <cellStyle name="Currency 2 3 2 3 6 3" xfId="4132" xr:uid="{B725C8FB-E8D6-4FA8-B896-8B5CA2F3663F}"/>
    <cellStyle name="Currency 2 3 2 3 6 4" xfId="5871" xr:uid="{C33DF119-5534-411C-8865-0FFE1068AB41}"/>
    <cellStyle name="Currency 2 3 2 3 7" xfId="561" xr:uid="{CD949646-76C9-4880-B035-F9B1542D24C5}"/>
    <cellStyle name="Currency 2 3 2 3 7 2" xfId="2399" xr:uid="{B9B0465F-94E5-4496-A703-51C99E845FEA}"/>
    <cellStyle name="Currency 2 3 2 3 7 3" xfId="4133" xr:uid="{AD856328-28EF-4301-A8FC-F3293A0830C5}"/>
    <cellStyle name="Currency 2 3 2 3 7 4" xfId="5872" xr:uid="{4F43307D-1F25-401A-B55B-DF1018AFAFF6}"/>
    <cellStyle name="Currency 2 3 2 3 8" xfId="562" xr:uid="{98B8986E-A93B-4DB0-BF39-41BB8CBC447A}"/>
    <cellStyle name="Currency 2 3 2 3 8 2" xfId="2400" xr:uid="{43D9F763-4EB7-43F9-8CAC-99305BD058C4}"/>
    <cellStyle name="Currency 2 3 2 3 8 3" xfId="4134" xr:uid="{D4EFC647-7175-405A-9ADB-78222772A906}"/>
    <cellStyle name="Currency 2 3 2 3 8 4" xfId="5873" xr:uid="{7BFFC926-006B-4D19-8C3F-0BE62AC0107D}"/>
    <cellStyle name="Currency 2 3 2 3 9" xfId="2379" xr:uid="{182BB84E-989D-4C93-B52A-667910803D9C}"/>
    <cellStyle name="Currency 2 3 2 4" xfId="563" xr:uid="{A3C7ED58-298D-45F8-9D00-C30348A3900D}"/>
    <cellStyle name="Currency 2 3 2 4 2" xfId="564" xr:uid="{3AEDC6C4-86D6-45A9-B837-27FEC57BFBE1}"/>
    <cellStyle name="Currency 2 3 2 4 2 2" xfId="565" xr:uid="{15B0A15C-0A68-4CE0-AF72-9C752F08ADF5}"/>
    <cellStyle name="Currency 2 3 2 4 2 2 2" xfId="2403" xr:uid="{9227F64C-6538-4D0A-BE90-5EAFC04A5F30}"/>
    <cellStyle name="Currency 2 3 2 4 2 2 3" xfId="4137" xr:uid="{06E68F7C-69A2-4BE9-AEA5-D41F31074BBB}"/>
    <cellStyle name="Currency 2 3 2 4 2 2 4" xfId="5876" xr:uid="{DD9A5009-E169-4AA0-BCC9-6706F766BB9D}"/>
    <cellStyle name="Currency 2 3 2 4 2 3" xfId="2402" xr:uid="{2A4E4483-61A7-4E25-95A4-580DCD6E0210}"/>
    <cellStyle name="Currency 2 3 2 4 2 4" xfId="4136" xr:uid="{C8AA571B-54D1-4B94-8079-99F0B1479F46}"/>
    <cellStyle name="Currency 2 3 2 4 2 5" xfId="5875" xr:uid="{516399EE-3614-410A-9053-B340B79ED3C6}"/>
    <cellStyle name="Currency 2 3 2 4 3" xfId="566" xr:uid="{96BDC6C0-F85F-456A-8AFF-4B5BEBDF7BBB}"/>
    <cellStyle name="Currency 2 3 2 4 3 2" xfId="2404" xr:uid="{30B76E66-BD48-450C-A14D-DE2841B43925}"/>
    <cellStyle name="Currency 2 3 2 4 3 3" xfId="4138" xr:uid="{7D8E6970-581F-406D-AF2F-8BCDCE606909}"/>
    <cellStyle name="Currency 2 3 2 4 3 4" xfId="5877" xr:uid="{ED90D98A-092F-4FFD-A9CF-EC4FF1A1A0B0}"/>
    <cellStyle name="Currency 2 3 2 4 4" xfId="567" xr:uid="{2F243C87-3575-445F-8BF2-2B59CCCA2133}"/>
    <cellStyle name="Currency 2 3 2 4 4 2" xfId="2405" xr:uid="{05629E02-CFB5-43EA-A598-20FB29FFA7AD}"/>
    <cellStyle name="Currency 2 3 2 4 4 3" xfId="4139" xr:uid="{39955836-B8A3-4AFE-A464-2F977FE464A8}"/>
    <cellStyle name="Currency 2 3 2 4 4 4" xfId="5878" xr:uid="{A2881B0A-E1D8-4B69-81BA-1D6C2984191A}"/>
    <cellStyle name="Currency 2 3 2 4 5" xfId="568" xr:uid="{2301676C-5942-4107-B396-3FB4C5D1685B}"/>
    <cellStyle name="Currency 2 3 2 4 5 2" xfId="2406" xr:uid="{F48C4DEF-9875-4FFA-9839-A55EF50E38B1}"/>
    <cellStyle name="Currency 2 3 2 4 5 3" xfId="4140" xr:uid="{D80A089A-4CAA-454B-944A-1AC0A605A658}"/>
    <cellStyle name="Currency 2 3 2 4 5 4" xfId="5879" xr:uid="{1E69B28B-84BF-4F71-9751-147273E90B4D}"/>
    <cellStyle name="Currency 2 3 2 4 6" xfId="2401" xr:uid="{645CAF19-0742-4816-ABC8-CB0D6F345A4B}"/>
    <cellStyle name="Currency 2 3 2 4 7" xfId="4135" xr:uid="{1F526263-9EF3-4E26-8558-B43A965253F6}"/>
    <cellStyle name="Currency 2 3 2 4 8" xfId="5874" xr:uid="{F4B8F648-FFC9-4769-99F2-A9C5DEC64681}"/>
    <cellStyle name="Currency 2 3 2 5" xfId="569" xr:uid="{ED7D3D9B-E2F7-4E8C-91EE-BD8EDC46117B}"/>
    <cellStyle name="Currency 2 3 2 5 2" xfId="570" xr:uid="{62B059D3-09F7-4226-A33B-D7CB85CA8364}"/>
    <cellStyle name="Currency 2 3 2 5 2 2" xfId="571" xr:uid="{4EF814B3-B0B3-4307-AAC9-28120E7E4802}"/>
    <cellStyle name="Currency 2 3 2 5 2 2 2" xfId="2409" xr:uid="{6EB35BAF-32D7-4E1D-BBD9-CE045824D319}"/>
    <cellStyle name="Currency 2 3 2 5 2 2 3" xfId="4143" xr:uid="{1F436B2F-49A6-42F5-A315-86414988F904}"/>
    <cellStyle name="Currency 2 3 2 5 2 2 4" xfId="5882" xr:uid="{52107D8A-4F82-4A0D-BB61-53C424486584}"/>
    <cellStyle name="Currency 2 3 2 5 2 3" xfId="2408" xr:uid="{ED5969B0-3255-4C66-AE11-B5BBCB8757AA}"/>
    <cellStyle name="Currency 2 3 2 5 2 4" xfId="4142" xr:uid="{7B4166C5-8583-4AC5-97A8-4BAD71705CBA}"/>
    <cellStyle name="Currency 2 3 2 5 2 5" xfId="5881" xr:uid="{986EF5AF-737A-41C8-90E0-7A9E98D9CFF6}"/>
    <cellStyle name="Currency 2 3 2 5 3" xfId="572" xr:uid="{050FFF81-F9F9-4043-A95C-28C3F97E9E5B}"/>
    <cellStyle name="Currency 2 3 2 5 3 2" xfId="2410" xr:uid="{A67639E1-E63D-46A9-B515-554E1EA820DF}"/>
    <cellStyle name="Currency 2 3 2 5 3 3" xfId="4144" xr:uid="{377082CC-4BBF-4666-9369-D1071B211D88}"/>
    <cellStyle name="Currency 2 3 2 5 3 4" xfId="5883" xr:uid="{DF8BFFBA-3DA5-4A7B-96C1-2DD7988E7C63}"/>
    <cellStyle name="Currency 2 3 2 5 4" xfId="573" xr:uid="{1CF36931-F85C-4FA0-8D33-4BD3B9F81207}"/>
    <cellStyle name="Currency 2 3 2 5 4 2" xfId="2411" xr:uid="{5BF2521D-6884-4798-BF79-9CBDEA33219B}"/>
    <cellStyle name="Currency 2 3 2 5 4 3" xfId="4145" xr:uid="{F32F7997-2F87-4424-853C-0828C527154F}"/>
    <cellStyle name="Currency 2 3 2 5 4 4" xfId="5884" xr:uid="{BCDB4A8E-D6C8-448B-80A2-B907AE4CD8C6}"/>
    <cellStyle name="Currency 2 3 2 5 5" xfId="574" xr:uid="{808F840A-7940-45E5-8B81-8104CC01E84B}"/>
    <cellStyle name="Currency 2 3 2 5 5 2" xfId="2412" xr:uid="{D9CF2DF6-CAD2-4231-9915-E17C69054EB2}"/>
    <cellStyle name="Currency 2 3 2 5 5 3" xfId="4146" xr:uid="{834A2AD3-CBBD-402D-B487-0C4A7EA673BC}"/>
    <cellStyle name="Currency 2 3 2 5 5 4" xfId="5885" xr:uid="{07B9D71C-43DC-4EC6-A24F-26CBD10FC891}"/>
    <cellStyle name="Currency 2 3 2 5 6" xfId="2407" xr:uid="{DC01616C-5107-42E3-80C4-45B1EC96BA91}"/>
    <cellStyle name="Currency 2 3 2 5 7" xfId="4141" xr:uid="{E59D2AD5-21BD-4C27-AC49-5357F725512B}"/>
    <cellStyle name="Currency 2 3 2 5 8" xfId="5880" xr:uid="{4009E27E-9289-41B0-B3B8-7D67BA3FB0FC}"/>
    <cellStyle name="Currency 2 3 2 6" xfId="575" xr:uid="{ECF35716-4A9F-45E8-A0E9-BA24189E5CE4}"/>
    <cellStyle name="Currency 2 3 2 6 2" xfId="576" xr:uid="{95A099B3-C7C3-42D1-B3B1-06437BCACCA8}"/>
    <cellStyle name="Currency 2 3 2 6 2 2" xfId="577" xr:uid="{79226AF0-095D-4ECD-84D6-CBC7F05F4383}"/>
    <cellStyle name="Currency 2 3 2 6 2 2 2" xfId="2415" xr:uid="{B19E6CF4-39CB-4021-88C9-49A61921B425}"/>
    <cellStyle name="Currency 2 3 2 6 2 2 3" xfId="4149" xr:uid="{5E287FEF-86A0-43FC-99D0-DA2ABF7CE619}"/>
    <cellStyle name="Currency 2 3 2 6 2 2 4" xfId="5888" xr:uid="{D0363D79-8C8D-4B79-9A4C-A52A2897564D}"/>
    <cellStyle name="Currency 2 3 2 6 2 3" xfId="2414" xr:uid="{DD3B8FED-87EB-40C7-80F4-12FFA6947E1A}"/>
    <cellStyle name="Currency 2 3 2 6 2 4" xfId="4148" xr:uid="{05D3D724-1984-4329-8F07-3094AE41215E}"/>
    <cellStyle name="Currency 2 3 2 6 2 5" xfId="5887" xr:uid="{093D7A58-36D1-4B19-82EB-03B95DDFF203}"/>
    <cellStyle name="Currency 2 3 2 6 3" xfId="578" xr:uid="{1922ED7A-E2FD-4992-82A3-5C724E85EC66}"/>
    <cellStyle name="Currency 2 3 2 6 3 2" xfId="2416" xr:uid="{E51D0232-9AD7-41E6-AF33-21F1C3F2F6EF}"/>
    <cellStyle name="Currency 2 3 2 6 3 3" xfId="4150" xr:uid="{FC354BA4-2295-43C7-8EA4-740BEA411CC4}"/>
    <cellStyle name="Currency 2 3 2 6 3 4" xfId="5889" xr:uid="{1AF991BC-7822-46A7-88B9-57D46A39C9D6}"/>
    <cellStyle name="Currency 2 3 2 6 4" xfId="579" xr:uid="{B332D777-8D62-48ED-86DD-A61E0901B88F}"/>
    <cellStyle name="Currency 2 3 2 6 4 2" xfId="2417" xr:uid="{D38F4092-3440-4B24-940D-535782BD15DB}"/>
    <cellStyle name="Currency 2 3 2 6 4 3" xfId="4151" xr:uid="{A0244C6F-9D4B-407B-B235-17768593D67A}"/>
    <cellStyle name="Currency 2 3 2 6 4 4" xfId="5890" xr:uid="{2C23F855-B12E-4BED-A597-898BE737DEBA}"/>
    <cellStyle name="Currency 2 3 2 6 5" xfId="580" xr:uid="{C468C163-16D3-40A7-8023-FCF8B5FEF637}"/>
    <cellStyle name="Currency 2 3 2 6 5 2" xfId="2418" xr:uid="{AA84B272-33DE-42F7-962D-F2B4F9B07CF9}"/>
    <cellStyle name="Currency 2 3 2 6 5 3" xfId="4152" xr:uid="{2CFEF7E1-CB98-4973-BA94-F5C9BC65BD6D}"/>
    <cellStyle name="Currency 2 3 2 6 5 4" xfId="5891" xr:uid="{47B4F62A-0CDD-47AD-AFC7-A55E19B8F00B}"/>
    <cellStyle name="Currency 2 3 2 6 6" xfId="2413" xr:uid="{DD0010D8-F53C-4A06-8F20-0C018B32DF60}"/>
    <cellStyle name="Currency 2 3 2 6 7" xfId="4147" xr:uid="{8531EB7C-C1AB-4A1C-A856-E7E6EE8C12ED}"/>
    <cellStyle name="Currency 2 3 2 6 8" xfId="5886" xr:uid="{33C8883F-BE27-41D8-84AC-B199F748BF93}"/>
    <cellStyle name="Currency 2 3 2 7" xfId="581" xr:uid="{587640AF-0C0B-4F99-8EDA-38C75D84C33B}"/>
    <cellStyle name="Currency 2 3 2 7 2" xfId="582" xr:uid="{7FBA65B8-19F3-4CBD-80ED-81FC00ECEF1F}"/>
    <cellStyle name="Currency 2 3 2 7 2 2" xfId="2420" xr:uid="{9414AFBE-4B49-4B5E-A1D6-8AC0FF825495}"/>
    <cellStyle name="Currency 2 3 2 7 2 3" xfId="4154" xr:uid="{451271D8-3FAB-455F-904F-BC1FF468B544}"/>
    <cellStyle name="Currency 2 3 2 7 2 4" xfId="5893" xr:uid="{572799FB-8612-4D74-8709-3741CDA19B59}"/>
    <cellStyle name="Currency 2 3 2 7 3" xfId="583" xr:uid="{AD846389-5503-4F68-8880-75E351A9C0CF}"/>
    <cellStyle name="Currency 2 3 2 7 3 2" xfId="2421" xr:uid="{A22BED74-1CC3-476D-90E2-FA4A51455DEF}"/>
    <cellStyle name="Currency 2 3 2 7 3 3" xfId="4155" xr:uid="{263F50DC-6FC4-4976-BACE-F1C6B2ECCA80}"/>
    <cellStyle name="Currency 2 3 2 7 3 4" xfId="5894" xr:uid="{15784D62-8B29-476F-BF32-27009A5F0660}"/>
    <cellStyle name="Currency 2 3 2 7 4" xfId="584" xr:uid="{6F1E4057-58A1-4AA1-B73D-124B38417B8F}"/>
    <cellStyle name="Currency 2 3 2 7 4 2" xfId="2422" xr:uid="{6ACDECB2-000E-40AC-AB4E-2D30867820D0}"/>
    <cellStyle name="Currency 2 3 2 7 4 3" xfId="4156" xr:uid="{EE11FF99-D9B4-4A6E-B1F6-E954FEFAB0F3}"/>
    <cellStyle name="Currency 2 3 2 7 4 4" xfId="5895" xr:uid="{B47D0175-1876-423C-AAFD-6DE2E50EFBE6}"/>
    <cellStyle name="Currency 2 3 2 7 5" xfId="2419" xr:uid="{7E3FC44F-4BFA-4605-B6A8-E0123F7A0808}"/>
    <cellStyle name="Currency 2 3 2 7 6" xfId="4153" xr:uid="{E48A86B9-28A4-443D-9DC1-EA07063605FE}"/>
    <cellStyle name="Currency 2 3 2 7 7" xfId="5892" xr:uid="{8685A534-70FC-43CE-BB67-1A5260A1E0CB}"/>
    <cellStyle name="Currency 2 3 2 8" xfId="585" xr:uid="{BF1B46AF-2B67-4664-B4CE-4692EE1D9337}"/>
    <cellStyle name="Currency 2 3 2 8 2" xfId="586" xr:uid="{92C3542F-5AF8-420E-B60F-1DA123CD2DFA}"/>
    <cellStyle name="Currency 2 3 2 8 2 2" xfId="2424" xr:uid="{AFACB8E3-B336-4FDF-9711-51B6641F6A3A}"/>
    <cellStyle name="Currency 2 3 2 8 2 3" xfId="4158" xr:uid="{CD67EC10-F73B-4E75-AB1F-50BE13663B58}"/>
    <cellStyle name="Currency 2 3 2 8 2 4" xfId="5897" xr:uid="{8E974C36-0191-4D6E-9D33-77C69061AF7A}"/>
    <cellStyle name="Currency 2 3 2 8 3" xfId="2423" xr:uid="{23FE7D04-D3F0-4F34-933C-EB6770F5D887}"/>
    <cellStyle name="Currency 2 3 2 8 4" xfId="4157" xr:uid="{3950F053-4C5A-43A6-A472-AECFA5194222}"/>
    <cellStyle name="Currency 2 3 2 8 5" xfId="5896" xr:uid="{75748927-9197-418F-B88B-FAD299DD4073}"/>
    <cellStyle name="Currency 2 3 2 9" xfId="587" xr:uid="{526D7715-F5EC-418F-B20E-7EAB6443E119}"/>
    <cellStyle name="Currency 2 3 2 9 2" xfId="2425" xr:uid="{214BD887-8506-41CD-A449-96CB1A94B172}"/>
    <cellStyle name="Currency 2 3 2 9 3" xfId="4159" xr:uid="{513CD3E4-726C-436A-A5E8-41161F4DB4C2}"/>
    <cellStyle name="Currency 2 3 2 9 4" xfId="5898" xr:uid="{000C9D79-91A0-4EFD-8C1E-40E608255B1A}"/>
    <cellStyle name="Currency 2 3 3" xfId="588" xr:uid="{0AC61334-5292-45BC-AA11-1889DA675A0F}"/>
    <cellStyle name="Currency 2 3 3 10" xfId="2426" xr:uid="{2DE53645-95E9-49A8-81D7-F579EAFB56CB}"/>
    <cellStyle name="Currency 2 3 3 11" xfId="4160" xr:uid="{AE7E4DB3-5853-4730-99E0-EB228F8833DB}"/>
    <cellStyle name="Currency 2 3 3 12" xfId="5899" xr:uid="{C0B7FD5B-5E85-4914-8EE8-A001291D3D77}"/>
    <cellStyle name="Currency 2 3 3 2" xfId="589" xr:uid="{6047B0C3-2A80-4BE4-AD57-611208C7C68E}"/>
    <cellStyle name="Currency 2 3 3 2 2" xfId="590" xr:uid="{DC704ADF-168F-45A9-B087-72F3E3DFBD38}"/>
    <cellStyle name="Currency 2 3 3 2 2 2" xfId="591" xr:uid="{5CE70ACD-1AF0-4A1A-8CAC-C1368E0BF15D}"/>
    <cellStyle name="Currency 2 3 3 2 2 2 2" xfId="2429" xr:uid="{265E9E51-099E-45D7-B9C0-CAE082AF62F3}"/>
    <cellStyle name="Currency 2 3 3 2 2 2 3" xfId="4163" xr:uid="{AE4C2E15-EDF8-4E3D-B11B-A0C8FA276B72}"/>
    <cellStyle name="Currency 2 3 3 2 2 2 4" xfId="5902" xr:uid="{CFABB266-16AA-4721-90BD-90875C4D53DC}"/>
    <cellStyle name="Currency 2 3 3 2 2 3" xfId="2428" xr:uid="{C4FF5F9B-5386-4932-ADB8-69F3C04E0569}"/>
    <cellStyle name="Currency 2 3 3 2 2 4" xfId="4162" xr:uid="{262CAC44-79A6-4894-A5C2-65384B0E0B74}"/>
    <cellStyle name="Currency 2 3 3 2 2 5" xfId="5901" xr:uid="{8821A6A3-41A3-423E-912B-6F395D555C05}"/>
    <cellStyle name="Currency 2 3 3 2 3" xfId="592" xr:uid="{E97B4B9B-2E66-43CF-840A-99FB1D8BC4AC}"/>
    <cellStyle name="Currency 2 3 3 2 3 2" xfId="2430" xr:uid="{BBF2D718-C490-4ADD-B115-0D768DF8695A}"/>
    <cellStyle name="Currency 2 3 3 2 3 3" xfId="4164" xr:uid="{BE75B350-9249-416A-B4D8-EC559184B999}"/>
    <cellStyle name="Currency 2 3 3 2 3 4" xfId="5903" xr:uid="{7293E034-C354-4F2E-9935-6B540052ECC3}"/>
    <cellStyle name="Currency 2 3 3 2 4" xfId="593" xr:uid="{91116923-5A19-493D-8CCC-08080D25EB14}"/>
    <cellStyle name="Currency 2 3 3 2 4 2" xfId="2431" xr:uid="{017B254B-AA35-489C-A387-0AE2B8DFE8B7}"/>
    <cellStyle name="Currency 2 3 3 2 4 3" xfId="4165" xr:uid="{95FA6046-B449-46E4-9D66-974A1D913CE3}"/>
    <cellStyle name="Currency 2 3 3 2 4 4" xfId="5904" xr:uid="{B872F511-7757-429F-98B7-C047D8A5F7A7}"/>
    <cellStyle name="Currency 2 3 3 2 5" xfId="594" xr:uid="{2E46A7D9-4DBC-4E64-80E3-BC5B9891C08F}"/>
    <cellStyle name="Currency 2 3 3 2 5 2" xfId="2432" xr:uid="{0E317405-7D76-4CA4-A712-0CBC96FE5B52}"/>
    <cellStyle name="Currency 2 3 3 2 5 3" xfId="4166" xr:uid="{800C53B8-B4A7-4DD8-B816-F91D7D32BBCE}"/>
    <cellStyle name="Currency 2 3 3 2 5 4" xfId="5905" xr:uid="{9F156C90-E1E0-45BB-BF7C-7942C5AEDD5B}"/>
    <cellStyle name="Currency 2 3 3 2 6" xfId="2427" xr:uid="{EEB44CE2-CEDB-4AB7-8165-EB2892D839C9}"/>
    <cellStyle name="Currency 2 3 3 2 7" xfId="4161" xr:uid="{713B731F-B60E-4D95-913E-06C1965B681C}"/>
    <cellStyle name="Currency 2 3 3 2 8" xfId="5900" xr:uid="{0FD443C9-E790-4BF0-8144-EBBD1E152D25}"/>
    <cellStyle name="Currency 2 3 3 3" xfId="595" xr:uid="{1EC22475-ECC3-43FA-8F52-9A73B79C0AB8}"/>
    <cellStyle name="Currency 2 3 3 3 2" xfId="596" xr:uid="{CDCBAEF0-9315-4311-802B-E7F1383CA0AB}"/>
    <cellStyle name="Currency 2 3 3 3 2 2" xfId="597" xr:uid="{62E25FB1-4B4D-4C6A-8BF7-F2F8D7367317}"/>
    <cellStyle name="Currency 2 3 3 3 2 2 2" xfId="2435" xr:uid="{3C66C785-CCC5-4322-8BA0-9C21580F658D}"/>
    <cellStyle name="Currency 2 3 3 3 2 2 3" xfId="4169" xr:uid="{EC5DC1B8-AAB4-4267-85C8-7BCC749E1878}"/>
    <cellStyle name="Currency 2 3 3 3 2 2 4" xfId="5908" xr:uid="{3DB92304-884C-4383-A15C-506EDED36212}"/>
    <cellStyle name="Currency 2 3 3 3 2 3" xfId="2434" xr:uid="{C5F3C1AB-AF75-447C-80CF-A380A2007C55}"/>
    <cellStyle name="Currency 2 3 3 3 2 4" xfId="4168" xr:uid="{5621069E-1D7F-4BCF-B24D-37E146AADDDA}"/>
    <cellStyle name="Currency 2 3 3 3 2 5" xfId="5907" xr:uid="{B044F666-46D5-4FA7-904A-33E30EE7CBF9}"/>
    <cellStyle name="Currency 2 3 3 3 3" xfId="598" xr:uid="{0551901A-A61F-44CB-ACE0-F7EB224A56D9}"/>
    <cellStyle name="Currency 2 3 3 3 3 2" xfId="2436" xr:uid="{10AE28B2-9035-4E76-B4CC-631224E6185B}"/>
    <cellStyle name="Currency 2 3 3 3 3 3" xfId="4170" xr:uid="{20AC02B7-DB4D-4359-BF69-E5C4BD4AB875}"/>
    <cellStyle name="Currency 2 3 3 3 3 4" xfId="5909" xr:uid="{6449C9FC-C58A-47C2-9397-8CF4565678E6}"/>
    <cellStyle name="Currency 2 3 3 3 4" xfId="599" xr:uid="{831433F7-8EB5-470F-BCBF-F7AE0CF7814A}"/>
    <cellStyle name="Currency 2 3 3 3 4 2" xfId="2437" xr:uid="{A0139B0A-99F7-4D43-B2BE-382FEDFC266B}"/>
    <cellStyle name="Currency 2 3 3 3 4 3" xfId="4171" xr:uid="{3BACB223-7C53-4B27-AAC3-15C7F9B82F53}"/>
    <cellStyle name="Currency 2 3 3 3 4 4" xfId="5910" xr:uid="{4C043A64-16CA-4CE2-901B-9A9C7250B1E0}"/>
    <cellStyle name="Currency 2 3 3 3 5" xfId="600" xr:uid="{088B1E91-CC5A-4DF4-97A1-C42BEA890128}"/>
    <cellStyle name="Currency 2 3 3 3 5 2" xfId="2438" xr:uid="{F67231A5-14AD-4955-8B27-F5B123AB83E0}"/>
    <cellStyle name="Currency 2 3 3 3 5 3" xfId="4172" xr:uid="{EC4142C5-56AD-4742-926F-97462DCC9F31}"/>
    <cellStyle name="Currency 2 3 3 3 5 4" xfId="5911" xr:uid="{16C46FCC-2DDB-41E0-84D0-565DA321F4AA}"/>
    <cellStyle name="Currency 2 3 3 3 6" xfId="2433" xr:uid="{DCA9ED50-A57B-4FB2-8A95-737AFA87A4B8}"/>
    <cellStyle name="Currency 2 3 3 3 7" xfId="4167" xr:uid="{4D36A534-4662-44CE-BB5D-E6AE7AF87396}"/>
    <cellStyle name="Currency 2 3 3 3 8" xfId="5906" xr:uid="{FBF11800-5252-4598-AA09-7A6806F3746C}"/>
    <cellStyle name="Currency 2 3 3 4" xfId="601" xr:uid="{8D0800E8-9A94-4A99-9C99-7F32DF0E62C6}"/>
    <cellStyle name="Currency 2 3 3 4 2" xfId="602" xr:uid="{80B6AA8E-6936-48C6-B0E3-5B7D69693603}"/>
    <cellStyle name="Currency 2 3 3 4 2 2" xfId="603" xr:uid="{F1520280-7B27-482E-9048-9E39ABFD30B8}"/>
    <cellStyle name="Currency 2 3 3 4 2 2 2" xfId="2441" xr:uid="{73D94811-DA60-4B3D-8D2C-39F9EBC22BC6}"/>
    <cellStyle name="Currency 2 3 3 4 2 2 3" xfId="4175" xr:uid="{D4CDEAFC-F405-4164-835F-50753081804F}"/>
    <cellStyle name="Currency 2 3 3 4 2 2 4" xfId="5914" xr:uid="{D76EFB5B-8681-410E-93B8-D5E4D29FBB23}"/>
    <cellStyle name="Currency 2 3 3 4 2 3" xfId="2440" xr:uid="{61F532F1-6FE5-4432-9B93-1284FF55EC64}"/>
    <cellStyle name="Currency 2 3 3 4 2 4" xfId="4174" xr:uid="{17EDADE3-DFBF-486B-A62D-4DBDBF12ACE2}"/>
    <cellStyle name="Currency 2 3 3 4 2 5" xfId="5913" xr:uid="{B5C77E69-7153-4B22-8CB8-53DDA6F12D83}"/>
    <cellStyle name="Currency 2 3 3 4 3" xfId="604" xr:uid="{CD91DF48-D9B8-4E9C-963F-5632078366FC}"/>
    <cellStyle name="Currency 2 3 3 4 3 2" xfId="2442" xr:uid="{FF7AC158-64A9-4918-AA26-78123CD16064}"/>
    <cellStyle name="Currency 2 3 3 4 3 3" xfId="4176" xr:uid="{B1878480-27B2-44E0-9A1C-8466F085596E}"/>
    <cellStyle name="Currency 2 3 3 4 3 4" xfId="5915" xr:uid="{70F5D831-3892-47A8-8143-61B95BBFFB13}"/>
    <cellStyle name="Currency 2 3 3 4 4" xfId="605" xr:uid="{6BAF86D2-E039-4701-B724-755B77847373}"/>
    <cellStyle name="Currency 2 3 3 4 4 2" xfId="2443" xr:uid="{36057212-5024-4EA9-A309-6196887E5E9C}"/>
    <cellStyle name="Currency 2 3 3 4 4 3" xfId="4177" xr:uid="{BCB93342-70ED-4E09-B0E1-AEE6A60935C0}"/>
    <cellStyle name="Currency 2 3 3 4 4 4" xfId="5916" xr:uid="{ABEE31F4-B2A0-4197-AF9B-8C33B2966DEF}"/>
    <cellStyle name="Currency 2 3 3 4 5" xfId="606" xr:uid="{0D83E6A1-E882-4FD1-9F36-57273987E36E}"/>
    <cellStyle name="Currency 2 3 3 4 5 2" xfId="2444" xr:uid="{E70E2929-62B5-436D-8DEC-7AF57BDFE070}"/>
    <cellStyle name="Currency 2 3 3 4 5 3" xfId="4178" xr:uid="{2C2CCFA7-69A9-4622-B901-9EA72CFB3FFD}"/>
    <cellStyle name="Currency 2 3 3 4 5 4" xfId="5917" xr:uid="{BCB2399C-7CE9-4046-83B4-8387B898D202}"/>
    <cellStyle name="Currency 2 3 3 4 6" xfId="2439" xr:uid="{7A8E0DF7-5CED-4E50-820B-FEDEA6FE0079}"/>
    <cellStyle name="Currency 2 3 3 4 7" xfId="4173" xr:uid="{347A2F31-C778-4466-9A00-E7B641C52E52}"/>
    <cellStyle name="Currency 2 3 3 4 8" xfId="5912" xr:uid="{68646A84-077D-49FB-9036-6C4A5B70BF68}"/>
    <cellStyle name="Currency 2 3 3 5" xfId="607" xr:uid="{038EBE6A-07FE-4377-B541-CF998EC879D4}"/>
    <cellStyle name="Currency 2 3 3 5 2" xfId="608" xr:uid="{9038C2D9-7ACD-415A-A4D8-15DE2748B0B0}"/>
    <cellStyle name="Currency 2 3 3 5 2 2" xfId="2446" xr:uid="{7245D217-3E7E-4D08-9C9C-00323E21DA96}"/>
    <cellStyle name="Currency 2 3 3 5 2 3" xfId="4180" xr:uid="{953694A2-8FFF-4F26-94EE-B19740864D57}"/>
    <cellStyle name="Currency 2 3 3 5 2 4" xfId="5919" xr:uid="{7E1B106F-C1F8-445F-8692-ED341BA42923}"/>
    <cellStyle name="Currency 2 3 3 5 3" xfId="609" xr:uid="{D41EBDDB-35F2-4C12-A560-42D9A7B4B08A}"/>
    <cellStyle name="Currency 2 3 3 5 3 2" xfId="2447" xr:uid="{0DAFC8BD-F68A-42EA-9C9B-97E08E21E920}"/>
    <cellStyle name="Currency 2 3 3 5 3 3" xfId="4181" xr:uid="{3C9616CE-E7E0-446A-846E-AE39C89E45B6}"/>
    <cellStyle name="Currency 2 3 3 5 3 4" xfId="5920" xr:uid="{FA535184-7EC9-45BD-AE1E-46F941AB1C66}"/>
    <cellStyle name="Currency 2 3 3 5 4" xfId="610" xr:uid="{A36EE324-4970-403E-8225-A5602C4A6370}"/>
    <cellStyle name="Currency 2 3 3 5 4 2" xfId="2448" xr:uid="{21B8FC74-EFBF-4C39-A247-1982F7F66C09}"/>
    <cellStyle name="Currency 2 3 3 5 4 3" xfId="4182" xr:uid="{EDD567FA-FB20-4830-AB2D-DB574C75EA3A}"/>
    <cellStyle name="Currency 2 3 3 5 4 4" xfId="5921" xr:uid="{C3DF8972-6360-4F15-A704-37CDE5E0F09F}"/>
    <cellStyle name="Currency 2 3 3 5 5" xfId="2445" xr:uid="{D3104E21-BC36-4638-A5B4-8298BD687099}"/>
    <cellStyle name="Currency 2 3 3 5 6" xfId="4179" xr:uid="{F071FC2F-C2EB-4D72-BE41-CF12097EA2D3}"/>
    <cellStyle name="Currency 2 3 3 5 7" xfId="5918" xr:uid="{E4374F4E-689E-453F-9BAD-216971632ACA}"/>
    <cellStyle name="Currency 2 3 3 6" xfId="611" xr:uid="{36ECAB82-E390-451C-A84B-8DC652D268E6}"/>
    <cellStyle name="Currency 2 3 3 6 2" xfId="612" xr:uid="{93D498ED-F695-4732-A20D-C9005B460F2B}"/>
    <cellStyle name="Currency 2 3 3 6 2 2" xfId="2450" xr:uid="{F98ADBEB-EC59-4B8C-A82B-E8992BFC52BF}"/>
    <cellStyle name="Currency 2 3 3 6 2 3" xfId="4184" xr:uid="{FA25A845-E7BF-49A6-A29F-7C6B1A35783E}"/>
    <cellStyle name="Currency 2 3 3 6 2 4" xfId="5923" xr:uid="{D8BBCE33-5C87-4C34-BE2F-3E354C19B277}"/>
    <cellStyle name="Currency 2 3 3 6 3" xfId="2449" xr:uid="{9AD7CFA4-97B2-4096-A9D3-235832DEB208}"/>
    <cellStyle name="Currency 2 3 3 6 4" xfId="4183" xr:uid="{5F5A6EC8-9985-4EF9-9674-594268F0B470}"/>
    <cellStyle name="Currency 2 3 3 6 5" xfId="5922" xr:uid="{B409D3F0-160A-4E77-BCB3-62E1AACBA541}"/>
    <cellStyle name="Currency 2 3 3 7" xfId="613" xr:uid="{10FF74F3-B688-43CE-848B-BC9A92239EE1}"/>
    <cellStyle name="Currency 2 3 3 7 2" xfId="2451" xr:uid="{D04CBBE1-C88F-44DE-9350-566B6D3F42A5}"/>
    <cellStyle name="Currency 2 3 3 7 3" xfId="4185" xr:uid="{67097C90-529A-4A4F-B2D9-425A40DF2F72}"/>
    <cellStyle name="Currency 2 3 3 7 4" xfId="5924" xr:uid="{8435F52F-D751-4907-90CE-CE05AD46BF9A}"/>
    <cellStyle name="Currency 2 3 3 8" xfId="614" xr:uid="{7DF170AF-48CB-406B-BE99-29A2B13F0B8E}"/>
    <cellStyle name="Currency 2 3 3 8 2" xfId="2452" xr:uid="{C041B464-9559-4C4F-94C0-A551170EB053}"/>
    <cellStyle name="Currency 2 3 3 8 3" xfId="4186" xr:uid="{BB94E958-E59D-417C-B65C-B214D9FDAE2F}"/>
    <cellStyle name="Currency 2 3 3 8 4" xfId="5925" xr:uid="{750838C2-A219-4633-8C7A-177036ABD49B}"/>
    <cellStyle name="Currency 2 3 3 9" xfId="615" xr:uid="{52798E96-44D0-448D-82C5-10590D810A79}"/>
    <cellStyle name="Currency 2 3 3 9 2" xfId="2453" xr:uid="{1E0DAA1A-936E-4DCE-B8F4-AC2C3F4808B5}"/>
    <cellStyle name="Currency 2 3 3 9 3" xfId="4187" xr:uid="{7B027773-353D-43F9-9C5C-806844E10650}"/>
    <cellStyle name="Currency 2 3 3 9 4" xfId="5926" xr:uid="{009D350B-0C9D-4C10-A6D6-F6BBF2B5D422}"/>
    <cellStyle name="Currency 2 3 4" xfId="616" xr:uid="{E5E0B1F2-E477-447E-8E9A-8EBA76D6E49C}"/>
    <cellStyle name="Currency 2 3 4 10" xfId="2454" xr:uid="{EA7A3A71-0C65-4AF3-A091-45B8FEFA954B}"/>
    <cellStyle name="Currency 2 3 4 11" xfId="4188" xr:uid="{BA80CBCF-3019-48C1-A435-5E11460C5326}"/>
    <cellStyle name="Currency 2 3 4 12" xfId="5927" xr:uid="{9AEC945C-272F-43A9-A1FB-6803B06CFB20}"/>
    <cellStyle name="Currency 2 3 4 2" xfId="617" xr:uid="{8D71455F-924D-4FDF-AD61-CCA5656D6BE8}"/>
    <cellStyle name="Currency 2 3 4 2 2" xfId="618" xr:uid="{2D3B0958-DC18-4E8E-90BC-E9CFD6CE0427}"/>
    <cellStyle name="Currency 2 3 4 2 2 2" xfId="619" xr:uid="{5B02969B-E327-4345-8390-1AC0333085DD}"/>
    <cellStyle name="Currency 2 3 4 2 2 2 2" xfId="2457" xr:uid="{678D7DD1-53A2-431A-A3ED-A4A73BB75E03}"/>
    <cellStyle name="Currency 2 3 4 2 2 2 3" xfId="4191" xr:uid="{9DD0D8F5-F50C-4B4A-BB41-11BAC7C467AA}"/>
    <cellStyle name="Currency 2 3 4 2 2 2 4" xfId="5930" xr:uid="{4C771456-537A-4340-BE19-95465E573860}"/>
    <cellStyle name="Currency 2 3 4 2 2 3" xfId="2456" xr:uid="{AEC091C8-6E26-4B0F-86A2-2AB3EB305DA1}"/>
    <cellStyle name="Currency 2 3 4 2 2 4" xfId="4190" xr:uid="{8C6AC521-054A-4A4D-8D56-F0FB64DA87F1}"/>
    <cellStyle name="Currency 2 3 4 2 2 5" xfId="5929" xr:uid="{6954D23D-3C09-4F04-A84F-3165553AA2EA}"/>
    <cellStyle name="Currency 2 3 4 2 3" xfId="620" xr:uid="{FD8713B9-C751-477C-8B02-74C27CBA3DB7}"/>
    <cellStyle name="Currency 2 3 4 2 3 2" xfId="2458" xr:uid="{66AFBE9E-9561-447B-B697-C6A9FA648BB5}"/>
    <cellStyle name="Currency 2 3 4 2 3 3" xfId="4192" xr:uid="{76061A10-19A9-4B8C-AEFE-16A59A9073ED}"/>
    <cellStyle name="Currency 2 3 4 2 3 4" xfId="5931" xr:uid="{6BEA5D78-D8C1-4CB5-B597-EA335CC0F870}"/>
    <cellStyle name="Currency 2 3 4 2 4" xfId="621" xr:uid="{1EED353B-FAA1-41A0-BF60-BCF55137C09B}"/>
    <cellStyle name="Currency 2 3 4 2 4 2" xfId="2459" xr:uid="{47C8FC74-29E8-40F1-9C55-5CC3D6285F8F}"/>
    <cellStyle name="Currency 2 3 4 2 4 3" xfId="4193" xr:uid="{89FE9986-769C-429D-9FEE-2CBAF5776E37}"/>
    <cellStyle name="Currency 2 3 4 2 4 4" xfId="5932" xr:uid="{8FD46F88-0D69-4253-92F5-6986DD1AC7D1}"/>
    <cellStyle name="Currency 2 3 4 2 5" xfId="622" xr:uid="{F61A059D-230A-44EF-99ED-FAD56B3D4D55}"/>
    <cellStyle name="Currency 2 3 4 2 5 2" xfId="2460" xr:uid="{591D3AF6-EDD7-496C-886D-80D7AA72D8D5}"/>
    <cellStyle name="Currency 2 3 4 2 5 3" xfId="4194" xr:uid="{FD112F52-1F41-44C5-A03D-E1580F2B74E8}"/>
    <cellStyle name="Currency 2 3 4 2 5 4" xfId="5933" xr:uid="{55CAD03D-A7DC-4DF4-8DB6-D91D75330C05}"/>
    <cellStyle name="Currency 2 3 4 2 6" xfId="2455" xr:uid="{6C63E370-0A9D-4188-8134-BC0A89F9A11D}"/>
    <cellStyle name="Currency 2 3 4 2 7" xfId="4189" xr:uid="{77D515D3-6CC2-4BB0-819F-C0F5373636FC}"/>
    <cellStyle name="Currency 2 3 4 2 8" xfId="5928" xr:uid="{B72A132C-6075-4D51-A3DD-3B64F875AAF7}"/>
    <cellStyle name="Currency 2 3 4 3" xfId="623" xr:uid="{39B5A392-3D7D-4668-84C6-E839109477D4}"/>
    <cellStyle name="Currency 2 3 4 3 2" xfId="624" xr:uid="{75979C85-62E1-4FB7-8CBB-1857D1D330C1}"/>
    <cellStyle name="Currency 2 3 4 3 2 2" xfId="625" xr:uid="{FA9C7EF3-AD44-404E-B095-403DF36999F8}"/>
    <cellStyle name="Currency 2 3 4 3 2 2 2" xfId="2463" xr:uid="{BB99A7F1-75B5-4249-A973-13C8B9DA6387}"/>
    <cellStyle name="Currency 2 3 4 3 2 2 3" xfId="4197" xr:uid="{4EE73265-3684-4E19-976B-255FB42BDF1F}"/>
    <cellStyle name="Currency 2 3 4 3 2 2 4" xfId="5936" xr:uid="{58C0F1EE-D680-4184-9B09-A2050604CD91}"/>
    <cellStyle name="Currency 2 3 4 3 2 3" xfId="2462" xr:uid="{6CC93823-2B4C-4555-8D8E-9439EECFC4EA}"/>
    <cellStyle name="Currency 2 3 4 3 2 4" xfId="4196" xr:uid="{0B79DB30-8B4E-4443-BB49-3CE565399F85}"/>
    <cellStyle name="Currency 2 3 4 3 2 5" xfId="5935" xr:uid="{79089C10-1F5F-43F7-98EE-1BE1756CF2DA}"/>
    <cellStyle name="Currency 2 3 4 3 3" xfId="626" xr:uid="{418C22D1-EE68-4509-9EB1-2A53AE09EDC0}"/>
    <cellStyle name="Currency 2 3 4 3 3 2" xfId="2464" xr:uid="{26ED74CC-018E-488D-9CA9-50B06FB391FA}"/>
    <cellStyle name="Currency 2 3 4 3 3 3" xfId="4198" xr:uid="{E06149AC-EB7A-48E6-B51D-8F51529936B4}"/>
    <cellStyle name="Currency 2 3 4 3 3 4" xfId="5937" xr:uid="{5539AD09-6189-4C82-9EA0-D3BCA2A27E2B}"/>
    <cellStyle name="Currency 2 3 4 3 4" xfId="627" xr:uid="{8D1F21FB-465F-4EB8-934F-9172416C2ED6}"/>
    <cellStyle name="Currency 2 3 4 3 4 2" xfId="2465" xr:uid="{E3EB42CC-CBA5-4493-B537-C157BD7735F2}"/>
    <cellStyle name="Currency 2 3 4 3 4 3" xfId="4199" xr:uid="{AD391828-BC21-4594-9AB5-E741EFB601BE}"/>
    <cellStyle name="Currency 2 3 4 3 4 4" xfId="5938" xr:uid="{278481ED-76DD-42BB-B6D9-28E36DC7436C}"/>
    <cellStyle name="Currency 2 3 4 3 5" xfId="628" xr:uid="{9BACE8BF-F134-4F9B-8F64-4EE7557047AF}"/>
    <cellStyle name="Currency 2 3 4 3 5 2" xfId="2466" xr:uid="{1B19BA55-1A33-493A-99AD-3923DD112D3E}"/>
    <cellStyle name="Currency 2 3 4 3 5 3" xfId="4200" xr:uid="{16F6F539-A65B-40D4-992C-0F0A7D1EE31D}"/>
    <cellStyle name="Currency 2 3 4 3 5 4" xfId="5939" xr:uid="{C55E67BF-7367-4B3B-AF95-78D58AFD2EAD}"/>
    <cellStyle name="Currency 2 3 4 3 6" xfId="2461" xr:uid="{561BE250-9254-4F88-90B8-92C65FD57B41}"/>
    <cellStyle name="Currency 2 3 4 3 7" xfId="4195" xr:uid="{7C29B4F2-8D3D-4A4F-88AF-640F64388E57}"/>
    <cellStyle name="Currency 2 3 4 3 8" xfId="5934" xr:uid="{9C2E4668-A1E2-41D9-87AD-69C0C2F0DBD0}"/>
    <cellStyle name="Currency 2 3 4 4" xfId="629" xr:uid="{E6638346-DDC1-422E-BBE9-7601CDC1D716}"/>
    <cellStyle name="Currency 2 3 4 4 2" xfId="630" xr:uid="{F7CE7EC9-1A56-43D6-A4D6-2C4E5477E38E}"/>
    <cellStyle name="Currency 2 3 4 4 2 2" xfId="631" xr:uid="{2B691ADF-3052-4B9E-8280-F93701746D0B}"/>
    <cellStyle name="Currency 2 3 4 4 2 2 2" xfId="2469" xr:uid="{AB9FCE9B-6363-4388-88E9-7B92FC6CB95D}"/>
    <cellStyle name="Currency 2 3 4 4 2 2 3" xfId="4203" xr:uid="{CD9B8355-C653-4BF3-84DA-9E8601E0FC9D}"/>
    <cellStyle name="Currency 2 3 4 4 2 2 4" xfId="5942" xr:uid="{CDCED0CD-5EC2-4EC5-B51A-33CC0667F258}"/>
    <cellStyle name="Currency 2 3 4 4 2 3" xfId="2468" xr:uid="{9DA30660-1D69-4423-9771-9501F91D900C}"/>
    <cellStyle name="Currency 2 3 4 4 2 4" xfId="4202" xr:uid="{4439419F-85E7-43A1-9EAB-EA2B3E98BF13}"/>
    <cellStyle name="Currency 2 3 4 4 2 5" xfId="5941" xr:uid="{FF2E069C-2C37-46D5-B496-C2B318057684}"/>
    <cellStyle name="Currency 2 3 4 4 3" xfId="632" xr:uid="{41672535-0B44-44E8-964B-6EAC8CF4F191}"/>
    <cellStyle name="Currency 2 3 4 4 3 2" xfId="2470" xr:uid="{96B7E323-0FC6-4D5F-98F0-22B323088ABF}"/>
    <cellStyle name="Currency 2 3 4 4 3 3" xfId="4204" xr:uid="{CB6A0A6E-BD99-437A-A27C-C8DEA1D3BC35}"/>
    <cellStyle name="Currency 2 3 4 4 3 4" xfId="5943" xr:uid="{A08488D7-00FA-4CCD-A8F4-C44BD8B51F9D}"/>
    <cellStyle name="Currency 2 3 4 4 4" xfId="633" xr:uid="{18A6ED48-2EE8-4F4E-91BF-C99EB9CB6D8D}"/>
    <cellStyle name="Currency 2 3 4 4 4 2" xfId="2471" xr:uid="{CA949D7A-AD69-47EB-9578-4635950AE0FE}"/>
    <cellStyle name="Currency 2 3 4 4 4 3" xfId="4205" xr:uid="{DC3F1370-E8E8-4FCE-AF9C-D456A58B5117}"/>
    <cellStyle name="Currency 2 3 4 4 4 4" xfId="5944" xr:uid="{0F41F69B-6CF7-475A-BD80-77175836A761}"/>
    <cellStyle name="Currency 2 3 4 4 5" xfId="634" xr:uid="{7A3AF96C-1A4D-4711-B5F1-6B5C4A7015B7}"/>
    <cellStyle name="Currency 2 3 4 4 5 2" xfId="2472" xr:uid="{2561762D-82B8-4530-9899-06CB522FE961}"/>
    <cellStyle name="Currency 2 3 4 4 5 3" xfId="4206" xr:uid="{AF48BDF2-490E-435D-ABA4-C542CFA05875}"/>
    <cellStyle name="Currency 2 3 4 4 5 4" xfId="5945" xr:uid="{350F19C9-6B8E-46D4-B365-4D954FF1A342}"/>
    <cellStyle name="Currency 2 3 4 4 6" xfId="2467" xr:uid="{F5E7DD3B-D144-47CC-A6F6-5FC902B49C32}"/>
    <cellStyle name="Currency 2 3 4 4 7" xfId="4201" xr:uid="{63A24D9C-8779-45AA-B18D-C50269B1B946}"/>
    <cellStyle name="Currency 2 3 4 4 8" xfId="5940" xr:uid="{11ED01E5-5983-406B-A56B-8E53B82F1E4F}"/>
    <cellStyle name="Currency 2 3 4 5" xfId="635" xr:uid="{CCDE4DBE-C539-489B-91DB-A43A59961509}"/>
    <cellStyle name="Currency 2 3 4 5 2" xfId="636" xr:uid="{5169D940-842F-4823-BB6B-27604262269E}"/>
    <cellStyle name="Currency 2 3 4 5 2 2" xfId="2474" xr:uid="{227BF28C-3621-4526-8E25-8750E9C43355}"/>
    <cellStyle name="Currency 2 3 4 5 2 3" xfId="4208" xr:uid="{2E5B494D-1A2A-42C5-B29D-E96BB0AB1DBF}"/>
    <cellStyle name="Currency 2 3 4 5 2 4" xfId="5947" xr:uid="{6AFFEB18-9B72-41F2-8E4F-429770B2235E}"/>
    <cellStyle name="Currency 2 3 4 5 3" xfId="637" xr:uid="{3EC40613-2841-4770-A06D-C3D4CB7C6D5E}"/>
    <cellStyle name="Currency 2 3 4 5 3 2" xfId="2475" xr:uid="{72C294E4-5034-4C23-9BE4-3389E3A26572}"/>
    <cellStyle name="Currency 2 3 4 5 3 3" xfId="4209" xr:uid="{80A34B7C-CC8B-40C0-9FED-85225BFDF211}"/>
    <cellStyle name="Currency 2 3 4 5 3 4" xfId="5948" xr:uid="{E9481532-1D87-4F1C-8D6F-8770B36F21F1}"/>
    <cellStyle name="Currency 2 3 4 5 4" xfId="638" xr:uid="{0BDC7258-79C2-4D54-A7D7-0FD33697F878}"/>
    <cellStyle name="Currency 2 3 4 5 4 2" xfId="2476" xr:uid="{7B9827DD-0013-4B2E-8F26-BA84C0E76BBC}"/>
    <cellStyle name="Currency 2 3 4 5 4 3" xfId="4210" xr:uid="{4A06AD2B-CA5B-414D-BE13-26089A84DF08}"/>
    <cellStyle name="Currency 2 3 4 5 4 4" xfId="5949" xr:uid="{D3687602-34F1-434A-870A-97BB0C116CB4}"/>
    <cellStyle name="Currency 2 3 4 5 5" xfId="2473" xr:uid="{14EA663E-7A06-4F8B-A270-6DDF46EE4747}"/>
    <cellStyle name="Currency 2 3 4 5 6" xfId="4207" xr:uid="{787D7D56-700A-4E7C-A250-9D08C038A35C}"/>
    <cellStyle name="Currency 2 3 4 5 7" xfId="5946" xr:uid="{BB2AF2B9-1C9F-4A39-9787-4CDCB5248E47}"/>
    <cellStyle name="Currency 2 3 4 6" xfId="639" xr:uid="{796366B8-8B18-4DEC-9E7C-D32BAB4BA514}"/>
    <cellStyle name="Currency 2 3 4 6 2" xfId="640" xr:uid="{503B479F-6463-4BA5-90EC-75B42347F271}"/>
    <cellStyle name="Currency 2 3 4 6 2 2" xfId="2478" xr:uid="{723A8AC9-2774-4B43-B7AC-8E16F8B50570}"/>
    <cellStyle name="Currency 2 3 4 6 2 3" xfId="4212" xr:uid="{0406B7CE-BDD8-4E95-B73A-1E9720289901}"/>
    <cellStyle name="Currency 2 3 4 6 2 4" xfId="5951" xr:uid="{1678DDD6-8FFE-49D6-821A-2331E95314B6}"/>
    <cellStyle name="Currency 2 3 4 6 3" xfId="2477" xr:uid="{0AE980C1-D5C9-4A7B-B678-865DA7588DDC}"/>
    <cellStyle name="Currency 2 3 4 6 4" xfId="4211" xr:uid="{0B609816-4F4F-4A9B-9A6B-E0A9A4F4F1EF}"/>
    <cellStyle name="Currency 2 3 4 6 5" xfId="5950" xr:uid="{CE634A6E-9FF1-44B8-BDAE-C2A9DE415B5E}"/>
    <cellStyle name="Currency 2 3 4 7" xfId="641" xr:uid="{F72506B9-903E-4B8B-AD50-AF3D3A03E11B}"/>
    <cellStyle name="Currency 2 3 4 7 2" xfId="2479" xr:uid="{B1DBA6B9-9905-4296-8E8B-E1C35B5F2089}"/>
    <cellStyle name="Currency 2 3 4 7 3" xfId="4213" xr:uid="{88C87421-8E50-464F-96A1-9AC175F01BC5}"/>
    <cellStyle name="Currency 2 3 4 7 4" xfId="5952" xr:uid="{A2273364-983B-46CE-A6A6-CFD12C097FC8}"/>
    <cellStyle name="Currency 2 3 4 8" xfId="642" xr:uid="{82540CDB-30D9-47F2-A203-2D454A61C3F5}"/>
    <cellStyle name="Currency 2 3 4 8 2" xfId="2480" xr:uid="{C8CDB965-9785-43E4-BD8C-A9AF78D5DE28}"/>
    <cellStyle name="Currency 2 3 4 8 3" xfId="4214" xr:uid="{4E1109A2-4077-4006-9486-C0651EB49750}"/>
    <cellStyle name="Currency 2 3 4 8 4" xfId="5953" xr:uid="{0D213811-EC3C-4802-955E-1F92A77ED7F1}"/>
    <cellStyle name="Currency 2 3 4 9" xfId="643" xr:uid="{3887B204-80FC-41BF-9BBA-9E46F6B0EE46}"/>
    <cellStyle name="Currency 2 3 4 9 2" xfId="2481" xr:uid="{102B0C61-0883-44BC-8D6D-CC547EA9F59F}"/>
    <cellStyle name="Currency 2 3 4 9 3" xfId="4215" xr:uid="{861B6F9D-7FEC-4D21-A77E-3F047D646D62}"/>
    <cellStyle name="Currency 2 3 4 9 4" xfId="5954" xr:uid="{93EFC328-9962-4E31-B2E3-17A38313FA97}"/>
    <cellStyle name="Currency 2 3 5" xfId="644" xr:uid="{7C02A944-5FEF-48E6-BEAD-C49028CEC127}"/>
    <cellStyle name="Currency 2 3 5 10" xfId="4216" xr:uid="{B6BA2979-ABE6-43CD-A589-8FA96123BE93}"/>
    <cellStyle name="Currency 2 3 5 11" xfId="5955" xr:uid="{1977F116-1AF1-4FA8-9A5B-4019954E10B7}"/>
    <cellStyle name="Currency 2 3 5 2" xfId="645" xr:uid="{080F6422-42DA-44E8-9FC1-FD0245F37E7D}"/>
    <cellStyle name="Currency 2 3 5 2 2" xfId="646" xr:uid="{06BF711C-0E9E-4D27-9400-61435BFF29AF}"/>
    <cellStyle name="Currency 2 3 5 2 2 2" xfId="647" xr:uid="{6C1034BE-A389-455C-AF8E-FED11664F30C}"/>
    <cellStyle name="Currency 2 3 5 2 2 2 2" xfId="2485" xr:uid="{480415F1-6D7C-4F4A-A3DF-A40A3A435FF9}"/>
    <cellStyle name="Currency 2 3 5 2 2 2 3" xfId="4219" xr:uid="{EBCEF8B4-794D-4975-893A-8541069E8A73}"/>
    <cellStyle name="Currency 2 3 5 2 2 2 4" xfId="5958" xr:uid="{1DDE4484-FB1F-4345-B4CE-B474BFAF9DF6}"/>
    <cellStyle name="Currency 2 3 5 2 2 3" xfId="2484" xr:uid="{4DD511F7-20D7-420A-A95F-75009D3D7D9F}"/>
    <cellStyle name="Currency 2 3 5 2 2 4" xfId="4218" xr:uid="{B3F5E64E-4B81-447F-98E2-76D1AE241D30}"/>
    <cellStyle name="Currency 2 3 5 2 2 5" xfId="5957" xr:uid="{F0D55979-F9AC-4404-BDA4-D6B80CE0639D}"/>
    <cellStyle name="Currency 2 3 5 2 3" xfId="648" xr:uid="{C9CF0D90-3933-404F-AC8D-F62A0FFDA253}"/>
    <cellStyle name="Currency 2 3 5 2 3 2" xfId="2486" xr:uid="{174A52CF-D28F-4C4F-AD5C-1F6F28B4A73B}"/>
    <cellStyle name="Currency 2 3 5 2 3 3" xfId="4220" xr:uid="{5B03BE10-B3CA-4438-9522-FB805C6E4271}"/>
    <cellStyle name="Currency 2 3 5 2 3 4" xfId="5959" xr:uid="{D7E4D4FA-4613-41BA-86D3-5F752E786DCD}"/>
    <cellStyle name="Currency 2 3 5 2 4" xfId="649" xr:uid="{2AD62056-8CB7-4A3B-A2F5-0DDE98049A4C}"/>
    <cellStyle name="Currency 2 3 5 2 4 2" xfId="2487" xr:uid="{9B9CC4CF-472E-4BC2-903D-AA3B8EF38B5D}"/>
    <cellStyle name="Currency 2 3 5 2 4 3" xfId="4221" xr:uid="{E03DAB6F-F13A-489D-94B4-A2AED7F161E5}"/>
    <cellStyle name="Currency 2 3 5 2 4 4" xfId="5960" xr:uid="{387C8BBE-5912-4BB6-AD3A-7271B3139C77}"/>
    <cellStyle name="Currency 2 3 5 2 5" xfId="650" xr:uid="{E1026BF9-55EB-4E54-AF7D-744C0BC9A5B4}"/>
    <cellStyle name="Currency 2 3 5 2 5 2" xfId="2488" xr:uid="{6FBB1EBA-7046-476E-9DCE-459AB21313F8}"/>
    <cellStyle name="Currency 2 3 5 2 5 3" xfId="4222" xr:uid="{A97C6FA2-02B6-4805-AE50-56FA6AFB7D3F}"/>
    <cellStyle name="Currency 2 3 5 2 5 4" xfId="5961" xr:uid="{F696251C-690B-4140-9300-34C2BC8B06BF}"/>
    <cellStyle name="Currency 2 3 5 2 6" xfId="2483" xr:uid="{8E186CDE-F6C3-415E-9C5C-28F7FF3CCBE3}"/>
    <cellStyle name="Currency 2 3 5 2 7" xfId="4217" xr:uid="{C8F1A020-04D6-4B8C-AF3C-1065DFFCB52E}"/>
    <cellStyle name="Currency 2 3 5 2 8" xfId="5956" xr:uid="{CF2B6CC8-9C89-43AA-A968-A035648FBD3E}"/>
    <cellStyle name="Currency 2 3 5 3" xfId="651" xr:uid="{819B2F9A-1375-4AD0-B17F-4DFFA49A79BD}"/>
    <cellStyle name="Currency 2 3 5 3 2" xfId="652" xr:uid="{11CBFE46-17DA-48AB-B4E6-8B8E13015FA7}"/>
    <cellStyle name="Currency 2 3 5 3 2 2" xfId="653" xr:uid="{1E2787E2-FCF1-4652-86F3-3ACC94D2C39A}"/>
    <cellStyle name="Currency 2 3 5 3 2 2 2" xfId="2491" xr:uid="{54E01573-DB46-4BBA-8EE9-5C58FF8EDCDE}"/>
    <cellStyle name="Currency 2 3 5 3 2 2 3" xfId="4225" xr:uid="{9E5F5607-BD08-443D-89C9-1F88073BFBCB}"/>
    <cellStyle name="Currency 2 3 5 3 2 2 4" xfId="5964" xr:uid="{844588AC-F4CD-42FE-AD28-A91563C8AD12}"/>
    <cellStyle name="Currency 2 3 5 3 2 3" xfId="2490" xr:uid="{8F5C5356-077A-4714-B201-3DA5B5648F92}"/>
    <cellStyle name="Currency 2 3 5 3 2 4" xfId="4224" xr:uid="{A591D610-93E2-47C6-A297-914244A0271C}"/>
    <cellStyle name="Currency 2 3 5 3 2 5" xfId="5963" xr:uid="{F424D372-1AA5-42BE-99F6-9637BDF3C1E2}"/>
    <cellStyle name="Currency 2 3 5 3 3" xfId="654" xr:uid="{60D3C6AD-923D-4185-BE6D-66975BDFF495}"/>
    <cellStyle name="Currency 2 3 5 3 3 2" xfId="2492" xr:uid="{7ED450E2-9DF9-4145-B436-B86C12D1A891}"/>
    <cellStyle name="Currency 2 3 5 3 3 3" xfId="4226" xr:uid="{1D6142EC-5EDB-44FC-817E-E6C6F061338E}"/>
    <cellStyle name="Currency 2 3 5 3 3 4" xfId="5965" xr:uid="{87701917-DAD7-494D-874A-840E533B73AB}"/>
    <cellStyle name="Currency 2 3 5 3 4" xfId="655" xr:uid="{58FFE176-81FD-4948-A6AB-3FACA8B9154D}"/>
    <cellStyle name="Currency 2 3 5 3 4 2" xfId="2493" xr:uid="{C00F391B-E17B-4FAC-8157-37D8C91236A0}"/>
    <cellStyle name="Currency 2 3 5 3 4 3" xfId="4227" xr:uid="{483849D1-4982-428A-96A0-BCF6080991E1}"/>
    <cellStyle name="Currency 2 3 5 3 4 4" xfId="5966" xr:uid="{C386EEB8-5E93-4C5A-B224-864A05A5A0B8}"/>
    <cellStyle name="Currency 2 3 5 3 5" xfId="656" xr:uid="{25B54587-33C7-4AEB-BB08-DFB5D0CB0921}"/>
    <cellStyle name="Currency 2 3 5 3 5 2" xfId="2494" xr:uid="{85D5E041-5437-4B6F-BA7E-E485D514B8E6}"/>
    <cellStyle name="Currency 2 3 5 3 5 3" xfId="4228" xr:uid="{4D31B645-422C-4EAB-A090-3445935113CB}"/>
    <cellStyle name="Currency 2 3 5 3 5 4" xfId="5967" xr:uid="{EC0A253B-3308-4829-803A-9DB1A15DC945}"/>
    <cellStyle name="Currency 2 3 5 3 6" xfId="2489" xr:uid="{A0B91FFB-54F1-4AC8-8741-2C8023672292}"/>
    <cellStyle name="Currency 2 3 5 3 7" xfId="4223" xr:uid="{F801D53B-F6D5-4B92-8053-F0DD8C912BD0}"/>
    <cellStyle name="Currency 2 3 5 3 8" xfId="5962" xr:uid="{1BF1E37F-DA64-4DA2-902A-8E29332439C9}"/>
    <cellStyle name="Currency 2 3 5 4" xfId="657" xr:uid="{FDCA68C0-D4D9-4A98-A0B6-0842E3A26AF2}"/>
    <cellStyle name="Currency 2 3 5 4 2" xfId="658" xr:uid="{58C663C2-23B9-4E0E-ACB0-800DE9009748}"/>
    <cellStyle name="Currency 2 3 5 4 2 2" xfId="2496" xr:uid="{9D0E97A2-3F6A-467D-8670-B7F1F6FFEEAF}"/>
    <cellStyle name="Currency 2 3 5 4 2 3" xfId="4230" xr:uid="{0A63D7F8-F284-4132-861A-D1D1877FB503}"/>
    <cellStyle name="Currency 2 3 5 4 2 4" xfId="5969" xr:uid="{A400C4E5-8AB9-459D-BCFF-08A7EED5C61B}"/>
    <cellStyle name="Currency 2 3 5 4 3" xfId="659" xr:uid="{07DE7803-2EC5-4DCC-AF96-56BEBFFB1CF9}"/>
    <cellStyle name="Currency 2 3 5 4 3 2" xfId="2497" xr:uid="{506418BC-EF46-47BF-A8A0-45C4550D2B3D}"/>
    <cellStyle name="Currency 2 3 5 4 3 3" xfId="4231" xr:uid="{F8293B10-54FB-4DC3-B369-78363E501853}"/>
    <cellStyle name="Currency 2 3 5 4 3 4" xfId="5970" xr:uid="{E3A151DB-80BC-4AA4-9959-9E6BB0CCBB97}"/>
    <cellStyle name="Currency 2 3 5 4 4" xfId="660" xr:uid="{0C51E410-8CDC-4247-98A9-18B7C06D4A06}"/>
    <cellStyle name="Currency 2 3 5 4 4 2" xfId="2498" xr:uid="{FAD2E66C-A883-404F-A4F7-EC42A210F8DC}"/>
    <cellStyle name="Currency 2 3 5 4 4 3" xfId="4232" xr:uid="{536FDB7C-6EF9-4BFE-B34B-132701437A55}"/>
    <cellStyle name="Currency 2 3 5 4 4 4" xfId="5971" xr:uid="{885F2AF7-9D89-4327-A031-651A1F555668}"/>
    <cellStyle name="Currency 2 3 5 4 5" xfId="2495" xr:uid="{883D018C-24E8-49D0-9C44-F643260BF6D2}"/>
    <cellStyle name="Currency 2 3 5 4 6" xfId="4229" xr:uid="{05F4AFBE-12EF-453B-BAD0-E15A00B839E4}"/>
    <cellStyle name="Currency 2 3 5 4 7" xfId="5968" xr:uid="{9623E03D-1042-4CA7-8378-E5C66655EDBF}"/>
    <cellStyle name="Currency 2 3 5 5" xfId="661" xr:uid="{B378C574-575A-4BFA-951B-16F98897EFEE}"/>
    <cellStyle name="Currency 2 3 5 5 2" xfId="662" xr:uid="{C93912F2-C7B9-48C1-B100-95FC47DC6F37}"/>
    <cellStyle name="Currency 2 3 5 5 2 2" xfId="2500" xr:uid="{1D87288E-E034-4E35-9FD4-BF494D66DF64}"/>
    <cellStyle name="Currency 2 3 5 5 2 3" xfId="4234" xr:uid="{A2D21A25-E946-48D1-942B-A514FCE6AEFA}"/>
    <cellStyle name="Currency 2 3 5 5 2 4" xfId="5973" xr:uid="{96B7D000-8D8B-499B-9F9B-21F5733F5673}"/>
    <cellStyle name="Currency 2 3 5 5 3" xfId="2499" xr:uid="{495E97FC-9BBE-4229-B7ED-8719AE078C97}"/>
    <cellStyle name="Currency 2 3 5 5 4" xfId="4233" xr:uid="{88531BA9-8546-4E0E-BA84-088D1BB1C269}"/>
    <cellStyle name="Currency 2 3 5 5 5" xfId="5972" xr:uid="{CD2FAA5E-EAE8-41ED-84B8-3E59F88AD79F}"/>
    <cellStyle name="Currency 2 3 5 6" xfId="663" xr:uid="{1BF9F41E-4091-4038-8D36-DD188E1427BA}"/>
    <cellStyle name="Currency 2 3 5 6 2" xfId="2501" xr:uid="{F2528095-E761-445E-AEEB-7F817CC7DDA3}"/>
    <cellStyle name="Currency 2 3 5 6 3" xfId="4235" xr:uid="{39972ADF-3E93-4740-991E-26BC61912568}"/>
    <cellStyle name="Currency 2 3 5 6 4" xfId="5974" xr:uid="{28F787DE-0B60-4CAA-9D33-24010CF09E2D}"/>
    <cellStyle name="Currency 2 3 5 7" xfId="664" xr:uid="{19D320FF-02A9-4419-8FAC-19C81E986590}"/>
    <cellStyle name="Currency 2 3 5 7 2" xfId="2502" xr:uid="{1A78D6E0-BA81-45F1-A23E-CF74DBE0C6D3}"/>
    <cellStyle name="Currency 2 3 5 7 3" xfId="4236" xr:uid="{CD322F54-6E2C-4785-8045-5FC508BDE4CE}"/>
    <cellStyle name="Currency 2 3 5 7 4" xfId="5975" xr:uid="{B286D364-9C4F-4F89-8972-846078DD2A07}"/>
    <cellStyle name="Currency 2 3 5 8" xfId="665" xr:uid="{98728E5B-007C-4DB0-946E-BAC2EC486A10}"/>
    <cellStyle name="Currency 2 3 5 8 2" xfId="2503" xr:uid="{FC8EE3B9-62F7-4E6E-AAD1-D7842A1E3CFE}"/>
    <cellStyle name="Currency 2 3 5 8 3" xfId="4237" xr:uid="{ED4A68F2-676F-43D7-88EB-BE275F6D9AA7}"/>
    <cellStyle name="Currency 2 3 5 8 4" xfId="5976" xr:uid="{F9DC51A7-F636-4D0C-AE49-75924EEA3094}"/>
    <cellStyle name="Currency 2 3 5 9" xfId="2482" xr:uid="{48CB6B27-A668-4B91-8DAD-F99BA90C164F}"/>
    <cellStyle name="Currency 2 3 6" xfId="666" xr:uid="{3082232B-7ECA-42E7-9D47-4EEC9BF7F8CB}"/>
    <cellStyle name="Currency 2 3 6 2" xfId="667" xr:uid="{F3893819-142C-4967-B6B5-AEEA4BFB46D5}"/>
    <cellStyle name="Currency 2 3 6 2 2" xfId="668" xr:uid="{6446AFEE-7310-416E-B613-F3321D8F9E1D}"/>
    <cellStyle name="Currency 2 3 6 2 2 2" xfId="2506" xr:uid="{40EC833C-62CD-4D0E-9CC6-9805015A65BE}"/>
    <cellStyle name="Currency 2 3 6 2 2 3" xfId="4240" xr:uid="{4E23A2B8-67D7-4886-A1A2-0F43367EB42A}"/>
    <cellStyle name="Currency 2 3 6 2 2 4" xfId="5979" xr:uid="{F6BCDB46-A5E2-469D-8752-A5213936142E}"/>
    <cellStyle name="Currency 2 3 6 2 3" xfId="2505" xr:uid="{A3D0DD09-2658-41D2-969E-3D5569678293}"/>
    <cellStyle name="Currency 2 3 6 2 4" xfId="4239" xr:uid="{34A435CD-A8F6-4A81-8083-ECE66DFE77C0}"/>
    <cellStyle name="Currency 2 3 6 2 5" xfId="5978" xr:uid="{8CF90AA9-7F9D-4EA5-AF08-FB7792C87CEE}"/>
    <cellStyle name="Currency 2 3 6 3" xfId="669" xr:uid="{A37AF9BE-9E71-44B4-B35E-04DF55264953}"/>
    <cellStyle name="Currency 2 3 6 3 2" xfId="2507" xr:uid="{7A7E8BBD-18B6-4034-801F-5596AE362AF2}"/>
    <cellStyle name="Currency 2 3 6 3 3" xfId="4241" xr:uid="{AC441AC0-6A31-4627-B810-C29F7C096892}"/>
    <cellStyle name="Currency 2 3 6 3 4" xfId="5980" xr:uid="{54D456DF-C64A-4D87-A507-5321209A8900}"/>
    <cellStyle name="Currency 2 3 6 4" xfId="670" xr:uid="{BDAD326A-2BF1-4E3B-A0B8-5B86E7DD11CE}"/>
    <cellStyle name="Currency 2 3 6 4 2" xfId="2508" xr:uid="{EA6FC2EF-3BFD-4243-9313-B53C483EE87D}"/>
    <cellStyle name="Currency 2 3 6 4 3" xfId="4242" xr:uid="{73E5BE91-AFA1-4F39-A26B-43DA226FCD3B}"/>
    <cellStyle name="Currency 2 3 6 4 4" xfId="5981" xr:uid="{051707E4-648E-4C8A-BF1E-DB52E399D044}"/>
    <cellStyle name="Currency 2 3 6 5" xfId="671" xr:uid="{868B9B3E-13FB-4F2F-BA45-C53EB2BCE68A}"/>
    <cellStyle name="Currency 2 3 6 5 2" xfId="2509" xr:uid="{A39ADF65-8F26-4F31-85EB-5F28BF6E66B5}"/>
    <cellStyle name="Currency 2 3 6 5 3" xfId="4243" xr:uid="{036C1E0E-86F2-4418-BEEC-43C9E80EA9F8}"/>
    <cellStyle name="Currency 2 3 6 5 4" xfId="5982" xr:uid="{3E1C659F-CD65-4DDC-9FC0-8569175D3901}"/>
    <cellStyle name="Currency 2 3 6 6" xfId="2504" xr:uid="{17F800FF-46A3-4549-BDB2-1B091B87DE96}"/>
    <cellStyle name="Currency 2 3 6 7" xfId="4238" xr:uid="{454A95B9-5DC8-459A-8975-CD868325AFDC}"/>
    <cellStyle name="Currency 2 3 6 8" xfId="5977" xr:uid="{5C0D5FC6-4DF7-4014-8622-800293D6DD64}"/>
    <cellStyle name="Currency 2 3 7" xfId="672" xr:uid="{F49E9B39-3C0A-4B16-A4E1-880237E3B830}"/>
    <cellStyle name="Currency 2 3 7 2" xfId="673" xr:uid="{7BE75C98-116B-4E1D-A57C-89D7E8BE03A3}"/>
    <cellStyle name="Currency 2 3 7 2 2" xfId="674" xr:uid="{82ACD732-B9B4-4EB5-AD9B-BDF6B8CBF292}"/>
    <cellStyle name="Currency 2 3 7 2 2 2" xfId="2512" xr:uid="{E7EF3E29-537F-433D-84EE-F0163965E6DE}"/>
    <cellStyle name="Currency 2 3 7 2 2 3" xfId="4246" xr:uid="{A0057083-C50F-4663-A816-397EFA83D778}"/>
    <cellStyle name="Currency 2 3 7 2 2 4" xfId="5985" xr:uid="{0E89848B-C60A-449D-A78E-6C5398C75B0F}"/>
    <cellStyle name="Currency 2 3 7 2 3" xfId="2511" xr:uid="{9814F76D-DAF4-4FC6-9935-EBEC0D9CFB42}"/>
    <cellStyle name="Currency 2 3 7 2 4" xfId="4245" xr:uid="{838C119C-4330-461C-B61E-A3604DE58E66}"/>
    <cellStyle name="Currency 2 3 7 2 5" xfId="5984" xr:uid="{183ADBE9-763A-4775-9838-7CFE272E6CE0}"/>
    <cellStyle name="Currency 2 3 7 3" xfId="675" xr:uid="{F05266E3-693D-4BCC-B84D-C7A298B4B238}"/>
    <cellStyle name="Currency 2 3 7 3 2" xfId="2513" xr:uid="{FDF8868D-BE5D-4117-A2F5-84260EC4E243}"/>
    <cellStyle name="Currency 2 3 7 3 3" xfId="4247" xr:uid="{E581A049-9BCD-4271-8448-D65C5E7F424C}"/>
    <cellStyle name="Currency 2 3 7 3 4" xfId="5986" xr:uid="{B76398D3-6526-448D-A48C-CED9A7A64B0D}"/>
    <cellStyle name="Currency 2 3 7 4" xfId="676" xr:uid="{61C7002A-7FC1-486B-91D4-A00D97648E29}"/>
    <cellStyle name="Currency 2 3 7 4 2" xfId="2514" xr:uid="{13AD34D0-E0DF-4EA6-9528-88C3716DFF50}"/>
    <cellStyle name="Currency 2 3 7 4 3" xfId="4248" xr:uid="{E0A5F04D-5E26-4C0C-A1CE-AA7D2130C458}"/>
    <cellStyle name="Currency 2 3 7 4 4" xfId="5987" xr:uid="{DBD0E368-E030-4240-A57C-2D2279451036}"/>
    <cellStyle name="Currency 2 3 7 5" xfId="677" xr:uid="{8F4E39B7-2BCD-4424-B4AF-9BBE7E24D8FF}"/>
    <cellStyle name="Currency 2 3 7 5 2" xfId="2515" xr:uid="{448A8837-D789-4591-9A07-D959E7566B7E}"/>
    <cellStyle name="Currency 2 3 7 5 3" xfId="4249" xr:uid="{2121019D-11AB-47F3-B9BD-4B2D8DD1F25A}"/>
    <cellStyle name="Currency 2 3 7 5 4" xfId="5988" xr:uid="{1D799D4D-E03F-49EE-90A6-7D9CD49CA8F2}"/>
    <cellStyle name="Currency 2 3 7 6" xfId="2510" xr:uid="{A3526627-6F80-4A04-85FD-338494D940CC}"/>
    <cellStyle name="Currency 2 3 7 7" xfId="4244" xr:uid="{99277D13-C035-4A97-BBAF-DBC1DC013084}"/>
    <cellStyle name="Currency 2 3 7 8" xfId="5983" xr:uid="{C25592FF-2B2D-4FC8-A175-2B4C89459CFA}"/>
    <cellStyle name="Currency 2 3 8" xfId="678" xr:uid="{08A079BC-889D-470B-8387-78EB38540950}"/>
    <cellStyle name="Currency 2 3 8 2" xfId="679" xr:uid="{6223E7B8-F518-48D6-9E62-6FD91013BC77}"/>
    <cellStyle name="Currency 2 3 8 2 2" xfId="680" xr:uid="{2B919113-BDB3-483B-A2DB-B0CFF722862A}"/>
    <cellStyle name="Currency 2 3 8 2 2 2" xfId="2518" xr:uid="{BE97DF83-286D-4952-ADF3-518A19E0CD25}"/>
    <cellStyle name="Currency 2 3 8 2 2 3" xfId="4252" xr:uid="{7A454C1D-46C6-4002-AA2A-83CA20501FDD}"/>
    <cellStyle name="Currency 2 3 8 2 2 4" xfId="5991" xr:uid="{876924BC-C21D-449B-839A-3C0B4EE9D0BD}"/>
    <cellStyle name="Currency 2 3 8 2 3" xfId="2517" xr:uid="{CAA70B79-0F86-4AB0-B211-DEA698F565DA}"/>
    <cellStyle name="Currency 2 3 8 2 4" xfId="4251" xr:uid="{F0BA8F37-8DCA-4EC8-B7AB-2210031B1D21}"/>
    <cellStyle name="Currency 2 3 8 2 5" xfId="5990" xr:uid="{6D0D8BE2-F4B9-4F3C-8FF3-F610D63009BE}"/>
    <cellStyle name="Currency 2 3 8 3" xfId="681" xr:uid="{019882BF-5438-4713-A3E1-96ED06476E52}"/>
    <cellStyle name="Currency 2 3 8 3 2" xfId="2519" xr:uid="{0B3BED31-5900-4BB0-8D0A-D63AF9326CC4}"/>
    <cellStyle name="Currency 2 3 8 3 3" xfId="4253" xr:uid="{08E411F4-D26A-4667-B07C-B2BF2A7821CA}"/>
    <cellStyle name="Currency 2 3 8 3 4" xfId="5992" xr:uid="{444663B6-D950-4D76-914E-8F9A72210A30}"/>
    <cellStyle name="Currency 2 3 8 4" xfId="682" xr:uid="{96E156A0-9FAF-4193-81B4-E74F3D917F86}"/>
    <cellStyle name="Currency 2 3 8 4 2" xfId="2520" xr:uid="{CEEDF44D-058F-4CC8-AB02-588BDECE2FD4}"/>
    <cellStyle name="Currency 2 3 8 4 3" xfId="4254" xr:uid="{C37E35B0-927E-4D9A-884F-0586691D1EF8}"/>
    <cellStyle name="Currency 2 3 8 4 4" xfId="5993" xr:uid="{982FC829-366F-4B4E-AAF7-37084348D3DC}"/>
    <cellStyle name="Currency 2 3 8 5" xfId="683" xr:uid="{20CA18EA-1830-420B-8491-6B478884D52F}"/>
    <cellStyle name="Currency 2 3 8 5 2" xfId="2521" xr:uid="{AD11E834-EBBB-4C1B-9275-C6B851F24FCC}"/>
    <cellStyle name="Currency 2 3 8 5 3" xfId="4255" xr:uid="{ECF9D9A9-8135-42FD-B4B6-D032322A6B36}"/>
    <cellStyle name="Currency 2 3 8 5 4" xfId="5994" xr:uid="{64B9B38F-E9CB-47AF-9883-753E98D17C00}"/>
    <cellStyle name="Currency 2 3 8 6" xfId="2516" xr:uid="{5A09B643-47EE-449F-B610-46962FC13968}"/>
    <cellStyle name="Currency 2 3 8 7" xfId="4250" xr:uid="{D04CD3D7-D5DC-4775-AEAD-EF1C037B7EE4}"/>
    <cellStyle name="Currency 2 3 8 8" xfId="5989" xr:uid="{129FC918-0B77-4887-A4C5-B7299A95B93A}"/>
    <cellStyle name="Currency 2 3 9" xfId="684" xr:uid="{6B3716C8-9B60-4CF6-B9EF-BEC50805A7BB}"/>
    <cellStyle name="Currency 2 3 9 2" xfId="685" xr:uid="{5C3B5F70-084F-43CC-8121-6662092E01FC}"/>
    <cellStyle name="Currency 2 3 9 2 2" xfId="2523" xr:uid="{7FC162EB-D5C2-4271-8817-BB0B8CE970A0}"/>
    <cellStyle name="Currency 2 3 9 2 3" xfId="4257" xr:uid="{78912F11-DCFE-4D12-9B50-62470242119B}"/>
    <cellStyle name="Currency 2 3 9 2 4" xfId="5996" xr:uid="{1F01A19A-E3AC-4E96-86CF-332859933BDC}"/>
    <cellStyle name="Currency 2 3 9 3" xfId="686" xr:uid="{B4BC0176-1A1B-4045-8474-B572738E0C69}"/>
    <cellStyle name="Currency 2 3 9 3 2" xfId="2524" xr:uid="{AFB230D7-0383-45D3-82E1-ABE52890D922}"/>
    <cellStyle name="Currency 2 3 9 3 3" xfId="4258" xr:uid="{C3E747BF-6267-434C-A5C1-F7CA4B558B34}"/>
    <cellStyle name="Currency 2 3 9 3 4" xfId="5997" xr:uid="{1D969792-F3B5-464F-B413-BD8A69949BEA}"/>
    <cellStyle name="Currency 2 3 9 4" xfId="687" xr:uid="{DDAC80CD-DF18-4895-8539-76D79100704B}"/>
    <cellStyle name="Currency 2 3 9 4 2" xfId="2525" xr:uid="{DF56DA11-05D0-4B33-9F75-2EBCC9106E82}"/>
    <cellStyle name="Currency 2 3 9 4 3" xfId="4259" xr:uid="{A3C65FF3-E7AC-4233-AD6C-262158292A65}"/>
    <cellStyle name="Currency 2 3 9 4 4" xfId="5998" xr:uid="{127326ED-999F-4908-9418-00351315CC3D}"/>
    <cellStyle name="Currency 2 3 9 5" xfId="2522" xr:uid="{765A83C1-497C-41BC-B318-AAE5A0A24EA8}"/>
    <cellStyle name="Currency 2 3 9 6" xfId="4256" xr:uid="{703C8545-7E94-4E82-8209-E980AA88F973}"/>
    <cellStyle name="Currency 2 3 9 7" xfId="5995" xr:uid="{07FA0730-C0C7-4C04-B6EE-A390B9611260}"/>
    <cellStyle name="Currency 2 4" xfId="688" xr:uid="{6E954A2B-C315-4FA1-85B9-57E6542168B0}"/>
    <cellStyle name="Currency 2 4 10" xfId="689" xr:uid="{1933AA95-C8DC-4EA4-A2EC-F52AC93877B1}"/>
    <cellStyle name="Currency 2 4 10 2" xfId="2527" xr:uid="{2BFD0980-51E2-4788-998D-4995DB7B7B8B}"/>
    <cellStyle name="Currency 2 4 10 3" xfId="4261" xr:uid="{A1743567-4047-45ED-94C2-F1D1A0EC2D36}"/>
    <cellStyle name="Currency 2 4 10 4" xfId="6000" xr:uid="{76830949-84B9-4341-A267-49008A306792}"/>
    <cellStyle name="Currency 2 4 11" xfId="690" xr:uid="{E8A297A2-D983-4F89-9544-2CACF4BE5D31}"/>
    <cellStyle name="Currency 2 4 11 2" xfId="2528" xr:uid="{82C8E9AD-E76F-4F11-BC75-4145142D7930}"/>
    <cellStyle name="Currency 2 4 11 3" xfId="4262" xr:uid="{0DF6DFA7-E0AC-4AE7-A183-7FF993EE0136}"/>
    <cellStyle name="Currency 2 4 11 4" xfId="6001" xr:uid="{BF6B9C72-2F4E-400D-BB12-05057F695185}"/>
    <cellStyle name="Currency 2 4 12" xfId="691" xr:uid="{48B97386-F6B3-4A86-ABAE-78A92F4DF381}"/>
    <cellStyle name="Currency 2 4 12 2" xfId="2529" xr:uid="{91B51B9D-487B-48E9-916C-B4D0A7733C54}"/>
    <cellStyle name="Currency 2 4 12 3" xfId="4263" xr:uid="{C72D4435-A4DC-46E1-9C3D-39552259531F}"/>
    <cellStyle name="Currency 2 4 12 4" xfId="6002" xr:uid="{D946DDF7-8896-42BB-90EA-09CBCAE416E5}"/>
    <cellStyle name="Currency 2 4 13" xfId="2526" xr:uid="{E1320C75-E630-41E8-82BA-23129AF115D5}"/>
    <cellStyle name="Currency 2 4 14" xfId="4260" xr:uid="{E6AB0CA1-945F-422D-8F2F-F830A18449D5}"/>
    <cellStyle name="Currency 2 4 15" xfId="5999" xr:uid="{B0907E0A-3268-4509-B8A3-DAFC30026400}"/>
    <cellStyle name="Currency 2 4 2" xfId="692" xr:uid="{35B6F511-34BD-44CA-9A27-3E526E6B965C}"/>
    <cellStyle name="Currency 2 4 2 10" xfId="2530" xr:uid="{6274985C-6E6D-4B6D-8FFD-BFD8567A18EF}"/>
    <cellStyle name="Currency 2 4 2 11" xfId="4264" xr:uid="{80F9376E-CC92-4998-A157-FAA57B95D067}"/>
    <cellStyle name="Currency 2 4 2 12" xfId="6003" xr:uid="{E8553504-B2AF-4AE9-A4A9-211379053D75}"/>
    <cellStyle name="Currency 2 4 2 2" xfId="693" xr:uid="{F41AF406-C6BB-403D-A7B5-CD6C76F07F12}"/>
    <cellStyle name="Currency 2 4 2 2 2" xfId="694" xr:uid="{20B4FA48-606F-41DA-9C4F-AC36A0E8B361}"/>
    <cellStyle name="Currency 2 4 2 2 2 2" xfId="695" xr:uid="{9AC208CA-6A7D-4049-A61A-524B81DF3D43}"/>
    <cellStyle name="Currency 2 4 2 2 2 2 2" xfId="2533" xr:uid="{CE6FF27C-11A8-4912-8BC2-81BD9FCDC562}"/>
    <cellStyle name="Currency 2 4 2 2 2 2 3" xfId="4267" xr:uid="{2C592606-2906-4E4C-B5BE-D32B6BCFF4C1}"/>
    <cellStyle name="Currency 2 4 2 2 2 2 4" xfId="6006" xr:uid="{6EEF76E7-A269-4EED-8519-9C2B762762AF}"/>
    <cellStyle name="Currency 2 4 2 2 2 3" xfId="2532" xr:uid="{BAF15DDC-2521-4256-B31C-520523055526}"/>
    <cellStyle name="Currency 2 4 2 2 2 4" xfId="4266" xr:uid="{35300967-A6F5-48EC-B830-D2AF802771FD}"/>
    <cellStyle name="Currency 2 4 2 2 2 5" xfId="6005" xr:uid="{45334529-AF74-4DFD-BF4B-F8402EB95F33}"/>
    <cellStyle name="Currency 2 4 2 2 3" xfId="696" xr:uid="{8C2E7E2A-FCA6-4FD1-A7E3-311B6147D26F}"/>
    <cellStyle name="Currency 2 4 2 2 3 2" xfId="2534" xr:uid="{521D8B22-5B76-4FEB-8E55-741E8AC71B33}"/>
    <cellStyle name="Currency 2 4 2 2 3 3" xfId="4268" xr:uid="{5F4C31DC-7C66-4D1D-A615-F4B4E33048DF}"/>
    <cellStyle name="Currency 2 4 2 2 3 4" xfId="6007" xr:uid="{8AB598B5-7645-4FAE-ACEF-E208353BB5E2}"/>
    <cellStyle name="Currency 2 4 2 2 4" xfId="697" xr:uid="{33E4DF96-F28F-4101-BA0F-B2B84B991006}"/>
    <cellStyle name="Currency 2 4 2 2 4 2" xfId="2535" xr:uid="{B2CCC464-2572-42AF-8412-F2212E73A6F5}"/>
    <cellStyle name="Currency 2 4 2 2 4 3" xfId="4269" xr:uid="{7FE6B4EF-ED1E-45B0-8ACB-5BEA1087E533}"/>
    <cellStyle name="Currency 2 4 2 2 4 4" xfId="6008" xr:uid="{AF4568E2-C55E-4541-A563-FB7681ED23F8}"/>
    <cellStyle name="Currency 2 4 2 2 5" xfId="698" xr:uid="{CA586E15-1CA9-4E33-B7B0-13AECB23691B}"/>
    <cellStyle name="Currency 2 4 2 2 5 2" xfId="2536" xr:uid="{EB38872B-D0E5-43F5-846D-6265440297E6}"/>
    <cellStyle name="Currency 2 4 2 2 5 3" xfId="4270" xr:uid="{AA99A172-4EA6-4E92-8C37-026A8298549C}"/>
    <cellStyle name="Currency 2 4 2 2 5 4" xfId="6009" xr:uid="{92ABFE58-AAE6-4B71-8445-71BE91BFD4BC}"/>
    <cellStyle name="Currency 2 4 2 2 6" xfId="2531" xr:uid="{6C7B222F-7894-410A-BFF3-8C7B6F231493}"/>
    <cellStyle name="Currency 2 4 2 2 7" xfId="4265" xr:uid="{BD2CBDC7-C5FF-4533-BE50-B1A56CE9A831}"/>
    <cellStyle name="Currency 2 4 2 2 8" xfId="6004" xr:uid="{0C2CB261-442D-41A6-A45A-8277B9BECDEA}"/>
    <cellStyle name="Currency 2 4 2 3" xfId="699" xr:uid="{6C879BB1-5B28-43A0-99B9-9BD304E4FE18}"/>
    <cellStyle name="Currency 2 4 2 3 2" xfId="700" xr:uid="{0F8620D5-135A-4846-BB2A-0AB437A80B96}"/>
    <cellStyle name="Currency 2 4 2 3 2 2" xfId="701" xr:uid="{D754940F-5A22-45AF-B787-3129924E1DB4}"/>
    <cellStyle name="Currency 2 4 2 3 2 2 2" xfId="2539" xr:uid="{4F5F057E-1D19-4180-ABBC-D3B3033EF248}"/>
    <cellStyle name="Currency 2 4 2 3 2 2 3" xfId="4273" xr:uid="{8E969791-C7D8-45EC-8602-9C1768750024}"/>
    <cellStyle name="Currency 2 4 2 3 2 2 4" xfId="6012" xr:uid="{78E09E53-6332-4F40-9F6B-119CA2FB805C}"/>
    <cellStyle name="Currency 2 4 2 3 2 3" xfId="2538" xr:uid="{77FC7598-F6D0-4067-9301-13B684188ED5}"/>
    <cellStyle name="Currency 2 4 2 3 2 4" xfId="4272" xr:uid="{804A40BA-F876-4A8E-97BB-A4F55B1537AB}"/>
    <cellStyle name="Currency 2 4 2 3 2 5" xfId="6011" xr:uid="{6FB973B2-3A0D-4529-982D-AC3025132EF8}"/>
    <cellStyle name="Currency 2 4 2 3 3" xfId="702" xr:uid="{EC9A629C-DDDC-454E-9840-6F9B670FE348}"/>
    <cellStyle name="Currency 2 4 2 3 3 2" xfId="2540" xr:uid="{2D7D5FEF-0BE0-486B-83FD-804A61AC28DC}"/>
    <cellStyle name="Currency 2 4 2 3 3 3" xfId="4274" xr:uid="{6499E6B4-F47B-4BF5-9219-7163A4256F1D}"/>
    <cellStyle name="Currency 2 4 2 3 3 4" xfId="6013" xr:uid="{37DC5E83-DE52-4164-88AA-B8A66C19AC4B}"/>
    <cellStyle name="Currency 2 4 2 3 4" xfId="703" xr:uid="{7AF0C45E-8679-47A7-92DB-BAE9F55824AD}"/>
    <cellStyle name="Currency 2 4 2 3 4 2" xfId="2541" xr:uid="{E7D8F133-47A8-403B-81C0-374F51FD113B}"/>
    <cellStyle name="Currency 2 4 2 3 4 3" xfId="4275" xr:uid="{8260F58E-0BEF-4A3B-9193-ED6E9844B0F9}"/>
    <cellStyle name="Currency 2 4 2 3 4 4" xfId="6014" xr:uid="{5AAAB221-2E31-40FC-A4A8-19EA90604ED3}"/>
    <cellStyle name="Currency 2 4 2 3 5" xfId="704" xr:uid="{16BBD888-0829-4A61-A818-B8BF3027D027}"/>
    <cellStyle name="Currency 2 4 2 3 5 2" xfId="2542" xr:uid="{A61E6057-99E2-4419-9110-A903E74DD850}"/>
    <cellStyle name="Currency 2 4 2 3 5 3" xfId="4276" xr:uid="{54972589-5B24-4A96-9798-C06E384E6BC8}"/>
    <cellStyle name="Currency 2 4 2 3 5 4" xfId="6015" xr:uid="{0D36B0F1-8D91-432C-B4B6-54D716A963CA}"/>
    <cellStyle name="Currency 2 4 2 3 6" xfId="2537" xr:uid="{8C2C1583-02B7-48D1-9B98-CC94E145D8E4}"/>
    <cellStyle name="Currency 2 4 2 3 7" xfId="4271" xr:uid="{C9695905-0E65-48B3-A7A2-8A67F5BBB0AC}"/>
    <cellStyle name="Currency 2 4 2 3 8" xfId="6010" xr:uid="{EE5DBF08-3951-403F-8DB5-7AE83267DE5F}"/>
    <cellStyle name="Currency 2 4 2 4" xfId="705" xr:uid="{34EA91F1-A94D-49D2-8B81-2E0BBE03DDF0}"/>
    <cellStyle name="Currency 2 4 2 4 2" xfId="706" xr:uid="{2BFA8891-D052-4427-9570-301595EAD61A}"/>
    <cellStyle name="Currency 2 4 2 4 2 2" xfId="707" xr:uid="{CC5A9595-0998-4F3A-9440-3D698CC1A0E1}"/>
    <cellStyle name="Currency 2 4 2 4 2 2 2" xfId="2545" xr:uid="{BC1F30F4-7E60-48A7-BF7F-94A85E92BC74}"/>
    <cellStyle name="Currency 2 4 2 4 2 2 3" xfId="4279" xr:uid="{EE13087A-E5D7-4AAD-B53B-72113E9A3600}"/>
    <cellStyle name="Currency 2 4 2 4 2 2 4" xfId="6018" xr:uid="{51622002-3E2D-45B6-A653-6A9AB60D8BA8}"/>
    <cellStyle name="Currency 2 4 2 4 2 3" xfId="2544" xr:uid="{BD821B18-AD61-464C-9E0D-21DB9EA46F4E}"/>
    <cellStyle name="Currency 2 4 2 4 2 4" xfId="4278" xr:uid="{44F46DBA-0E05-43D4-A13D-D698C513CAA1}"/>
    <cellStyle name="Currency 2 4 2 4 2 5" xfId="6017" xr:uid="{FFF254BC-8CE2-4D4A-80BB-275ECB3BA06F}"/>
    <cellStyle name="Currency 2 4 2 4 3" xfId="708" xr:uid="{24C6366F-B6B4-4F21-9370-B7A40FE0277F}"/>
    <cellStyle name="Currency 2 4 2 4 3 2" xfId="2546" xr:uid="{B08EC747-7CE0-44D2-8E98-8F66E765B888}"/>
    <cellStyle name="Currency 2 4 2 4 3 3" xfId="4280" xr:uid="{D55699BD-3761-4161-ACF1-CB6BB800B10E}"/>
    <cellStyle name="Currency 2 4 2 4 3 4" xfId="6019" xr:uid="{DF1DC50B-0878-47B7-B2F0-6CA63DEF91BC}"/>
    <cellStyle name="Currency 2 4 2 4 4" xfId="709" xr:uid="{94B2559D-7805-4EF7-9B1E-B430B3E3EF57}"/>
    <cellStyle name="Currency 2 4 2 4 4 2" xfId="2547" xr:uid="{E957E870-B4EA-41BC-9723-44E04D2EB638}"/>
    <cellStyle name="Currency 2 4 2 4 4 3" xfId="4281" xr:uid="{96E699D8-A8CE-4CB3-91C3-C99F6D06BA05}"/>
    <cellStyle name="Currency 2 4 2 4 4 4" xfId="6020" xr:uid="{194A0AA8-98F0-47CC-BDF8-B9F73F05B9A2}"/>
    <cellStyle name="Currency 2 4 2 4 5" xfId="710" xr:uid="{CF56B7D6-D92C-4A7C-BBA2-0963DEE1AF3D}"/>
    <cellStyle name="Currency 2 4 2 4 5 2" xfId="2548" xr:uid="{474F42EF-AE06-4657-8C0C-88BBA9E4102D}"/>
    <cellStyle name="Currency 2 4 2 4 5 3" xfId="4282" xr:uid="{BF9693E2-B9EA-4354-A7C7-EE7D41CDE02E}"/>
    <cellStyle name="Currency 2 4 2 4 5 4" xfId="6021" xr:uid="{1DCBA757-8434-430C-85B5-C6029DFEE586}"/>
    <cellStyle name="Currency 2 4 2 4 6" xfId="2543" xr:uid="{D40A9054-8B9E-4FEB-911D-AD78937F8E1A}"/>
    <cellStyle name="Currency 2 4 2 4 7" xfId="4277" xr:uid="{D9BA1AE2-5CB9-4054-B3F7-08D8ED84AB94}"/>
    <cellStyle name="Currency 2 4 2 4 8" xfId="6016" xr:uid="{44EFEB1F-9CC4-4D5F-AE86-A0000D92590B}"/>
    <cellStyle name="Currency 2 4 2 5" xfId="711" xr:uid="{8A94C415-9015-434F-BDFE-51D5A0D4E907}"/>
    <cellStyle name="Currency 2 4 2 5 2" xfId="712" xr:uid="{B57EC6BA-F337-4E2A-B538-95D862A43BED}"/>
    <cellStyle name="Currency 2 4 2 5 2 2" xfId="2550" xr:uid="{8621E63A-558F-4617-B917-52D3CC7460E9}"/>
    <cellStyle name="Currency 2 4 2 5 2 3" xfId="4284" xr:uid="{57852678-6B23-4955-968F-445818BAB771}"/>
    <cellStyle name="Currency 2 4 2 5 2 4" xfId="6023" xr:uid="{810B40F4-97EF-4314-942E-F6CCF312853C}"/>
    <cellStyle name="Currency 2 4 2 5 3" xfId="713" xr:uid="{8E3E8D17-223D-406B-9A6C-837335379A5D}"/>
    <cellStyle name="Currency 2 4 2 5 3 2" xfId="2551" xr:uid="{0C6ABB16-6667-4964-8C0A-43A014F3EED4}"/>
    <cellStyle name="Currency 2 4 2 5 3 3" xfId="4285" xr:uid="{C394F790-7FC6-4C2E-8C44-C23F1D0104B2}"/>
    <cellStyle name="Currency 2 4 2 5 3 4" xfId="6024" xr:uid="{51F5747A-5D7E-4E3C-9E95-D2D49C8D1843}"/>
    <cellStyle name="Currency 2 4 2 5 4" xfId="714" xr:uid="{2C79D761-ABCF-458A-93E7-668C545B3969}"/>
    <cellStyle name="Currency 2 4 2 5 4 2" xfId="2552" xr:uid="{5F421BEC-4C49-452E-A39D-20C7A32B255B}"/>
    <cellStyle name="Currency 2 4 2 5 4 3" xfId="4286" xr:uid="{607EA2FB-3C5B-485A-A569-56CE453BFCBB}"/>
    <cellStyle name="Currency 2 4 2 5 4 4" xfId="6025" xr:uid="{C71FE2F9-2597-4EF5-AB91-A54A83EBC2B5}"/>
    <cellStyle name="Currency 2 4 2 5 5" xfId="2549" xr:uid="{3319CC98-6865-41CD-8196-6C01F7F99F19}"/>
    <cellStyle name="Currency 2 4 2 5 6" xfId="4283" xr:uid="{F049B84A-AC2A-4603-B3A7-563465915E28}"/>
    <cellStyle name="Currency 2 4 2 5 7" xfId="6022" xr:uid="{758BE76B-6E6C-4E19-B345-10904246E66C}"/>
    <cellStyle name="Currency 2 4 2 6" xfId="715" xr:uid="{A8E24181-F64D-45EC-9E60-2C79BDF8903B}"/>
    <cellStyle name="Currency 2 4 2 6 2" xfId="716" xr:uid="{071716F8-762A-4A85-846C-02EE488368B1}"/>
    <cellStyle name="Currency 2 4 2 6 2 2" xfId="2554" xr:uid="{763710BB-62CB-4CC0-846F-CAF95B9BD3BC}"/>
    <cellStyle name="Currency 2 4 2 6 2 3" xfId="4288" xr:uid="{5E38EFF0-EE19-4E0D-ACCD-3760E55E3BB2}"/>
    <cellStyle name="Currency 2 4 2 6 2 4" xfId="6027" xr:uid="{3EB444B3-0563-43BD-9BDB-84AACA95DA80}"/>
    <cellStyle name="Currency 2 4 2 6 3" xfId="2553" xr:uid="{96B9F1E3-EC06-4F41-B594-5439D34036C0}"/>
    <cellStyle name="Currency 2 4 2 6 4" xfId="4287" xr:uid="{8FE17606-0AAC-41E7-A5BB-E8244C934B77}"/>
    <cellStyle name="Currency 2 4 2 6 5" xfId="6026" xr:uid="{25ED3AC8-8476-4CC5-9FE2-743C1A6828CA}"/>
    <cellStyle name="Currency 2 4 2 7" xfId="717" xr:uid="{F2B77A87-226C-411D-929C-619C8A23A3A6}"/>
    <cellStyle name="Currency 2 4 2 7 2" xfId="2555" xr:uid="{1E46B784-DCBB-4DFB-AA84-5E92D8344BFB}"/>
    <cellStyle name="Currency 2 4 2 7 3" xfId="4289" xr:uid="{EC7EF260-8F50-4D2B-98C6-62F79D6F3FCC}"/>
    <cellStyle name="Currency 2 4 2 7 4" xfId="6028" xr:uid="{09640228-118C-4F04-B095-3FB165C1A954}"/>
    <cellStyle name="Currency 2 4 2 8" xfId="718" xr:uid="{C0ACD775-3129-440D-AD23-2D0FA59D488E}"/>
    <cellStyle name="Currency 2 4 2 8 2" xfId="2556" xr:uid="{9C700E63-D314-4843-9513-DDD02D20AE04}"/>
    <cellStyle name="Currency 2 4 2 8 3" xfId="4290" xr:uid="{70E872F7-94DB-417C-AFCF-4486322074C5}"/>
    <cellStyle name="Currency 2 4 2 8 4" xfId="6029" xr:uid="{74A1CCF0-C74A-47A8-8A97-F08ECAA30F27}"/>
    <cellStyle name="Currency 2 4 2 9" xfId="719" xr:uid="{238C6FEC-F125-42B3-936A-7BC13B90498D}"/>
    <cellStyle name="Currency 2 4 2 9 2" xfId="2557" xr:uid="{F08A7637-8847-49F1-AA47-B42FCB002A68}"/>
    <cellStyle name="Currency 2 4 2 9 3" xfId="4291" xr:uid="{462506D7-9AF7-45E1-9629-5729CF13F964}"/>
    <cellStyle name="Currency 2 4 2 9 4" xfId="6030" xr:uid="{BDDCB071-DAE2-4831-B27A-EDCCC1B58665}"/>
    <cellStyle name="Currency 2 4 3" xfId="720" xr:uid="{19A17949-63D7-4613-A16E-34BBEFDABFDA}"/>
    <cellStyle name="Currency 2 4 3 10" xfId="2558" xr:uid="{23AB55F6-DE7C-48C0-91CD-B16E32B8972C}"/>
    <cellStyle name="Currency 2 4 3 11" xfId="4292" xr:uid="{848FFBF7-BA5B-4DF2-97DF-952D56E7D7F1}"/>
    <cellStyle name="Currency 2 4 3 12" xfId="6031" xr:uid="{6F47972C-CBC5-494B-B037-809957686713}"/>
    <cellStyle name="Currency 2 4 3 2" xfId="721" xr:uid="{58236B19-0815-4FBA-88FC-28D3742283F6}"/>
    <cellStyle name="Currency 2 4 3 2 2" xfId="722" xr:uid="{4A81049F-63A0-4EC8-92FF-63D35BCBB0D5}"/>
    <cellStyle name="Currency 2 4 3 2 2 2" xfId="723" xr:uid="{51E9B777-AFD9-4398-9BBE-F7CCBBC23E3A}"/>
    <cellStyle name="Currency 2 4 3 2 2 2 2" xfId="2561" xr:uid="{82236E04-5850-4295-AE4B-6DD7B8E37720}"/>
    <cellStyle name="Currency 2 4 3 2 2 2 3" xfId="4295" xr:uid="{187E96DF-E56F-4555-AC6A-CA2E797AE890}"/>
    <cellStyle name="Currency 2 4 3 2 2 2 4" xfId="6034" xr:uid="{C39B281F-F874-4E55-A81B-5BFE3222CD8D}"/>
    <cellStyle name="Currency 2 4 3 2 2 3" xfId="2560" xr:uid="{02C2E3B2-FD05-4097-B0E7-2F1725313C1B}"/>
    <cellStyle name="Currency 2 4 3 2 2 4" xfId="4294" xr:uid="{E6EB6C58-213F-4DE4-9BBE-ABAA254315BF}"/>
    <cellStyle name="Currency 2 4 3 2 2 5" xfId="6033" xr:uid="{596EFDB3-6716-435B-A8CC-AA1C7DB805AF}"/>
    <cellStyle name="Currency 2 4 3 2 3" xfId="724" xr:uid="{09A35631-FE2E-46E7-97E8-56EF387B28E9}"/>
    <cellStyle name="Currency 2 4 3 2 3 2" xfId="2562" xr:uid="{4DC8DCE5-5887-4E94-9054-E8B19043477F}"/>
    <cellStyle name="Currency 2 4 3 2 3 3" xfId="4296" xr:uid="{728EB9B9-7103-4E4E-A533-AB82008064B3}"/>
    <cellStyle name="Currency 2 4 3 2 3 4" xfId="6035" xr:uid="{6E93C1F3-BD83-4220-A716-24F598C807B9}"/>
    <cellStyle name="Currency 2 4 3 2 4" xfId="725" xr:uid="{471B4DE9-B8F2-4BFA-BE48-C39BA7006DE3}"/>
    <cellStyle name="Currency 2 4 3 2 4 2" xfId="2563" xr:uid="{563DBCED-5B9D-46D1-B84C-0D11163A1A15}"/>
    <cellStyle name="Currency 2 4 3 2 4 3" xfId="4297" xr:uid="{D82E1D6D-9FFA-4579-A629-210D7F099D08}"/>
    <cellStyle name="Currency 2 4 3 2 4 4" xfId="6036" xr:uid="{5FBE3D41-4A27-46B3-AB0A-1B47DB7DFB3F}"/>
    <cellStyle name="Currency 2 4 3 2 5" xfId="726" xr:uid="{0A058C47-168A-4E4B-B6C6-EAD7F5A006B1}"/>
    <cellStyle name="Currency 2 4 3 2 5 2" xfId="2564" xr:uid="{8320A34E-0288-44A5-9C08-70A12BE45D82}"/>
    <cellStyle name="Currency 2 4 3 2 5 3" xfId="4298" xr:uid="{95537B76-7583-4873-9EE4-1CE41E75B12C}"/>
    <cellStyle name="Currency 2 4 3 2 5 4" xfId="6037" xr:uid="{E9D029C3-4238-452E-96DC-067C147C2D79}"/>
    <cellStyle name="Currency 2 4 3 2 6" xfId="2559" xr:uid="{EE34343C-F55A-4DE5-9497-4E4A38E616FC}"/>
    <cellStyle name="Currency 2 4 3 2 7" xfId="4293" xr:uid="{39B0BADB-1822-4591-A2EA-BC347152E981}"/>
    <cellStyle name="Currency 2 4 3 2 8" xfId="6032" xr:uid="{6D6F7766-8A14-407B-8FEF-B1CB48439FD5}"/>
    <cellStyle name="Currency 2 4 3 3" xfId="727" xr:uid="{D4B2FE84-38D8-4F23-9893-2FDB0E1CC49A}"/>
    <cellStyle name="Currency 2 4 3 3 2" xfId="728" xr:uid="{7AA71EA0-AAB0-4A44-9DE2-5126B1A9090A}"/>
    <cellStyle name="Currency 2 4 3 3 2 2" xfId="729" xr:uid="{4617F825-CD03-4C6D-9597-E64D91C03116}"/>
    <cellStyle name="Currency 2 4 3 3 2 2 2" xfId="2567" xr:uid="{EF33E716-4422-4C35-ADB9-3E7A8D67DFDE}"/>
    <cellStyle name="Currency 2 4 3 3 2 2 3" xfId="4301" xr:uid="{28BC59FA-189A-4D14-B5DC-7DD5202C6760}"/>
    <cellStyle name="Currency 2 4 3 3 2 2 4" xfId="6040" xr:uid="{260CE0FC-BCA5-4633-B88A-D9489DA99066}"/>
    <cellStyle name="Currency 2 4 3 3 2 3" xfId="2566" xr:uid="{023E2E79-134A-4A3C-8048-3F575810CF27}"/>
    <cellStyle name="Currency 2 4 3 3 2 4" xfId="4300" xr:uid="{43216814-737D-47CA-B1A8-518FBD34D5B7}"/>
    <cellStyle name="Currency 2 4 3 3 2 5" xfId="6039" xr:uid="{7D25360B-85B9-46DB-840F-8AF9AFDA0715}"/>
    <cellStyle name="Currency 2 4 3 3 3" xfId="730" xr:uid="{990F8EF9-E51D-46B3-96C9-C4A7CF09DBBD}"/>
    <cellStyle name="Currency 2 4 3 3 3 2" xfId="2568" xr:uid="{8D9D00F0-7F0B-4528-A2AC-70FE52922A30}"/>
    <cellStyle name="Currency 2 4 3 3 3 3" xfId="4302" xr:uid="{D545B4C4-5804-4AE9-971D-0D18F16F471B}"/>
    <cellStyle name="Currency 2 4 3 3 3 4" xfId="6041" xr:uid="{F7622055-C272-41C2-9683-C657CE18EA77}"/>
    <cellStyle name="Currency 2 4 3 3 4" xfId="731" xr:uid="{2FFFC2DB-A083-4815-A37A-FAD2670CE50F}"/>
    <cellStyle name="Currency 2 4 3 3 4 2" xfId="2569" xr:uid="{1D2A4F46-3368-44BF-A581-2AF2BD5B56F4}"/>
    <cellStyle name="Currency 2 4 3 3 4 3" xfId="4303" xr:uid="{6D27408E-A19A-4050-8029-30EEAD70E389}"/>
    <cellStyle name="Currency 2 4 3 3 4 4" xfId="6042" xr:uid="{499D98DE-9BA2-4EE2-9447-CF8755032389}"/>
    <cellStyle name="Currency 2 4 3 3 5" xfId="732" xr:uid="{AD95207C-B769-4C63-A2F0-4AFC5FF854CE}"/>
    <cellStyle name="Currency 2 4 3 3 5 2" xfId="2570" xr:uid="{883324D8-D8D5-4041-A5D2-F37B3302FF71}"/>
    <cellStyle name="Currency 2 4 3 3 5 3" xfId="4304" xr:uid="{05A8E89D-A5F8-4D2B-B0BF-948ACB1C0059}"/>
    <cellStyle name="Currency 2 4 3 3 5 4" xfId="6043" xr:uid="{D01014CE-8524-4122-B065-7118C7181630}"/>
    <cellStyle name="Currency 2 4 3 3 6" xfId="2565" xr:uid="{D253F4ED-220B-4511-A59A-905A42C8F738}"/>
    <cellStyle name="Currency 2 4 3 3 7" xfId="4299" xr:uid="{AE66A6D9-3D40-4FFE-9E75-68AED8CC83AF}"/>
    <cellStyle name="Currency 2 4 3 3 8" xfId="6038" xr:uid="{9A944869-CC8D-4E4C-AF84-F9BD7F4DDE4A}"/>
    <cellStyle name="Currency 2 4 3 4" xfId="733" xr:uid="{933D9CA2-CA71-4A42-98B9-F2A8D3438019}"/>
    <cellStyle name="Currency 2 4 3 4 2" xfId="734" xr:uid="{B9BD314C-762B-4839-8A9B-1A75278D3CEE}"/>
    <cellStyle name="Currency 2 4 3 4 2 2" xfId="735" xr:uid="{D8211BE6-4F32-436D-B6EC-A1D0C6B6212C}"/>
    <cellStyle name="Currency 2 4 3 4 2 2 2" xfId="2573" xr:uid="{0A3AED1E-83CD-4EED-9DD2-39516512AD07}"/>
    <cellStyle name="Currency 2 4 3 4 2 2 3" xfId="4307" xr:uid="{D581D55E-1CCB-4312-97FB-6AEB899B1FBF}"/>
    <cellStyle name="Currency 2 4 3 4 2 2 4" xfId="6046" xr:uid="{A398CA12-9A13-400F-943C-D7763C4E12BF}"/>
    <cellStyle name="Currency 2 4 3 4 2 3" xfId="2572" xr:uid="{EC089355-8823-4057-A814-77102139A80E}"/>
    <cellStyle name="Currency 2 4 3 4 2 4" xfId="4306" xr:uid="{AA0E83CC-EC7B-40FF-A00B-99F0B47A56B5}"/>
    <cellStyle name="Currency 2 4 3 4 2 5" xfId="6045" xr:uid="{715DA69D-E398-49D6-89E8-DE046F86CA1C}"/>
    <cellStyle name="Currency 2 4 3 4 3" xfId="736" xr:uid="{827E41E8-115B-476D-A5B1-DE571331A3F7}"/>
    <cellStyle name="Currency 2 4 3 4 3 2" xfId="2574" xr:uid="{2C7B7A8C-E735-45FB-AB02-33F0D5F31AF7}"/>
    <cellStyle name="Currency 2 4 3 4 3 3" xfId="4308" xr:uid="{BFF802D8-21C7-4C86-9DCF-627FB1D98179}"/>
    <cellStyle name="Currency 2 4 3 4 3 4" xfId="6047" xr:uid="{BC7E9370-96A1-4F33-912E-A4F32CCAC95E}"/>
    <cellStyle name="Currency 2 4 3 4 4" xfId="737" xr:uid="{B0A89E40-D513-4A4B-9EE9-B8B3DFF727BD}"/>
    <cellStyle name="Currency 2 4 3 4 4 2" xfId="2575" xr:uid="{DFE5016A-FDDA-4D09-B965-7E5B9072197D}"/>
    <cellStyle name="Currency 2 4 3 4 4 3" xfId="4309" xr:uid="{95E50EE1-1458-43C3-AB37-F7BBB71FDAF1}"/>
    <cellStyle name="Currency 2 4 3 4 4 4" xfId="6048" xr:uid="{3B51B17E-A18C-448F-A141-84E9198FCF8B}"/>
    <cellStyle name="Currency 2 4 3 4 5" xfId="738" xr:uid="{983B712B-F7AF-4A64-A387-89C8BA8498EF}"/>
    <cellStyle name="Currency 2 4 3 4 5 2" xfId="2576" xr:uid="{6B62624F-7367-43F8-B54C-BD4AF8A56752}"/>
    <cellStyle name="Currency 2 4 3 4 5 3" xfId="4310" xr:uid="{CD8D23C6-120B-4365-991D-99546BA83889}"/>
    <cellStyle name="Currency 2 4 3 4 5 4" xfId="6049" xr:uid="{FF30F16E-B3B3-47A9-BB69-78E0B90C1659}"/>
    <cellStyle name="Currency 2 4 3 4 6" xfId="2571" xr:uid="{90F250EF-6BA5-4A89-A401-9905CD9F585D}"/>
    <cellStyle name="Currency 2 4 3 4 7" xfId="4305" xr:uid="{D03A49F3-1FF9-4E8B-AEE5-B10AE2DB7915}"/>
    <cellStyle name="Currency 2 4 3 4 8" xfId="6044" xr:uid="{70096D06-A0C4-4C42-9D22-13D8930FFD0D}"/>
    <cellStyle name="Currency 2 4 3 5" xfId="739" xr:uid="{0F5F81B8-5461-4E5C-A6C6-AF7506EDC42C}"/>
    <cellStyle name="Currency 2 4 3 5 2" xfId="740" xr:uid="{0E6B0245-DBBB-4486-A1B3-BEBF5A14812A}"/>
    <cellStyle name="Currency 2 4 3 5 2 2" xfId="2578" xr:uid="{2E4DD541-ECC6-4708-B2E0-572D69204ECE}"/>
    <cellStyle name="Currency 2 4 3 5 2 3" xfId="4312" xr:uid="{5CE205B9-CF70-4C98-AC7A-60FA96CA4242}"/>
    <cellStyle name="Currency 2 4 3 5 2 4" xfId="6051" xr:uid="{1E574F3B-986B-4E11-944A-77861B7B35B4}"/>
    <cellStyle name="Currency 2 4 3 5 3" xfId="741" xr:uid="{B7B1A55E-B116-4E9E-A9CE-26355ADBD2AF}"/>
    <cellStyle name="Currency 2 4 3 5 3 2" xfId="2579" xr:uid="{267EF587-DD6C-4E12-B06F-01777B430902}"/>
    <cellStyle name="Currency 2 4 3 5 3 3" xfId="4313" xr:uid="{E238D514-404C-4C9D-8BB6-E8054C5418A1}"/>
    <cellStyle name="Currency 2 4 3 5 3 4" xfId="6052" xr:uid="{006F89A4-207C-4D2B-872D-C1C61270AF25}"/>
    <cellStyle name="Currency 2 4 3 5 4" xfId="742" xr:uid="{8C018DE7-A5B0-4CDA-9589-BEE2F0A65E7C}"/>
    <cellStyle name="Currency 2 4 3 5 4 2" xfId="2580" xr:uid="{9153EDF8-0495-4968-A768-262B7D2D314A}"/>
    <cellStyle name="Currency 2 4 3 5 4 3" xfId="4314" xr:uid="{BB2C56DB-B4F9-4280-A493-74F58AD4450E}"/>
    <cellStyle name="Currency 2 4 3 5 4 4" xfId="6053" xr:uid="{B4100614-056A-4AF7-8491-E4D0C9A494BB}"/>
    <cellStyle name="Currency 2 4 3 5 5" xfId="2577" xr:uid="{4CC26E42-B95E-4C6F-8710-459CEA37C588}"/>
    <cellStyle name="Currency 2 4 3 5 6" xfId="4311" xr:uid="{EBB89BD5-C45A-4958-8233-978DA944FD6C}"/>
    <cellStyle name="Currency 2 4 3 5 7" xfId="6050" xr:uid="{E55EB6DE-F60E-4189-AFBA-3977A159E5A9}"/>
    <cellStyle name="Currency 2 4 3 6" xfId="743" xr:uid="{D276495D-2241-4E0A-97E9-3FE5142051D8}"/>
    <cellStyle name="Currency 2 4 3 6 2" xfId="744" xr:uid="{BF2282F0-3A9D-45DD-B900-2C69D552BD54}"/>
    <cellStyle name="Currency 2 4 3 6 2 2" xfId="2582" xr:uid="{86083974-0FF1-49FA-89C1-8DEA947B7886}"/>
    <cellStyle name="Currency 2 4 3 6 2 3" xfId="4316" xr:uid="{A39D75D4-5D65-49D4-9DF5-5C2DF4F67291}"/>
    <cellStyle name="Currency 2 4 3 6 2 4" xfId="6055" xr:uid="{108E7EE1-EC63-4888-995D-2130087FFE42}"/>
    <cellStyle name="Currency 2 4 3 6 3" xfId="2581" xr:uid="{AE88E468-0D4A-4BC7-9EE5-5A419C1527C5}"/>
    <cellStyle name="Currency 2 4 3 6 4" xfId="4315" xr:uid="{1168DCFC-1C2C-4256-8B2E-C611E756FF0B}"/>
    <cellStyle name="Currency 2 4 3 6 5" xfId="6054" xr:uid="{58465457-8CFA-44C0-A967-6A378A60CD07}"/>
    <cellStyle name="Currency 2 4 3 7" xfId="745" xr:uid="{44ABD65A-F080-455D-B5C9-647EE3218AB5}"/>
    <cellStyle name="Currency 2 4 3 7 2" xfId="2583" xr:uid="{E5225C83-9633-4128-9BB9-7CAADE9AA11D}"/>
    <cellStyle name="Currency 2 4 3 7 3" xfId="4317" xr:uid="{963686F1-8AB7-4016-BFFD-18CFD70D15D5}"/>
    <cellStyle name="Currency 2 4 3 7 4" xfId="6056" xr:uid="{8696B78F-7526-4A39-8EE0-75FF3433B46C}"/>
    <cellStyle name="Currency 2 4 3 8" xfId="746" xr:uid="{983C3B8E-2068-48DB-B54B-951CAECDE697}"/>
    <cellStyle name="Currency 2 4 3 8 2" xfId="2584" xr:uid="{C9DD3458-F6F9-4731-9FC8-772D9DE2421F}"/>
    <cellStyle name="Currency 2 4 3 8 3" xfId="4318" xr:uid="{B0DFE427-3C83-4683-B396-249342C8F479}"/>
    <cellStyle name="Currency 2 4 3 8 4" xfId="6057" xr:uid="{CB9DE3A8-BB11-4260-9FB3-586AFD3B0FB2}"/>
    <cellStyle name="Currency 2 4 3 9" xfId="747" xr:uid="{EBCE02C4-A5FD-452F-B029-E5D8E118A327}"/>
    <cellStyle name="Currency 2 4 3 9 2" xfId="2585" xr:uid="{51DB570B-091D-42D4-AE79-9021B900B2A6}"/>
    <cellStyle name="Currency 2 4 3 9 3" xfId="4319" xr:uid="{214ABD07-2B68-4CB1-8A00-3B5E53701318}"/>
    <cellStyle name="Currency 2 4 3 9 4" xfId="6058" xr:uid="{472554F1-D58B-4A05-B213-228CE3A11603}"/>
    <cellStyle name="Currency 2 4 4" xfId="748" xr:uid="{BE4B111A-6F15-4251-8D51-EA6582C4DD2E}"/>
    <cellStyle name="Currency 2 4 4 10" xfId="4320" xr:uid="{572AA98B-4233-45BE-A92B-4899133D45E2}"/>
    <cellStyle name="Currency 2 4 4 11" xfId="6059" xr:uid="{92E44E44-FD92-45EC-ABDD-B6621EFC0D4B}"/>
    <cellStyle name="Currency 2 4 4 2" xfId="749" xr:uid="{C874F92C-45B1-4AC8-AA48-B5156BB40065}"/>
    <cellStyle name="Currency 2 4 4 2 2" xfId="750" xr:uid="{61EC79B1-CC91-4C24-9743-5044F142F64C}"/>
    <cellStyle name="Currency 2 4 4 2 2 2" xfId="751" xr:uid="{5A323F12-68C4-4764-A4BF-0843329593DF}"/>
    <cellStyle name="Currency 2 4 4 2 2 2 2" xfId="2589" xr:uid="{4B5CBCAE-C283-46B0-B432-A4C2742CDF3E}"/>
    <cellStyle name="Currency 2 4 4 2 2 2 3" xfId="4323" xr:uid="{A48C5362-D02B-4AEC-B2EA-E33EABB5EB60}"/>
    <cellStyle name="Currency 2 4 4 2 2 2 4" xfId="6062" xr:uid="{85ECB706-439A-4824-8FD5-AAF2FDA83F86}"/>
    <cellStyle name="Currency 2 4 4 2 2 3" xfId="2588" xr:uid="{6DEDD6CC-A6D7-46FB-8B84-D5BEE4C190FB}"/>
    <cellStyle name="Currency 2 4 4 2 2 4" xfId="4322" xr:uid="{C444E2C5-2D9C-4EC8-A900-A083F652D638}"/>
    <cellStyle name="Currency 2 4 4 2 2 5" xfId="6061" xr:uid="{40F1763C-BB7F-4BA2-9301-DA8EF59C95CB}"/>
    <cellStyle name="Currency 2 4 4 2 3" xfId="752" xr:uid="{2F34D559-7D4A-4408-BD11-D623BB3FF858}"/>
    <cellStyle name="Currency 2 4 4 2 3 2" xfId="2590" xr:uid="{CCB2C1B4-2FCA-4757-B28B-B04406B6EBE1}"/>
    <cellStyle name="Currency 2 4 4 2 3 3" xfId="4324" xr:uid="{7A9DC645-060F-4A8B-8272-3F7DF938E541}"/>
    <cellStyle name="Currency 2 4 4 2 3 4" xfId="6063" xr:uid="{BF97F2E1-7CB3-4B00-89BE-A79DB724E9A7}"/>
    <cellStyle name="Currency 2 4 4 2 4" xfId="753" xr:uid="{7B5DEA79-D4DE-4CFF-B780-A4AA6C14583B}"/>
    <cellStyle name="Currency 2 4 4 2 4 2" xfId="2591" xr:uid="{911A3939-EA3B-4686-8B0A-E344915A66F6}"/>
    <cellStyle name="Currency 2 4 4 2 4 3" xfId="4325" xr:uid="{B79ABE34-7649-4028-BA83-59EBD0C719D6}"/>
    <cellStyle name="Currency 2 4 4 2 4 4" xfId="6064" xr:uid="{A5CDEA58-CBEF-43FE-B1FF-2F4C98E1C6F9}"/>
    <cellStyle name="Currency 2 4 4 2 5" xfId="754" xr:uid="{AAF15073-2EC0-470E-BB71-4DD7548BF345}"/>
    <cellStyle name="Currency 2 4 4 2 5 2" xfId="2592" xr:uid="{B9161537-C1EF-4495-BE51-23AFEE3F654D}"/>
    <cellStyle name="Currency 2 4 4 2 5 3" xfId="4326" xr:uid="{35228C03-A009-4D0D-BBF2-29FC1218B47E}"/>
    <cellStyle name="Currency 2 4 4 2 5 4" xfId="6065" xr:uid="{2D4BD9D9-7DA5-46F1-B2F1-2A5BFC2750BF}"/>
    <cellStyle name="Currency 2 4 4 2 6" xfId="2587" xr:uid="{7DA950DC-C1E4-4A5C-B24E-14C16DDD718C}"/>
    <cellStyle name="Currency 2 4 4 2 7" xfId="4321" xr:uid="{422C703B-190B-46A8-9FC9-1618029FEC1A}"/>
    <cellStyle name="Currency 2 4 4 2 8" xfId="6060" xr:uid="{23C06E1F-5510-45CB-96D4-2A9BD5F7B7A0}"/>
    <cellStyle name="Currency 2 4 4 3" xfId="755" xr:uid="{E622557E-6047-46C4-BA78-103AC11EE257}"/>
    <cellStyle name="Currency 2 4 4 3 2" xfId="756" xr:uid="{FD80A30C-D0CB-48BA-9C99-EB26696C7ABD}"/>
    <cellStyle name="Currency 2 4 4 3 2 2" xfId="757" xr:uid="{063F2FB1-2438-4E12-8576-364281441E40}"/>
    <cellStyle name="Currency 2 4 4 3 2 2 2" xfId="2595" xr:uid="{AA32FFFE-90A9-450E-A765-1A42B393A55D}"/>
    <cellStyle name="Currency 2 4 4 3 2 2 3" xfId="4329" xr:uid="{BA0FA284-44C1-4B1B-AAD7-F59796FF2A0D}"/>
    <cellStyle name="Currency 2 4 4 3 2 2 4" xfId="6068" xr:uid="{5C0059E4-4997-4BBD-913F-ECF71E03728E}"/>
    <cellStyle name="Currency 2 4 4 3 2 3" xfId="2594" xr:uid="{7E9DC4AC-8EEA-4303-928B-79EEB49CB69C}"/>
    <cellStyle name="Currency 2 4 4 3 2 4" xfId="4328" xr:uid="{93B50971-108E-47DA-89A3-1DBD2D3BEBDD}"/>
    <cellStyle name="Currency 2 4 4 3 2 5" xfId="6067" xr:uid="{4315915A-E9B5-431C-A724-4E782BFA1BE9}"/>
    <cellStyle name="Currency 2 4 4 3 3" xfId="758" xr:uid="{E56A931E-AD24-44EA-9BDD-488EE2FCDDE9}"/>
    <cellStyle name="Currency 2 4 4 3 3 2" xfId="2596" xr:uid="{DF92CAEB-F60A-451A-9ABD-465E59484899}"/>
    <cellStyle name="Currency 2 4 4 3 3 3" xfId="4330" xr:uid="{219825CE-A658-4561-8E51-6ADCA8E7FC30}"/>
    <cellStyle name="Currency 2 4 4 3 3 4" xfId="6069" xr:uid="{E535B214-BB05-49A8-92A1-353B836C71C4}"/>
    <cellStyle name="Currency 2 4 4 3 4" xfId="759" xr:uid="{BA7EF1F5-58D0-4E4C-ACE8-0F724FDE9E31}"/>
    <cellStyle name="Currency 2 4 4 3 4 2" xfId="2597" xr:uid="{EA9F5641-40BB-47D7-91BA-0DF9A1D5021E}"/>
    <cellStyle name="Currency 2 4 4 3 4 3" xfId="4331" xr:uid="{BC15F50D-72EF-4AED-A948-1A9885ACF4DA}"/>
    <cellStyle name="Currency 2 4 4 3 4 4" xfId="6070" xr:uid="{7968CC32-CBBF-41AE-9DCB-234DBC7B11AF}"/>
    <cellStyle name="Currency 2 4 4 3 5" xfId="760" xr:uid="{2113411E-3FDA-4E2A-B9E4-F93AF5E7073B}"/>
    <cellStyle name="Currency 2 4 4 3 5 2" xfId="2598" xr:uid="{B65A4C9A-78ED-4120-89AA-1344FF5700D2}"/>
    <cellStyle name="Currency 2 4 4 3 5 3" xfId="4332" xr:uid="{2EA64A28-020F-471D-AED9-2A88F9B0D450}"/>
    <cellStyle name="Currency 2 4 4 3 5 4" xfId="6071" xr:uid="{D1DEB982-A60A-4F39-96FD-1AF557EEC43C}"/>
    <cellStyle name="Currency 2 4 4 3 6" xfId="2593" xr:uid="{094257F3-2037-4F71-B932-36E17CD2D558}"/>
    <cellStyle name="Currency 2 4 4 3 7" xfId="4327" xr:uid="{A55DE6BA-5E18-41AF-96C4-44F1DE7EE71B}"/>
    <cellStyle name="Currency 2 4 4 3 8" xfId="6066" xr:uid="{AB3A2E07-BCBA-49A7-902E-7B417F371D43}"/>
    <cellStyle name="Currency 2 4 4 4" xfId="761" xr:uid="{2ABEA742-F992-4887-89AD-C875F0F8E9E0}"/>
    <cellStyle name="Currency 2 4 4 4 2" xfId="762" xr:uid="{55766E47-2FC5-4C7D-BEE2-AAE8C755C5AB}"/>
    <cellStyle name="Currency 2 4 4 4 2 2" xfId="2600" xr:uid="{35F02B20-C789-4B9B-9938-B1AA211EA32D}"/>
    <cellStyle name="Currency 2 4 4 4 2 3" xfId="4334" xr:uid="{5DE48560-E937-49CF-B7D5-4E99442443A4}"/>
    <cellStyle name="Currency 2 4 4 4 2 4" xfId="6073" xr:uid="{7F7D4BAB-A421-4DA3-9C03-50EB2D3111E0}"/>
    <cellStyle name="Currency 2 4 4 4 3" xfId="763" xr:uid="{8A6C116C-B8DE-499D-9D7E-CCF020CC24CC}"/>
    <cellStyle name="Currency 2 4 4 4 3 2" xfId="2601" xr:uid="{8602E08A-5146-440A-9C35-C431CF80C37A}"/>
    <cellStyle name="Currency 2 4 4 4 3 3" xfId="4335" xr:uid="{97090551-975A-40C3-9B07-EFCC151A328C}"/>
    <cellStyle name="Currency 2 4 4 4 3 4" xfId="6074" xr:uid="{95DBDEAF-6F9A-4CCE-A277-84472327B467}"/>
    <cellStyle name="Currency 2 4 4 4 4" xfId="764" xr:uid="{B67F7962-A4FD-4636-BD8D-1C4B0C50A00A}"/>
    <cellStyle name="Currency 2 4 4 4 4 2" xfId="2602" xr:uid="{9354941E-95AC-4218-98B9-CA68CF1B266E}"/>
    <cellStyle name="Currency 2 4 4 4 4 3" xfId="4336" xr:uid="{6917AD96-57D2-4F8E-9BDD-04534426149E}"/>
    <cellStyle name="Currency 2 4 4 4 4 4" xfId="6075" xr:uid="{D8E0EFF1-D2B4-41B3-B5B4-F6544CF2DCB6}"/>
    <cellStyle name="Currency 2 4 4 4 5" xfId="2599" xr:uid="{D4775B30-6252-4611-94B5-3F0F82F4CBC8}"/>
    <cellStyle name="Currency 2 4 4 4 6" xfId="4333" xr:uid="{97E40D14-5F15-46A4-A920-2FB164E076D8}"/>
    <cellStyle name="Currency 2 4 4 4 7" xfId="6072" xr:uid="{C1003336-1E02-4B85-8424-A3D542B68566}"/>
    <cellStyle name="Currency 2 4 4 5" xfId="765" xr:uid="{4D8AE5BF-1C7B-404C-B840-27014E170515}"/>
    <cellStyle name="Currency 2 4 4 5 2" xfId="766" xr:uid="{55ECD27D-2FC2-421E-A478-EA413039B824}"/>
    <cellStyle name="Currency 2 4 4 5 2 2" xfId="2604" xr:uid="{6FF0BC56-2492-460E-AFCC-68F03F611FA6}"/>
    <cellStyle name="Currency 2 4 4 5 2 3" xfId="4338" xr:uid="{038597C4-427E-47F2-B957-34B5707BA09A}"/>
    <cellStyle name="Currency 2 4 4 5 2 4" xfId="6077" xr:uid="{CCE46F95-FFF3-4A89-AA0C-F437028507F5}"/>
    <cellStyle name="Currency 2 4 4 5 3" xfId="2603" xr:uid="{019C3078-5432-404A-A956-DDE6153295A8}"/>
    <cellStyle name="Currency 2 4 4 5 4" xfId="4337" xr:uid="{70677D73-2D1D-4E18-BC34-FB2EF0F70A38}"/>
    <cellStyle name="Currency 2 4 4 5 5" xfId="6076" xr:uid="{AEC33410-65C0-4099-9A24-4834F01E08D3}"/>
    <cellStyle name="Currency 2 4 4 6" xfId="767" xr:uid="{B66AD446-4886-4658-AF26-777DABD797EA}"/>
    <cellStyle name="Currency 2 4 4 6 2" xfId="2605" xr:uid="{6FCD236D-FBE3-4266-B4D4-26513B7683C1}"/>
    <cellStyle name="Currency 2 4 4 6 3" xfId="4339" xr:uid="{E79214BC-3290-4011-9B9A-65534FC1AFA5}"/>
    <cellStyle name="Currency 2 4 4 6 4" xfId="6078" xr:uid="{EDD230F0-B3DD-44E1-AB70-C03CA9894CB9}"/>
    <cellStyle name="Currency 2 4 4 7" xfId="768" xr:uid="{A696DA20-45F4-4D6D-864F-170CEA912363}"/>
    <cellStyle name="Currency 2 4 4 7 2" xfId="2606" xr:uid="{E37C6148-E086-4BB1-A34B-79ABD2A9C7B5}"/>
    <cellStyle name="Currency 2 4 4 7 3" xfId="4340" xr:uid="{622470B2-1209-4572-816E-FEF47B3DB4C0}"/>
    <cellStyle name="Currency 2 4 4 7 4" xfId="6079" xr:uid="{3D163537-8004-4AA0-87E1-6E72D1A3E482}"/>
    <cellStyle name="Currency 2 4 4 8" xfId="769" xr:uid="{93CBFBE5-9872-423D-B3DD-7730BB677E19}"/>
    <cellStyle name="Currency 2 4 4 8 2" xfId="2607" xr:uid="{CF45B8B3-6884-46CD-AF49-F238966E2DED}"/>
    <cellStyle name="Currency 2 4 4 8 3" xfId="4341" xr:uid="{DDA21D99-BDC5-4BF6-8264-B8FA914B3702}"/>
    <cellStyle name="Currency 2 4 4 8 4" xfId="6080" xr:uid="{7D4E5DE5-B673-4402-9776-052EC0FE31BD}"/>
    <cellStyle name="Currency 2 4 4 9" xfId="2586" xr:uid="{4C8FFBD0-0E15-432C-8D1A-BEE307FE43A2}"/>
    <cellStyle name="Currency 2 4 5" xfId="770" xr:uid="{DD681E8B-AFFE-47AA-A5A8-D38513D3F38E}"/>
    <cellStyle name="Currency 2 4 5 2" xfId="771" xr:uid="{A3943938-1894-42CE-ABCD-9AB8AB8B33A7}"/>
    <cellStyle name="Currency 2 4 5 2 2" xfId="772" xr:uid="{F65DA72D-2593-4F5D-8467-8D89BCCB94F8}"/>
    <cellStyle name="Currency 2 4 5 2 2 2" xfId="2610" xr:uid="{EA78E807-85FF-4E9D-B080-7383CC5BE118}"/>
    <cellStyle name="Currency 2 4 5 2 2 3" xfId="4344" xr:uid="{3DD5C888-B9D7-4238-A7F7-0E28EA6C8401}"/>
    <cellStyle name="Currency 2 4 5 2 2 4" xfId="6083" xr:uid="{CC948F01-28C4-435D-BE4E-3B1295229A01}"/>
    <cellStyle name="Currency 2 4 5 2 3" xfId="2609" xr:uid="{A8B86608-069C-4BC0-9FAD-6532FB375ADE}"/>
    <cellStyle name="Currency 2 4 5 2 4" xfId="4343" xr:uid="{881D3ED0-3146-4193-A126-7F9C90D54B35}"/>
    <cellStyle name="Currency 2 4 5 2 5" xfId="6082" xr:uid="{0CC6E85D-4DEF-4EF9-A429-9281482A9A3E}"/>
    <cellStyle name="Currency 2 4 5 3" xfId="773" xr:uid="{2D5820F8-C3A6-41C4-BACB-55334101C0D7}"/>
    <cellStyle name="Currency 2 4 5 3 2" xfId="2611" xr:uid="{605C48A4-2807-4B7C-8A14-5EA88DF797AF}"/>
    <cellStyle name="Currency 2 4 5 3 3" xfId="4345" xr:uid="{9C8908F3-130A-4060-B5C8-F55F559078ED}"/>
    <cellStyle name="Currency 2 4 5 3 4" xfId="6084" xr:uid="{22283BD9-0210-43D9-AF6F-CCEA3E2E5F38}"/>
    <cellStyle name="Currency 2 4 5 4" xfId="774" xr:uid="{470E857F-B5FF-4396-BA7E-BFB23425C700}"/>
    <cellStyle name="Currency 2 4 5 4 2" xfId="2612" xr:uid="{0057D136-DC2E-4313-9BE3-DF5336FB061F}"/>
    <cellStyle name="Currency 2 4 5 4 3" xfId="4346" xr:uid="{F93ADAD3-ADA2-436F-A5AE-B339CA24D2B3}"/>
    <cellStyle name="Currency 2 4 5 4 4" xfId="6085" xr:uid="{55E6A45B-97B6-4C42-B70A-39B4177E4F42}"/>
    <cellStyle name="Currency 2 4 5 5" xfId="775" xr:uid="{91275119-CD85-4971-BC04-07599CE51F59}"/>
    <cellStyle name="Currency 2 4 5 5 2" xfId="2613" xr:uid="{97BBC601-4CE8-41F3-AA0B-B4B66B44A679}"/>
    <cellStyle name="Currency 2 4 5 5 3" xfId="4347" xr:uid="{C37992F0-ED44-4794-9233-73656CE456F5}"/>
    <cellStyle name="Currency 2 4 5 5 4" xfId="6086" xr:uid="{ED735877-1FC3-4D7E-A1EF-80314EBA99F5}"/>
    <cellStyle name="Currency 2 4 5 6" xfId="2608" xr:uid="{24714630-C7BB-4534-B06C-617012F866AD}"/>
    <cellStyle name="Currency 2 4 5 7" xfId="4342" xr:uid="{7D41ACC4-B587-478C-9DC3-088A09D6438D}"/>
    <cellStyle name="Currency 2 4 5 8" xfId="6081" xr:uid="{90835224-13A2-4DF1-83A9-6ED72775FC6E}"/>
    <cellStyle name="Currency 2 4 6" xfId="776" xr:uid="{15CEDBE9-B447-4040-ACF6-7C17ED26FC27}"/>
    <cellStyle name="Currency 2 4 6 2" xfId="777" xr:uid="{BF69AF64-C1D8-400B-8939-1C0E9D0EFF8D}"/>
    <cellStyle name="Currency 2 4 6 2 2" xfId="778" xr:uid="{B8960D54-BD24-4666-8BEB-DDDD1CECF0C6}"/>
    <cellStyle name="Currency 2 4 6 2 2 2" xfId="2616" xr:uid="{E6F88B4F-2696-4304-9C02-9D0629B0FF2F}"/>
    <cellStyle name="Currency 2 4 6 2 2 3" xfId="4350" xr:uid="{8BC550CA-A1FB-4C4D-9786-588B0C58FB60}"/>
    <cellStyle name="Currency 2 4 6 2 2 4" xfId="6089" xr:uid="{820C6055-CD51-4089-A9D4-736A2FC6D9C1}"/>
    <cellStyle name="Currency 2 4 6 2 3" xfId="2615" xr:uid="{283C0F9B-1051-4055-B209-E993755AF941}"/>
    <cellStyle name="Currency 2 4 6 2 4" xfId="4349" xr:uid="{90178B49-246C-46A7-A7CC-FB61821E1A1D}"/>
    <cellStyle name="Currency 2 4 6 2 5" xfId="6088" xr:uid="{A0630959-9BBF-490E-AA65-30AFC0AED44A}"/>
    <cellStyle name="Currency 2 4 6 3" xfId="779" xr:uid="{8F762C34-9283-40ED-8D2A-4705EFB1F214}"/>
    <cellStyle name="Currency 2 4 6 3 2" xfId="2617" xr:uid="{B4A4FDE0-FBE7-4223-A925-1E1628BE0F6B}"/>
    <cellStyle name="Currency 2 4 6 3 3" xfId="4351" xr:uid="{9E123648-F901-4FD7-B351-2AB2FD069B5C}"/>
    <cellStyle name="Currency 2 4 6 3 4" xfId="6090" xr:uid="{7B0B0B2F-158C-4B93-A7F1-2DB6C4FD24E8}"/>
    <cellStyle name="Currency 2 4 6 4" xfId="780" xr:uid="{0B9F00B0-6B36-4FF9-A446-31D6A308B807}"/>
    <cellStyle name="Currency 2 4 6 4 2" xfId="2618" xr:uid="{72659A56-FF5E-46D5-9D25-3A3BE86E921C}"/>
    <cellStyle name="Currency 2 4 6 4 3" xfId="4352" xr:uid="{45684DF6-4EF1-4FCB-AE4E-7D89EA74402E}"/>
    <cellStyle name="Currency 2 4 6 4 4" xfId="6091" xr:uid="{050B35E2-1FD8-43E5-A476-395DC3782467}"/>
    <cellStyle name="Currency 2 4 6 5" xfId="781" xr:uid="{42C05E72-3437-4834-B721-41EEAC377F42}"/>
    <cellStyle name="Currency 2 4 6 5 2" xfId="2619" xr:uid="{05801961-EAEC-46C8-99C0-0DCE7822E3FB}"/>
    <cellStyle name="Currency 2 4 6 5 3" xfId="4353" xr:uid="{8F45C8AA-66D2-4500-9963-71451ECB961D}"/>
    <cellStyle name="Currency 2 4 6 5 4" xfId="6092" xr:uid="{6D109DD4-D2B0-470E-BADC-8CBD551CAD3E}"/>
    <cellStyle name="Currency 2 4 6 6" xfId="2614" xr:uid="{E3AD1605-A685-40F4-B33F-2E598F6BF293}"/>
    <cellStyle name="Currency 2 4 6 7" xfId="4348" xr:uid="{390DA7E0-B884-4153-80BD-185A911D1D30}"/>
    <cellStyle name="Currency 2 4 6 8" xfId="6087" xr:uid="{3F3412E7-5495-4CDC-A34D-32440796D418}"/>
    <cellStyle name="Currency 2 4 7" xfId="782" xr:uid="{65418B06-8311-47BD-AEB8-2064BCA7EA88}"/>
    <cellStyle name="Currency 2 4 7 2" xfId="783" xr:uid="{1B4CFD18-091C-41C0-8C9C-DCF1C1C38DA9}"/>
    <cellStyle name="Currency 2 4 7 2 2" xfId="784" xr:uid="{4F8F3929-8D62-4EF3-A3F5-DE970B8A352F}"/>
    <cellStyle name="Currency 2 4 7 2 2 2" xfId="2622" xr:uid="{9B6E8C66-1E4F-4108-9B1F-810BA02D6B65}"/>
    <cellStyle name="Currency 2 4 7 2 2 3" xfId="4356" xr:uid="{7A5828DD-819D-4F22-B68C-1F1E05CDD40E}"/>
    <cellStyle name="Currency 2 4 7 2 2 4" xfId="6095" xr:uid="{6861DA50-C5AC-48EE-984E-D9DD566570D5}"/>
    <cellStyle name="Currency 2 4 7 2 3" xfId="2621" xr:uid="{3865CC8D-0AD3-4B96-998B-5FEACA31CC78}"/>
    <cellStyle name="Currency 2 4 7 2 4" xfId="4355" xr:uid="{A962567E-0735-4B0B-BF2D-B27A1FA791A3}"/>
    <cellStyle name="Currency 2 4 7 2 5" xfId="6094" xr:uid="{0A046686-8253-426A-A5A1-DBD73FCBFA55}"/>
    <cellStyle name="Currency 2 4 7 3" xfId="785" xr:uid="{BE490879-9F42-424C-99FC-E2697C86231E}"/>
    <cellStyle name="Currency 2 4 7 3 2" xfId="2623" xr:uid="{7F86200B-7E0A-4F7E-BF7F-90DB113873C2}"/>
    <cellStyle name="Currency 2 4 7 3 3" xfId="4357" xr:uid="{7D799183-4EBE-406F-8BEE-7F01AEF2B09B}"/>
    <cellStyle name="Currency 2 4 7 3 4" xfId="6096" xr:uid="{F543BC21-01A9-4564-8A5D-111C6DAEA817}"/>
    <cellStyle name="Currency 2 4 7 4" xfId="786" xr:uid="{05DD87BA-A746-40C5-B3C7-90D3B48CA7F8}"/>
    <cellStyle name="Currency 2 4 7 4 2" xfId="2624" xr:uid="{4C97DB34-E868-463D-9757-B55309CC9F57}"/>
    <cellStyle name="Currency 2 4 7 4 3" xfId="4358" xr:uid="{1FD078C4-D35E-4BF9-A2B6-080CF364A8BD}"/>
    <cellStyle name="Currency 2 4 7 4 4" xfId="6097" xr:uid="{5DE172CC-B10B-46FE-94E9-DF615033CC29}"/>
    <cellStyle name="Currency 2 4 7 5" xfId="787" xr:uid="{5B3DE084-8D2E-49A2-BB5A-731651FF43CC}"/>
    <cellStyle name="Currency 2 4 7 5 2" xfId="2625" xr:uid="{E4BFAEFE-676F-4D6A-8912-0AF3AD62618F}"/>
    <cellStyle name="Currency 2 4 7 5 3" xfId="4359" xr:uid="{02A69CD6-6BCA-402E-AF7C-5D30D2B015A0}"/>
    <cellStyle name="Currency 2 4 7 5 4" xfId="6098" xr:uid="{17FAEE3D-7045-47B2-AAB6-AF18482BC497}"/>
    <cellStyle name="Currency 2 4 7 6" xfId="2620" xr:uid="{B460B6EA-E65C-4D68-9446-9F3BBEAC483D}"/>
    <cellStyle name="Currency 2 4 7 7" xfId="4354" xr:uid="{52B1CAD7-3E9B-4087-B3B3-8378FCBE8AAD}"/>
    <cellStyle name="Currency 2 4 7 8" xfId="6093" xr:uid="{36790E61-249A-4115-9EC4-A379B5A89F1C}"/>
    <cellStyle name="Currency 2 4 8" xfId="788" xr:uid="{7F474AF4-3AE1-4390-9810-09280B994D18}"/>
    <cellStyle name="Currency 2 4 8 2" xfId="789" xr:uid="{D41639E8-5CA4-4CB7-A0A0-9EC0F7A74C54}"/>
    <cellStyle name="Currency 2 4 8 2 2" xfId="2627" xr:uid="{DF77DD22-F69A-4B4C-A62B-105450AB659F}"/>
    <cellStyle name="Currency 2 4 8 2 3" xfId="4361" xr:uid="{B224CA53-0840-4911-9666-9BF28C3ADF50}"/>
    <cellStyle name="Currency 2 4 8 2 4" xfId="6100" xr:uid="{D7026F63-879F-44EC-833D-EFEEB40BCD7D}"/>
    <cellStyle name="Currency 2 4 8 3" xfId="790" xr:uid="{DEDB72D5-EC41-4616-BA19-876B19F94B6C}"/>
    <cellStyle name="Currency 2 4 8 3 2" xfId="2628" xr:uid="{9D53F623-9A9F-42F3-B392-FCB1C7C705AE}"/>
    <cellStyle name="Currency 2 4 8 3 3" xfId="4362" xr:uid="{73A1C370-6887-4C81-9280-2EC7E72C8E7B}"/>
    <cellStyle name="Currency 2 4 8 3 4" xfId="6101" xr:uid="{71E32C1A-487B-462A-A7DE-026056BF0686}"/>
    <cellStyle name="Currency 2 4 8 4" xfId="791" xr:uid="{4D12F5A8-B979-4663-9DA6-5E43AA301D94}"/>
    <cellStyle name="Currency 2 4 8 4 2" xfId="2629" xr:uid="{D1BA1692-C9B8-44B3-AF51-4C1E7E68F912}"/>
    <cellStyle name="Currency 2 4 8 4 3" xfId="4363" xr:uid="{70730801-0497-423A-BCA5-E928D60FA60D}"/>
    <cellStyle name="Currency 2 4 8 4 4" xfId="6102" xr:uid="{D40BF987-2078-4DE2-B34C-CB825B8D2B79}"/>
    <cellStyle name="Currency 2 4 8 5" xfId="2626" xr:uid="{6D9293FA-B24E-4DC5-A45F-7D410C1827FF}"/>
    <cellStyle name="Currency 2 4 8 6" xfId="4360" xr:uid="{A6C731F8-4AAD-42AA-AF41-4472A924234B}"/>
    <cellStyle name="Currency 2 4 8 7" xfId="6099" xr:uid="{1EB30042-01C4-4618-B223-EE9070105830}"/>
    <cellStyle name="Currency 2 4 9" xfId="792" xr:uid="{8B351049-99B5-4750-800C-D7E8E8F25415}"/>
    <cellStyle name="Currency 2 4 9 2" xfId="793" xr:uid="{6A1DE345-F8F7-4E3B-9A4A-14D1FC7066D8}"/>
    <cellStyle name="Currency 2 4 9 2 2" xfId="2631" xr:uid="{BB12B26B-5126-4724-9719-955C721D85BD}"/>
    <cellStyle name="Currency 2 4 9 2 3" xfId="4365" xr:uid="{DF4FAF4C-8E80-4807-8768-83B85ECB75A9}"/>
    <cellStyle name="Currency 2 4 9 2 4" xfId="6104" xr:uid="{D60BB037-B997-49CF-8F0E-48141633DB80}"/>
    <cellStyle name="Currency 2 4 9 3" xfId="2630" xr:uid="{1D4B2FF6-C8EC-49A7-B908-C7702419BFC4}"/>
    <cellStyle name="Currency 2 4 9 4" xfId="4364" xr:uid="{7AFD92DA-0EE6-4FDF-A15B-902C41356CB5}"/>
    <cellStyle name="Currency 2 4 9 5" xfId="6103" xr:uid="{B9D886A0-55C7-4F7E-AC1B-C4661EC0D97D}"/>
    <cellStyle name="Currency 2 5" xfId="794" xr:uid="{3FFAAFED-57AF-4761-B633-319AFFF163AA}"/>
    <cellStyle name="Currency 2 5 10" xfId="795" xr:uid="{4AE926E5-A683-4307-9707-315DBDDF415E}"/>
    <cellStyle name="Currency 2 5 10 2" xfId="2633" xr:uid="{D0074092-EFBD-4098-BC72-64247EC878BF}"/>
    <cellStyle name="Currency 2 5 10 3" xfId="4367" xr:uid="{184116CA-92D4-4089-9FB0-C421C085D1E6}"/>
    <cellStyle name="Currency 2 5 10 4" xfId="6106" xr:uid="{F191A005-751F-4576-883D-A1B52A44B765}"/>
    <cellStyle name="Currency 2 5 11" xfId="796" xr:uid="{18E761F5-AA23-49DB-BF2E-C3A5D43F13D6}"/>
    <cellStyle name="Currency 2 5 11 2" xfId="2634" xr:uid="{7995966F-820A-4256-948E-C173F42610D1}"/>
    <cellStyle name="Currency 2 5 11 3" xfId="4368" xr:uid="{9D971E69-0723-4BC9-955C-674B1772AF67}"/>
    <cellStyle name="Currency 2 5 11 4" xfId="6107" xr:uid="{B8BB5933-809B-4BB7-AA66-C55D42A0C3B0}"/>
    <cellStyle name="Currency 2 5 12" xfId="2632" xr:uid="{3F65F0E3-A77D-44C6-8394-6FAC33FAB080}"/>
    <cellStyle name="Currency 2 5 13" xfId="4366" xr:uid="{665519CA-34AA-4B83-BFDB-916E0FDF34EB}"/>
    <cellStyle name="Currency 2 5 14" xfId="6105" xr:uid="{A603EA55-4066-442E-B4C7-B6CAAF9E72C6}"/>
    <cellStyle name="Currency 2 5 2" xfId="797" xr:uid="{64D87B7C-A2F7-49AA-A912-1D5C04040692}"/>
    <cellStyle name="Currency 2 5 2 10" xfId="2635" xr:uid="{0D019603-E11B-4002-B1F1-78A707E4B8C9}"/>
    <cellStyle name="Currency 2 5 2 11" xfId="4369" xr:uid="{D2321F38-E5D3-4B19-A7E1-5FE615E7C45F}"/>
    <cellStyle name="Currency 2 5 2 12" xfId="6108" xr:uid="{08F537B7-AFD5-4228-ACE3-66C8B3CBEBF3}"/>
    <cellStyle name="Currency 2 5 2 2" xfId="798" xr:uid="{8FBD4BAC-59D2-47E7-8743-2F262125777C}"/>
    <cellStyle name="Currency 2 5 2 2 2" xfId="799" xr:uid="{E0B2CE3C-EF1B-47B1-B5A6-49C6A8C7E16F}"/>
    <cellStyle name="Currency 2 5 2 2 2 2" xfId="800" xr:uid="{C7A1FA74-983A-41EA-B270-B20419DBFF1D}"/>
    <cellStyle name="Currency 2 5 2 2 2 2 2" xfId="2638" xr:uid="{CCFA1DB6-F48B-4053-9DA2-4E112E83EB6E}"/>
    <cellStyle name="Currency 2 5 2 2 2 2 3" xfId="4372" xr:uid="{85346034-6009-4759-8589-E9F61955849A}"/>
    <cellStyle name="Currency 2 5 2 2 2 2 4" xfId="6111" xr:uid="{BCA05B58-D309-4705-92A1-1AC9D98C8EA0}"/>
    <cellStyle name="Currency 2 5 2 2 2 3" xfId="2637" xr:uid="{0295319B-EF9A-4F01-8F5A-4CA16497462C}"/>
    <cellStyle name="Currency 2 5 2 2 2 4" xfId="4371" xr:uid="{2E280220-F397-448C-A05C-44D519584DF8}"/>
    <cellStyle name="Currency 2 5 2 2 2 5" xfId="6110" xr:uid="{A3AE5661-F2FF-4F7A-966E-0C86717C6878}"/>
    <cellStyle name="Currency 2 5 2 2 3" xfId="801" xr:uid="{5320A3A0-8127-4F03-8DB1-A8A27E8C5CF4}"/>
    <cellStyle name="Currency 2 5 2 2 3 2" xfId="2639" xr:uid="{BAD633DA-82BD-47E7-ADCD-0505AA320A59}"/>
    <cellStyle name="Currency 2 5 2 2 3 3" xfId="4373" xr:uid="{C9CC3D89-3871-443E-9308-501743D6B32A}"/>
    <cellStyle name="Currency 2 5 2 2 3 4" xfId="6112" xr:uid="{9B7CCCE2-E57F-4EC8-BFBA-6EA2B68B61F9}"/>
    <cellStyle name="Currency 2 5 2 2 4" xfId="802" xr:uid="{46CE1ED1-C1A5-4319-9AC7-86AF21568975}"/>
    <cellStyle name="Currency 2 5 2 2 4 2" xfId="2640" xr:uid="{07FF667F-1208-43BD-ADC7-7A11481FAFF2}"/>
    <cellStyle name="Currency 2 5 2 2 4 3" xfId="4374" xr:uid="{82202EC4-C809-4FBD-92DC-6164213A7A6E}"/>
    <cellStyle name="Currency 2 5 2 2 4 4" xfId="6113" xr:uid="{354C1F60-A2C0-4BEB-AA38-FBCB0C424FA4}"/>
    <cellStyle name="Currency 2 5 2 2 5" xfId="803" xr:uid="{2BE146BC-61B1-4DF3-BE22-D6C1A846B21C}"/>
    <cellStyle name="Currency 2 5 2 2 5 2" xfId="2641" xr:uid="{95A7F3FC-8F27-4FE0-BB42-615BAD471B40}"/>
    <cellStyle name="Currency 2 5 2 2 5 3" xfId="4375" xr:uid="{D8CD779C-60EA-4FBB-93E8-944F83A09D17}"/>
    <cellStyle name="Currency 2 5 2 2 5 4" xfId="6114" xr:uid="{F9FDB36A-D170-4413-BCFB-B8781E790301}"/>
    <cellStyle name="Currency 2 5 2 2 6" xfId="2636" xr:uid="{A17DB69D-1F8A-4FE8-90E8-CC045A15E869}"/>
    <cellStyle name="Currency 2 5 2 2 7" xfId="4370" xr:uid="{313D29EC-47A2-4FAD-802B-F71BACDDF549}"/>
    <cellStyle name="Currency 2 5 2 2 8" xfId="6109" xr:uid="{DC5CE20D-A311-4E79-A837-5910BFC13932}"/>
    <cellStyle name="Currency 2 5 2 3" xfId="804" xr:uid="{0A8E8B72-EB4F-4460-8F7E-8E4C45434DEA}"/>
    <cellStyle name="Currency 2 5 2 3 2" xfId="805" xr:uid="{FF358F78-AAC3-4A19-9645-352D37F37B95}"/>
    <cellStyle name="Currency 2 5 2 3 2 2" xfId="806" xr:uid="{93CE3F4C-BB30-45CF-9FF3-AE2EF7C62EFB}"/>
    <cellStyle name="Currency 2 5 2 3 2 2 2" xfId="2644" xr:uid="{41B18A2E-B3A2-4CBA-B6E9-A4312A296EE9}"/>
    <cellStyle name="Currency 2 5 2 3 2 2 3" xfId="4378" xr:uid="{569F3A8C-2F85-4677-8203-C22FD05F6647}"/>
    <cellStyle name="Currency 2 5 2 3 2 2 4" xfId="6117" xr:uid="{EABF00F5-186B-4421-9EEC-03000FFB188A}"/>
    <cellStyle name="Currency 2 5 2 3 2 3" xfId="2643" xr:uid="{D659675F-DF06-41BF-B089-36ECCDB92B93}"/>
    <cellStyle name="Currency 2 5 2 3 2 4" xfId="4377" xr:uid="{7C00584A-CA77-46EE-A3E5-24AC8C15DA77}"/>
    <cellStyle name="Currency 2 5 2 3 2 5" xfId="6116" xr:uid="{7B05F265-3934-4670-81E9-62D9D4CB7E8E}"/>
    <cellStyle name="Currency 2 5 2 3 3" xfId="807" xr:uid="{BD60C8B4-2FAE-4A09-ACF0-54FAB7CCB35D}"/>
    <cellStyle name="Currency 2 5 2 3 3 2" xfId="2645" xr:uid="{10098FB7-462D-4004-AC67-8337D3460B8F}"/>
    <cellStyle name="Currency 2 5 2 3 3 3" xfId="4379" xr:uid="{ACDA8656-7919-4A7A-BB0A-0A57C5BD9103}"/>
    <cellStyle name="Currency 2 5 2 3 3 4" xfId="6118" xr:uid="{55D4EEC5-3DC0-4C32-B369-666463B79519}"/>
    <cellStyle name="Currency 2 5 2 3 4" xfId="808" xr:uid="{94B82107-9D82-420B-B231-2FFE6A7FF9A2}"/>
    <cellStyle name="Currency 2 5 2 3 4 2" xfId="2646" xr:uid="{57D3CA99-4AE8-4717-8BF5-9F476BD1E5A7}"/>
    <cellStyle name="Currency 2 5 2 3 4 3" xfId="4380" xr:uid="{8EB0873F-A648-4A75-A44A-07B7C9BD2AE9}"/>
    <cellStyle name="Currency 2 5 2 3 4 4" xfId="6119" xr:uid="{FA5F7B2E-FC2F-438C-8468-A01D5C99C2F9}"/>
    <cellStyle name="Currency 2 5 2 3 5" xfId="809" xr:uid="{50456E06-1AA2-4D99-A68B-5C45B5AE9862}"/>
    <cellStyle name="Currency 2 5 2 3 5 2" xfId="2647" xr:uid="{D70DEBA0-6EDF-45E1-8748-36D60F6C5B04}"/>
    <cellStyle name="Currency 2 5 2 3 5 3" xfId="4381" xr:uid="{6984491C-D93E-4238-8473-D743AE74124E}"/>
    <cellStyle name="Currency 2 5 2 3 5 4" xfId="6120" xr:uid="{BAFB4BB8-E336-4003-9351-344BA5D50DBC}"/>
    <cellStyle name="Currency 2 5 2 3 6" xfId="2642" xr:uid="{527C7C0E-F651-4C0D-B851-1E7F40430041}"/>
    <cellStyle name="Currency 2 5 2 3 7" xfId="4376" xr:uid="{0522DFB4-7953-45DC-BB2D-CD4C96B46E03}"/>
    <cellStyle name="Currency 2 5 2 3 8" xfId="6115" xr:uid="{4504F9DC-B74B-48AE-80ED-285C1A4BEB59}"/>
    <cellStyle name="Currency 2 5 2 4" xfId="810" xr:uid="{FF6E61E3-0535-4B21-A9EB-B3EFE5BEDB07}"/>
    <cellStyle name="Currency 2 5 2 4 2" xfId="811" xr:uid="{0F1B5E1B-E55A-4E05-A2F4-040E5712C6BE}"/>
    <cellStyle name="Currency 2 5 2 4 2 2" xfId="812" xr:uid="{A094DA63-3C44-4FF6-9E35-4EB7E7D33FE3}"/>
    <cellStyle name="Currency 2 5 2 4 2 2 2" xfId="2650" xr:uid="{3A01D0D8-6121-4FD6-8CC6-AF56CF7A1552}"/>
    <cellStyle name="Currency 2 5 2 4 2 2 3" xfId="4384" xr:uid="{00D1D18C-AF32-42C0-9EE1-6B2680218F9C}"/>
    <cellStyle name="Currency 2 5 2 4 2 2 4" xfId="6123" xr:uid="{A8220395-E32F-440C-9F42-10BF6110E730}"/>
    <cellStyle name="Currency 2 5 2 4 2 3" xfId="2649" xr:uid="{CD302AD4-1A00-4F34-9D17-ED78DBCE5CEE}"/>
    <cellStyle name="Currency 2 5 2 4 2 4" xfId="4383" xr:uid="{630F8940-CE84-461B-8E68-FA8115EB3DF6}"/>
    <cellStyle name="Currency 2 5 2 4 2 5" xfId="6122" xr:uid="{D09C76F5-5F98-4A84-AD19-8CBFBED6D10D}"/>
    <cellStyle name="Currency 2 5 2 4 3" xfId="813" xr:uid="{46492B95-D150-4EF6-9CF1-A8711CEB357B}"/>
    <cellStyle name="Currency 2 5 2 4 3 2" xfId="2651" xr:uid="{E8ABAD0F-E4FA-43DF-A98B-CB0B9BE04B9B}"/>
    <cellStyle name="Currency 2 5 2 4 3 3" xfId="4385" xr:uid="{731C84E9-EFDF-42F7-AC8F-B2D8D2A69413}"/>
    <cellStyle name="Currency 2 5 2 4 3 4" xfId="6124" xr:uid="{BA1DE08D-496D-49E0-AFEB-AE21F299024F}"/>
    <cellStyle name="Currency 2 5 2 4 4" xfId="814" xr:uid="{ED498D75-1CA6-4A03-919F-E97AF0A8CC38}"/>
    <cellStyle name="Currency 2 5 2 4 4 2" xfId="2652" xr:uid="{FD75424C-26C7-4DCB-A354-A39B134E1DB5}"/>
    <cellStyle name="Currency 2 5 2 4 4 3" xfId="4386" xr:uid="{586894C8-AE0B-47A3-8653-628D52C06C68}"/>
    <cellStyle name="Currency 2 5 2 4 4 4" xfId="6125" xr:uid="{6443D915-A01F-4D84-B890-46715BE76D95}"/>
    <cellStyle name="Currency 2 5 2 4 5" xfId="815" xr:uid="{1C050267-00AE-4E52-89B9-0E51F509C9BE}"/>
    <cellStyle name="Currency 2 5 2 4 5 2" xfId="2653" xr:uid="{F986C790-1B38-4456-BDC1-F987CB6FE773}"/>
    <cellStyle name="Currency 2 5 2 4 5 3" xfId="4387" xr:uid="{39F191CA-F7AE-42FB-9F34-D80B5A1FBADD}"/>
    <cellStyle name="Currency 2 5 2 4 5 4" xfId="6126" xr:uid="{48676284-5678-489E-BCFE-12831B917E24}"/>
    <cellStyle name="Currency 2 5 2 4 6" xfId="2648" xr:uid="{C9316052-5CC5-469A-AA5E-BBF306D1956E}"/>
    <cellStyle name="Currency 2 5 2 4 7" xfId="4382" xr:uid="{DAB06ADC-32BE-4EB0-A719-5489E0EFE457}"/>
    <cellStyle name="Currency 2 5 2 4 8" xfId="6121" xr:uid="{23C7E1F6-C5F9-48D4-92E2-5948C230337B}"/>
    <cellStyle name="Currency 2 5 2 5" xfId="816" xr:uid="{1F4339B8-8A9F-4441-A835-7A042A80A7E7}"/>
    <cellStyle name="Currency 2 5 2 5 2" xfId="817" xr:uid="{E444ECF1-ECE3-43E7-B406-224D61A22F09}"/>
    <cellStyle name="Currency 2 5 2 5 2 2" xfId="2655" xr:uid="{9DFE9C1E-0675-4D73-9532-6A219EEEC991}"/>
    <cellStyle name="Currency 2 5 2 5 2 3" xfId="4389" xr:uid="{CBDC12CB-494E-4C4C-8AE3-3B94AF5DD076}"/>
    <cellStyle name="Currency 2 5 2 5 2 4" xfId="6128" xr:uid="{A24BD42B-FF1E-483C-AFE2-0EF752D71534}"/>
    <cellStyle name="Currency 2 5 2 5 3" xfId="818" xr:uid="{79AAD678-1C74-4A41-9E11-CDDA5868F26A}"/>
    <cellStyle name="Currency 2 5 2 5 3 2" xfId="2656" xr:uid="{07357D5A-E271-49AF-B6BD-34AE85523351}"/>
    <cellStyle name="Currency 2 5 2 5 3 3" xfId="4390" xr:uid="{6576DA7C-0108-4854-88BC-C03586C04B1C}"/>
    <cellStyle name="Currency 2 5 2 5 3 4" xfId="6129" xr:uid="{A7C4DF92-8BE8-469E-A472-8D7F78FE2B17}"/>
    <cellStyle name="Currency 2 5 2 5 4" xfId="819" xr:uid="{39760422-0E42-45F7-BDEB-4FB776471900}"/>
    <cellStyle name="Currency 2 5 2 5 4 2" xfId="2657" xr:uid="{3DEC9501-3AAB-4A0A-8DBB-2DEF81A8F5F4}"/>
    <cellStyle name="Currency 2 5 2 5 4 3" xfId="4391" xr:uid="{8260DFEB-3125-4EDF-9D41-CA58C098B743}"/>
    <cellStyle name="Currency 2 5 2 5 4 4" xfId="6130" xr:uid="{422974EB-A377-429E-8FD9-CA420CAA9A47}"/>
    <cellStyle name="Currency 2 5 2 5 5" xfId="2654" xr:uid="{3E8A4F06-F529-457C-B9FD-1B702C9546B8}"/>
    <cellStyle name="Currency 2 5 2 5 6" xfId="4388" xr:uid="{024AC1D8-7362-449F-B80D-FE807C67ED69}"/>
    <cellStyle name="Currency 2 5 2 5 7" xfId="6127" xr:uid="{1B88D4D1-0975-44B3-8431-A93F961C0BA5}"/>
    <cellStyle name="Currency 2 5 2 6" xfId="820" xr:uid="{FEC48ED8-B999-481D-A7AB-7A57E6523FD2}"/>
    <cellStyle name="Currency 2 5 2 6 2" xfId="821" xr:uid="{1826F75E-E1D0-45B7-9DBA-9F4955B454BC}"/>
    <cellStyle name="Currency 2 5 2 6 2 2" xfId="2659" xr:uid="{B2EBF777-27F7-4C1C-A0A7-0CEBE9D16B0E}"/>
    <cellStyle name="Currency 2 5 2 6 2 3" xfId="4393" xr:uid="{63D5B1D0-82B7-45F7-9A13-562176F8F5FC}"/>
    <cellStyle name="Currency 2 5 2 6 2 4" xfId="6132" xr:uid="{DF8FB53C-7D93-4296-9557-DE6B1E6FDE06}"/>
    <cellStyle name="Currency 2 5 2 6 3" xfId="2658" xr:uid="{0219D60F-C54D-4511-A7C7-AC4615A984C1}"/>
    <cellStyle name="Currency 2 5 2 6 4" xfId="4392" xr:uid="{E052E407-764C-4A88-9883-F1C060387773}"/>
    <cellStyle name="Currency 2 5 2 6 5" xfId="6131" xr:uid="{A803F6FB-1F34-4683-AFD5-7448971D4533}"/>
    <cellStyle name="Currency 2 5 2 7" xfId="822" xr:uid="{46CDB5C8-29FE-4FC4-98C6-C11C645744C4}"/>
    <cellStyle name="Currency 2 5 2 7 2" xfId="2660" xr:uid="{C88F005D-CBAE-476B-89B4-8682FC5CBD0E}"/>
    <cellStyle name="Currency 2 5 2 7 3" xfId="4394" xr:uid="{BB72CE99-8F40-4200-9269-D12AA67A4212}"/>
    <cellStyle name="Currency 2 5 2 7 4" xfId="6133" xr:uid="{8B940BEC-1381-47BC-8C2A-17050F3AD72B}"/>
    <cellStyle name="Currency 2 5 2 8" xfId="823" xr:uid="{C98D0131-077A-4A2D-B23D-B9030B3296CE}"/>
    <cellStyle name="Currency 2 5 2 8 2" xfId="2661" xr:uid="{1AB0B356-359C-488A-A045-D1449BC8419F}"/>
    <cellStyle name="Currency 2 5 2 8 3" xfId="4395" xr:uid="{5E9146CC-1215-4ADC-8F2F-0C3D1F8DDC86}"/>
    <cellStyle name="Currency 2 5 2 8 4" xfId="6134" xr:uid="{7B9A6E32-6F6B-40AC-B666-5FD599A13E5D}"/>
    <cellStyle name="Currency 2 5 2 9" xfId="824" xr:uid="{EFC39B22-8E56-4D5C-A461-54E5BA596208}"/>
    <cellStyle name="Currency 2 5 2 9 2" xfId="2662" xr:uid="{91A4AC4A-EE77-4A57-BE39-3225B7F1A4B4}"/>
    <cellStyle name="Currency 2 5 2 9 3" xfId="4396" xr:uid="{C80A38C9-1BA5-4C34-967D-AB876A8A00A5}"/>
    <cellStyle name="Currency 2 5 2 9 4" xfId="6135" xr:uid="{0F2E6F1E-3755-44F3-A502-C74B02AEA58F}"/>
    <cellStyle name="Currency 2 5 3" xfId="825" xr:uid="{2FCA3406-8292-4C3F-81CF-2B623ABE3242}"/>
    <cellStyle name="Currency 2 5 3 10" xfId="4397" xr:uid="{E391EA76-5447-477E-882B-1908B49981BB}"/>
    <cellStyle name="Currency 2 5 3 11" xfId="6136" xr:uid="{6FB2C0FB-0A8A-4084-ADD2-376C02FDFFA1}"/>
    <cellStyle name="Currency 2 5 3 2" xfId="826" xr:uid="{D9F5B319-F4A1-41B4-9DB0-238541B9AB8D}"/>
    <cellStyle name="Currency 2 5 3 2 2" xfId="827" xr:uid="{AF4C90FA-B4CF-4F85-8534-77F0814A11FC}"/>
    <cellStyle name="Currency 2 5 3 2 2 2" xfId="828" xr:uid="{D9197893-34F9-41DF-A729-1BC836A1C3F9}"/>
    <cellStyle name="Currency 2 5 3 2 2 2 2" xfId="2666" xr:uid="{2B704AB4-BADB-4B80-B5D7-91DF6003B088}"/>
    <cellStyle name="Currency 2 5 3 2 2 2 3" xfId="4400" xr:uid="{20EE81E9-D23D-4DBA-965A-9B4D82C84E69}"/>
    <cellStyle name="Currency 2 5 3 2 2 2 4" xfId="6139" xr:uid="{544857D1-2702-411B-B1A0-4FAB920EE902}"/>
    <cellStyle name="Currency 2 5 3 2 2 3" xfId="2665" xr:uid="{E8F1728C-2A6A-4CCF-82FF-34F46129EA09}"/>
    <cellStyle name="Currency 2 5 3 2 2 4" xfId="4399" xr:uid="{B66300B8-FA01-4B2A-AFAE-DEDD116426A1}"/>
    <cellStyle name="Currency 2 5 3 2 2 5" xfId="6138" xr:uid="{45528DBE-1FFB-4568-BEB7-91B4CC855BBC}"/>
    <cellStyle name="Currency 2 5 3 2 3" xfId="829" xr:uid="{9410532E-5486-45B2-AF7B-EDD4E670D227}"/>
    <cellStyle name="Currency 2 5 3 2 3 2" xfId="2667" xr:uid="{1AE1080E-FBC4-48D8-853B-521E7BE181BB}"/>
    <cellStyle name="Currency 2 5 3 2 3 3" xfId="4401" xr:uid="{12518479-D718-4951-AA84-E71C18C3ED7F}"/>
    <cellStyle name="Currency 2 5 3 2 3 4" xfId="6140" xr:uid="{5159A292-B482-41F3-8666-B46C64E526C4}"/>
    <cellStyle name="Currency 2 5 3 2 4" xfId="830" xr:uid="{9F5B0DEF-1C83-4117-978C-DF376BC4CFDF}"/>
    <cellStyle name="Currency 2 5 3 2 4 2" xfId="2668" xr:uid="{53ADCD99-C412-48E7-A620-562BE682637C}"/>
    <cellStyle name="Currency 2 5 3 2 4 3" xfId="4402" xr:uid="{B9AA88D8-FB2D-492D-B12B-859BBDC19202}"/>
    <cellStyle name="Currency 2 5 3 2 4 4" xfId="6141" xr:uid="{021B3B12-0997-4491-BF5A-FB62CE9DD6E1}"/>
    <cellStyle name="Currency 2 5 3 2 5" xfId="831" xr:uid="{C165CED0-9C94-4E14-972B-D708784704F3}"/>
    <cellStyle name="Currency 2 5 3 2 5 2" xfId="2669" xr:uid="{3CAD42B5-FEEE-4499-A27D-1A04887885F0}"/>
    <cellStyle name="Currency 2 5 3 2 5 3" xfId="4403" xr:uid="{B6D81187-0357-4F87-AEEE-A49605CB16DA}"/>
    <cellStyle name="Currency 2 5 3 2 5 4" xfId="6142" xr:uid="{1CAE2DBC-24DA-4B81-8901-26922AC3F98A}"/>
    <cellStyle name="Currency 2 5 3 2 6" xfId="2664" xr:uid="{0D62A7ED-400A-427B-907D-B50EEFB7252D}"/>
    <cellStyle name="Currency 2 5 3 2 7" xfId="4398" xr:uid="{4E7B3866-AA10-47CB-B118-BFA89DF79856}"/>
    <cellStyle name="Currency 2 5 3 2 8" xfId="6137" xr:uid="{EAE9A699-FBF4-4BF2-9212-90638076347B}"/>
    <cellStyle name="Currency 2 5 3 3" xfId="832" xr:uid="{9DF5BF2D-07C9-4A6A-A585-FCE7B1FFF480}"/>
    <cellStyle name="Currency 2 5 3 3 2" xfId="833" xr:uid="{35555433-771F-4853-831C-BEA4C3314930}"/>
    <cellStyle name="Currency 2 5 3 3 2 2" xfId="834" xr:uid="{F5A81EFB-A72E-4C6F-B042-D2DAD49E57BF}"/>
    <cellStyle name="Currency 2 5 3 3 2 2 2" xfId="2672" xr:uid="{65538D08-9BDB-4E61-BD34-274EBF2880B7}"/>
    <cellStyle name="Currency 2 5 3 3 2 2 3" xfId="4406" xr:uid="{6E360F26-465D-4A7A-960A-0D69C402AC23}"/>
    <cellStyle name="Currency 2 5 3 3 2 2 4" xfId="6145" xr:uid="{36694198-FEC7-473D-9400-DE3BF7D010E1}"/>
    <cellStyle name="Currency 2 5 3 3 2 3" xfId="2671" xr:uid="{9138395E-9BC9-44C2-9E0F-C03726527D23}"/>
    <cellStyle name="Currency 2 5 3 3 2 4" xfId="4405" xr:uid="{F71FDC9A-9253-407E-AB6D-562573ECD489}"/>
    <cellStyle name="Currency 2 5 3 3 2 5" xfId="6144" xr:uid="{6F682439-91AD-4E1B-A2EC-BB4DA346B2EE}"/>
    <cellStyle name="Currency 2 5 3 3 3" xfId="835" xr:uid="{855F2431-ACD1-441D-AF9F-8E1DB05F1389}"/>
    <cellStyle name="Currency 2 5 3 3 3 2" xfId="2673" xr:uid="{DBB98378-E73C-41D9-9310-E8A099B5DF3B}"/>
    <cellStyle name="Currency 2 5 3 3 3 3" xfId="4407" xr:uid="{226E5873-0ABF-4E63-8519-AE1598807A16}"/>
    <cellStyle name="Currency 2 5 3 3 3 4" xfId="6146" xr:uid="{633AE6CA-4CD1-422B-AE4E-8C994F0263C5}"/>
    <cellStyle name="Currency 2 5 3 3 4" xfId="836" xr:uid="{1346A50E-6AF0-48F5-9688-9663D53CEE62}"/>
    <cellStyle name="Currency 2 5 3 3 4 2" xfId="2674" xr:uid="{BFD750BB-9077-4901-888F-3F062EB8C2D0}"/>
    <cellStyle name="Currency 2 5 3 3 4 3" xfId="4408" xr:uid="{AD80EEE8-F919-4252-B747-3B25200E4D04}"/>
    <cellStyle name="Currency 2 5 3 3 4 4" xfId="6147" xr:uid="{46B6D1EE-3156-47A3-BA48-C662B88EA89D}"/>
    <cellStyle name="Currency 2 5 3 3 5" xfId="837" xr:uid="{6787A6DE-D53F-48C4-9457-5A7AB50897C7}"/>
    <cellStyle name="Currency 2 5 3 3 5 2" xfId="2675" xr:uid="{054AC82D-BCC6-42D7-B4A8-12B6880314A5}"/>
    <cellStyle name="Currency 2 5 3 3 5 3" xfId="4409" xr:uid="{852F48B2-C379-4451-8A5F-4933856C43C3}"/>
    <cellStyle name="Currency 2 5 3 3 5 4" xfId="6148" xr:uid="{230D508A-BB8B-4B80-B147-547CACD01664}"/>
    <cellStyle name="Currency 2 5 3 3 6" xfId="2670" xr:uid="{48EFE343-A6D9-46B9-B419-C0F9E5F6BB5C}"/>
    <cellStyle name="Currency 2 5 3 3 7" xfId="4404" xr:uid="{82800D3D-14E8-4639-95E5-A86455628479}"/>
    <cellStyle name="Currency 2 5 3 3 8" xfId="6143" xr:uid="{266DE8AE-27DC-4DCF-9FCB-7F12A1CBD759}"/>
    <cellStyle name="Currency 2 5 3 4" xfId="838" xr:uid="{B3D7E6F8-3203-400A-8B55-FFBAEE12C70C}"/>
    <cellStyle name="Currency 2 5 3 4 2" xfId="839" xr:uid="{E4312D60-CC88-4F15-9E64-388C1FBCD067}"/>
    <cellStyle name="Currency 2 5 3 4 2 2" xfId="2677" xr:uid="{5DA7AF77-4C49-444B-B75F-BE4435350533}"/>
    <cellStyle name="Currency 2 5 3 4 2 3" xfId="4411" xr:uid="{68868DCB-0227-4208-8D8E-72DDC14BFF25}"/>
    <cellStyle name="Currency 2 5 3 4 2 4" xfId="6150" xr:uid="{DF2157C3-6301-490A-AE34-D85258498E2F}"/>
    <cellStyle name="Currency 2 5 3 4 3" xfId="840" xr:uid="{254C542F-222E-4B7A-A9D6-E8841BABA6C8}"/>
    <cellStyle name="Currency 2 5 3 4 3 2" xfId="2678" xr:uid="{9318BE16-CD10-415B-8C9A-7DE1E52AECD7}"/>
    <cellStyle name="Currency 2 5 3 4 3 3" xfId="4412" xr:uid="{591265B9-726D-4700-B3A6-6AAC716F1E79}"/>
    <cellStyle name="Currency 2 5 3 4 3 4" xfId="6151" xr:uid="{54973D86-EA87-435B-AD23-DDC8802CB27F}"/>
    <cellStyle name="Currency 2 5 3 4 4" xfId="841" xr:uid="{094ACB69-4719-40FD-BAC0-2CBB0A9339F2}"/>
    <cellStyle name="Currency 2 5 3 4 4 2" xfId="2679" xr:uid="{FA4DCF54-4A0F-408C-962E-3242DAF237A3}"/>
    <cellStyle name="Currency 2 5 3 4 4 3" xfId="4413" xr:uid="{E451356A-2AD4-4571-8EFE-0A4A63B08957}"/>
    <cellStyle name="Currency 2 5 3 4 4 4" xfId="6152" xr:uid="{CF1E5B5C-F5EE-46E0-9053-2EBB70A61970}"/>
    <cellStyle name="Currency 2 5 3 4 5" xfId="2676" xr:uid="{F7EAEDE5-4305-47A2-B0F5-F0D41BECFA65}"/>
    <cellStyle name="Currency 2 5 3 4 6" xfId="4410" xr:uid="{BC1DA5C0-061D-4BB8-A88D-158D3A210B61}"/>
    <cellStyle name="Currency 2 5 3 4 7" xfId="6149" xr:uid="{97E05563-7192-4A23-8EBD-E4051EC4AFB9}"/>
    <cellStyle name="Currency 2 5 3 5" xfId="842" xr:uid="{4451F215-E9D0-4DCF-B1FC-6A72D39174D6}"/>
    <cellStyle name="Currency 2 5 3 5 2" xfId="843" xr:uid="{9A490A50-94BD-41F1-91DB-1EA483CBE2DE}"/>
    <cellStyle name="Currency 2 5 3 5 2 2" xfId="2681" xr:uid="{5AD1D9C6-5C2B-4A81-8E99-788E72E8BEF5}"/>
    <cellStyle name="Currency 2 5 3 5 2 3" xfId="4415" xr:uid="{E5067008-A5FC-4619-8BC8-5F0577E8648B}"/>
    <cellStyle name="Currency 2 5 3 5 2 4" xfId="6154" xr:uid="{F126C118-6E3A-4B16-8AAC-138E25143D00}"/>
    <cellStyle name="Currency 2 5 3 5 3" xfId="2680" xr:uid="{17AB29F6-26DC-4CF4-BFD4-1FFF15CF653C}"/>
    <cellStyle name="Currency 2 5 3 5 4" xfId="4414" xr:uid="{889261C1-04E3-4806-A7A4-8F8E9D1DE535}"/>
    <cellStyle name="Currency 2 5 3 5 5" xfId="6153" xr:uid="{0965FAA9-8925-4F98-95D3-4813D0F78562}"/>
    <cellStyle name="Currency 2 5 3 6" xfId="844" xr:uid="{F5776297-E069-41C6-AC3C-A3E069E48A9D}"/>
    <cellStyle name="Currency 2 5 3 6 2" xfId="2682" xr:uid="{1F7486AA-BE9A-4DE3-8DCF-C0D9F30B167E}"/>
    <cellStyle name="Currency 2 5 3 6 3" xfId="4416" xr:uid="{C9DAC372-29A4-4C59-B216-403CB482BAF1}"/>
    <cellStyle name="Currency 2 5 3 6 4" xfId="6155" xr:uid="{152EC354-92EA-4CE3-BC60-E297AC2541D2}"/>
    <cellStyle name="Currency 2 5 3 7" xfId="845" xr:uid="{EA43433A-5181-46DE-BAD4-96F9F1BE040F}"/>
    <cellStyle name="Currency 2 5 3 7 2" xfId="2683" xr:uid="{73651B44-C84E-451E-B6E1-9AFC86E37268}"/>
    <cellStyle name="Currency 2 5 3 7 3" xfId="4417" xr:uid="{C05175B1-021B-4D4C-A847-8AC1727F7E2E}"/>
    <cellStyle name="Currency 2 5 3 7 4" xfId="6156" xr:uid="{7A7DC3E9-EB8F-4881-8CD4-3319E1A272F3}"/>
    <cellStyle name="Currency 2 5 3 8" xfId="846" xr:uid="{44F96BD4-FF0A-41F6-B495-86D46525C6F3}"/>
    <cellStyle name="Currency 2 5 3 8 2" xfId="2684" xr:uid="{9E7C3BDB-401B-4F83-8C59-3292F6482EFC}"/>
    <cellStyle name="Currency 2 5 3 8 3" xfId="4418" xr:uid="{7AC230A7-93C1-43C9-9DAD-27F9AF1EB895}"/>
    <cellStyle name="Currency 2 5 3 8 4" xfId="6157" xr:uid="{C84EEB77-636A-4DCC-8BB6-0587F96D92EB}"/>
    <cellStyle name="Currency 2 5 3 9" xfId="2663" xr:uid="{6A0C5938-F11F-4C6D-B461-6741028DD378}"/>
    <cellStyle name="Currency 2 5 4" xfId="847" xr:uid="{327A8AAE-CA95-4946-B9A0-16468BEAD36F}"/>
    <cellStyle name="Currency 2 5 4 2" xfId="848" xr:uid="{0669628E-AFC2-4446-B699-2D66B113E296}"/>
    <cellStyle name="Currency 2 5 4 2 2" xfId="849" xr:uid="{BEB379D5-0073-4AE3-B9FC-EBF41273CAF5}"/>
    <cellStyle name="Currency 2 5 4 2 2 2" xfId="2687" xr:uid="{6AE8AE91-D457-4639-B042-A70D56F3A01F}"/>
    <cellStyle name="Currency 2 5 4 2 2 3" xfId="4421" xr:uid="{F23BE642-9019-4259-8068-1B8CD19061E2}"/>
    <cellStyle name="Currency 2 5 4 2 2 4" xfId="6160" xr:uid="{9E05A29F-ED90-4AB8-A516-0B495B895B54}"/>
    <cellStyle name="Currency 2 5 4 2 3" xfId="2686" xr:uid="{D621C395-F2E5-44A4-BFC9-21A1B10214C7}"/>
    <cellStyle name="Currency 2 5 4 2 4" xfId="4420" xr:uid="{822B1260-FFCC-4360-B574-BDE2D4AA8E65}"/>
    <cellStyle name="Currency 2 5 4 2 5" xfId="6159" xr:uid="{C97E3F9D-EB72-41D6-BE0B-95AD3A37FB00}"/>
    <cellStyle name="Currency 2 5 4 3" xfId="850" xr:uid="{0E7BA78D-07C3-4862-88A5-16A58DC73D2F}"/>
    <cellStyle name="Currency 2 5 4 3 2" xfId="2688" xr:uid="{A5D98635-9611-4C74-9D5F-84DD86B5EAC0}"/>
    <cellStyle name="Currency 2 5 4 3 3" xfId="4422" xr:uid="{8EB44228-1E3E-49AF-84C0-FA657F5297F5}"/>
    <cellStyle name="Currency 2 5 4 3 4" xfId="6161" xr:uid="{9B216714-5780-41AE-902D-C9EC9ABD69C4}"/>
    <cellStyle name="Currency 2 5 4 4" xfId="851" xr:uid="{A25F5F22-8E28-4835-9B97-7A5A0914A129}"/>
    <cellStyle name="Currency 2 5 4 4 2" xfId="2689" xr:uid="{464A7139-4BB5-4826-A64E-0CB769AA28A0}"/>
    <cellStyle name="Currency 2 5 4 4 3" xfId="4423" xr:uid="{5F87DA46-7ECC-4F72-B7F1-2377E245BF6A}"/>
    <cellStyle name="Currency 2 5 4 4 4" xfId="6162" xr:uid="{A3B9BF1F-A4D0-43B1-B9D0-F735B4D6C533}"/>
    <cellStyle name="Currency 2 5 4 5" xfId="852" xr:uid="{2CBD1044-1055-48AA-8B77-3076F8872776}"/>
    <cellStyle name="Currency 2 5 4 5 2" xfId="2690" xr:uid="{6D2ED26D-6955-4514-B7ED-5A2C6A09244D}"/>
    <cellStyle name="Currency 2 5 4 5 3" xfId="4424" xr:uid="{221883EE-4E51-4E8F-9F06-0FF316569A62}"/>
    <cellStyle name="Currency 2 5 4 5 4" xfId="6163" xr:uid="{9E96F7FC-7951-472F-8834-569BF067BE08}"/>
    <cellStyle name="Currency 2 5 4 6" xfId="2685" xr:uid="{0D9E001E-0623-4D3B-A781-538DB0D1F131}"/>
    <cellStyle name="Currency 2 5 4 7" xfId="4419" xr:uid="{D37BD99F-F9DE-43CF-AD0D-9D81ABBE8357}"/>
    <cellStyle name="Currency 2 5 4 8" xfId="6158" xr:uid="{A1322B14-168C-41C8-8236-15DAFCF8AF49}"/>
    <cellStyle name="Currency 2 5 5" xfId="853" xr:uid="{999AF1F1-2893-4DDB-A774-3B301FA413B8}"/>
    <cellStyle name="Currency 2 5 5 2" xfId="854" xr:uid="{E44D62ED-73DA-45BF-81C1-2D4E91C700C9}"/>
    <cellStyle name="Currency 2 5 5 2 2" xfId="855" xr:uid="{DAE402CC-6737-4A83-9D6C-A07CF400C144}"/>
    <cellStyle name="Currency 2 5 5 2 2 2" xfId="2693" xr:uid="{A55EB913-92F1-41E4-B6FE-D0A865EF78E9}"/>
    <cellStyle name="Currency 2 5 5 2 2 3" xfId="4427" xr:uid="{812342C9-D70C-45C8-B8F2-B552B47666BF}"/>
    <cellStyle name="Currency 2 5 5 2 2 4" xfId="6166" xr:uid="{EC13526C-8BA2-4D62-AFAC-ABC977BE37BF}"/>
    <cellStyle name="Currency 2 5 5 2 3" xfId="2692" xr:uid="{DB8F3397-7948-41F1-9D4D-D210B58C19ED}"/>
    <cellStyle name="Currency 2 5 5 2 4" xfId="4426" xr:uid="{BC62F11D-25FF-4FBD-AAE2-1F0572751072}"/>
    <cellStyle name="Currency 2 5 5 2 5" xfId="6165" xr:uid="{B6BA06E1-6AF2-4693-9102-7E1DE918E324}"/>
    <cellStyle name="Currency 2 5 5 3" xfId="856" xr:uid="{F52000B9-8AED-443C-B254-1FA579B0F11B}"/>
    <cellStyle name="Currency 2 5 5 3 2" xfId="2694" xr:uid="{A872902A-CB9A-4965-99A3-6972B7D64D56}"/>
    <cellStyle name="Currency 2 5 5 3 3" xfId="4428" xr:uid="{C5ECCFFE-A66A-44E7-99BC-84078DEE1D50}"/>
    <cellStyle name="Currency 2 5 5 3 4" xfId="6167" xr:uid="{659D2157-3681-4834-99BD-09E9C248A800}"/>
    <cellStyle name="Currency 2 5 5 4" xfId="857" xr:uid="{4FE5430F-0D09-4DC9-BB15-86EE7C22FBF9}"/>
    <cellStyle name="Currency 2 5 5 4 2" xfId="2695" xr:uid="{268E8C2C-FC8B-4298-A289-9671A779EF47}"/>
    <cellStyle name="Currency 2 5 5 4 3" xfId="4429" xr:uid="{C94A56D7-12C8-4B22-8B0E-461C368A8C41}"/>
    <cellStyle name="Currency 2 5 5 4 4" xfId="6168" xr:uid="{2F953AE4-5218-4D4B-821E-24F06BC47D17}"/>
    <cellStyle name="Currency 2 5 5 5" xfId="858" xr:uid="{185F2C03-8097-4629-AF16-2D5A0BC9DDC2}"/>
    <cellStyle name="Currency 2 5 5 5 2" xfId="2696" xr:uid="{4A7F7D55-DE68-4F15-90B1-8CD95DC95B19}"/>
    <cellStyle name="Currency 2 5 5 5 3" xfId="4430" xr:uid="{F02D8EAC-AACD-4E56-9E27-BDD08F1DB96D}"/>
    <cellStyle name="Currency 2 5 5 5 4" xfId="6169" xr:uid="{6BE1C086-6043-465C-9D78-C16FF5310B59}"/>
    <cellStyle name="Currency 2 5 5 6" xfId="2691" xr:uid="{D0D1A1EC-4BA7-4FA6-9C38-90963E3CBF95}"/>
    <cellStyle name="Currency 2 5 5 7" xfId="4425" xr:uid="{A01F96EF-600C-46DA-A242-9FD640F55488}"/>
    <cellStyle name="Currency 2 5 5 8" xfId="6164" xr:uid="{9ED5F8EB-88C5-4BAB-9C69-667FA9B3ACBC}"/>
    <cellStyle name="Currency 2 5 6" xfId="859" xr:uid="{8CC428FB-806A-4B86-B156-E16D1A7F631D}"/>
    <cellStyle name="Currency 2 5 6 2" xfId="860" xr:uid="{71019023-16A9-419D-8E10-DCFF41C14057}"/>
    <cellStyle name="Currency 2 5 6 2 2" xfId="861" xr:uid="{AF66DD36-E806-4FB8-82B4-6D212E61809A}"/>
    <cellStyle name="Currency 2 5 6 2 2 2" xfId="2699" xr:uid="{01E727A2-E678-476A-95E4-C629EA14060D}"/>
    <cellStyle name="Currency 2 5 6 2 2 3" xfId="4433" xr:uid="{21CB8334-6AFB-4E06-9DC3-1695C3CCDDB9}"/>
    <cellStyle name="Currency 2 5 6 2 2 4" xfId="6172" xr:uid="{740357E2-91A5-4E0A-B811-7574804BACE1}"/>
    <cellStyle name="Currency 2 5 6 2 3" xfId="2698" xr:uid="{E3FF1143-88BD-45CA-B735-D01078FAEA65}"/>
    <cellStyle name="Currency 2 5 6 2 4" xfId="4432" xr:uid="{83519C39-392B-4087-AD99-07A322461919}"/>
    <cellStyle name="Currency 2 5 6 2 5" xfId="6171" xr:uid="{444D4F9B-2AF5-4815-B982-BB9DF8E70A69}"/>
    <cellStyle name="Currency 2 5 6 3" xfId="862" xr:uid="{8AB6AADE-3E09-4332-9C6F-7AA5D3626E52}"/>
    <cellStyle name="Currency 2 5 6 3 2" xfId="2700" xr:uid="{C5148378-A83E-472B-9A17-32BD3A5B7885}"/>
    <cellStyle name="Currency 2 5 6 3 3" xfId="4434" xr:uid="{EB3A2D8A-3D75-405E-AB81-935D4D9CD29C}"/>
    <cellStyle name="Currency 2 5 6 3 4" xfId="6173" xr:uid="{7AC52F10-4C6C-43C2-A62E-08EE386869D2}"/>
    <cellStyle name="Currency 2 5 6 4" xfId="863" xr:uid="{3586C730-5FAA-4215-BC25-2F20840B6E0D}"/>
    <cellStyle name="Currency 2 5 6 4 2" xfId="2701" xr:uid="{A68EEC69-ACAC-459B-881C-878EF3F4C5F5}"/>
    <cellStyle name="Currency 2 5 6 4 3" xfId="4435" xr:uid="{47186E3B-6BEC-4F62-9B96-02260E21EB53}"/>
    <cellStyle name="Currency 2 5 6 4 4" xfId="6174" xr:uid="{5EEB52A2-1550-4FBD-8236-93C1EF522F93}"/>
    <cellStyle name="Currency 2 5 6 5" xfId="864" xr:uid="{F01F7331-6C69-4534-A44A-7A603FE59738}"/>
    <cellStyle name="Currency 2 5 6 5 2" xfId="2702" xr:uid="{1FD15807-C915-4A34-8C5C-1866575D1560}"/>
    <cellStyle name="Currency 2 5 6 5 3" xfId="4436" xr:uid="{52A4332D-1717-494B-9A30-5686D66DF7C7}"/>
    <cellStyle name="Currency 2 5 6 5 4" xfId="6175" xr:uid="{ECB8FFF2-11E7-4455-B973-ACA3E64BFFE3}"/>
    <cellStyle name="Currency 2 5 6 6" xfId="2697" xr:uid="{7A253FA4-2464-4666-8FC6-160991477AE4}"/>
    <cellStyle name="Currency 2 5 6 7" xfId="4431" xr:uid="{5D54398B-CF68-40A5-A16F-FB2FA70902DC}"/>
    <cellStyle name="Currency 2 5 6 8" xfId="6170" xr:uid="{4349FB89-9E3F-4647-B150-1BEB64536589}"/>
    <cellStyle name="Currency 2 5 7" xfId="865" xr:uid="{B9538A6B-6210-4E4C-A01C-61378272DA9F}"/>
    <cellStyle name="Currency 2 5 7 2" xfId="866" xr:uid="{A7CE92B7-2664-480D-BBEF-13E59FE1C34A}"/>
    <cellStyle name="Currency 2 5 7 2 2" xfId="2704" xr:uid="{F75FD5BA-F481-4991-854F-8A92A204AE67}"/>
    <cellStyle name="Currency 2 5 7 2 3" xfId="4438" xr:uid="{8F684920-60C7-423A-9743-753CBEAD1A55}"/>
    <cellStyle name="Currency 2 5 7 2 4" xfId="6177" xr:uid="{05340840-AE75-4562-BCE4-D1487C5C7EB0}"/>
    <cellStyle name="Currency 2 5 7 3" xfId="867" xr:uid="{41799F77-978D-45C0-80F4-D65ABCCC174A}"/>
    <cellStyle name="Currency 2 5 7 3 2" xfId="2705" xr:uid="{1C76EAD7-B7BD-4967-B903-0740A7ECDAD2}"/>
    <cellStyle name="Currency 2 5 7 3 3" xfId="4439" xr:uid="{4E1C9F7E-5F3D-47E4-B091-0372353EBE3E}"/>
    <cellStyle name="Currency 2 5 7 3 4" xfId="6178" xr:uid="{F8754641-B357-4080-9C75-9F0703D87169}"/>
    <cellStyle name="Currency 2 5 7 4" xfId="868" xr:uid="{26CA0A74-2301-41A4-9B70-D041E4CE5C80}"/>
    <cellStyle name="Currency 2 5 7 4 2" xfId="2706" xr:uid="{5075056B-85DB-43FC-9FD9-086CCECE57D1}"/>
    <cellStyle name="Currency 2 5 7 4 3" xfId="4440" xr:uid="{E4FF8023-AAC6-439D-A4F7-F8B6CA88D2D4}"/>
    <cellStyle name="Currency 2 5 7 4 4" xfId="6179" xr:uid="{6EC9EA73-EF5E-47A4-95F2-6FA635CF4391}"/>
    <cellStyle name="Currency 2 5 7 5" xfId="2703" xr:uid="{91311AE4-28E2-411B-AE13-46CE790BBEE0}"/>
    <cellStyle name="Currency 2 5 7 6" xfId="4437" xr:uid="{67EDE27A-F854-4014-B314-DA5E927251A4}"/>
    <cellStyle name="Currency 2 5 7 7" xfId="6176" xr:uid="{F803AFCD-EEF9-47B2-81E7-06C290208F2B}"/>
    <cellStyle name="Currency 2 5 8" xfId="869" xr:uid="{256F70E9-6B66-4EAB-B0A0-2CF8876AE5E9}"/>
    <cellStyle name="Currency 2 5 8 2" xfId="870" xr:uid="{CD17C00C-E1F8-4777-B3B2-8AD1DC705764}"/>
    <cellStyle name="Currency 2 5 8 2 2" xfId="2708" xr:uid="{0E39369D-A144-428F-AE53-2D1E9179B429}"/>
    <cellStyle name="Currency 2 5 8 2 3" xfId="4442" xr:uid="{DE63E74E-FE7A-40CE-8052-F22B2AFA1988}"/>
    <cellStyle name="Currency 2 5 8 2 4" xfId="6181" xr:uid="{52943A4A-4F10-4383-BDD8-079128FADE55}"/>
    <cellStyle name="Currency 2 5 8 3" xfId="2707" xr:uid="{05A42339-9EDB-4A44-BFE4-488481115EAC}"/>
    <cellStyle name="Currency 2 5 8 4" xfId="4441" xr:uid="{EFF1A65F-3A0B-4C0D-B21C-E13BC1ED23AB}"/>
    <cellStyle name="Currency 2 5 8 5" xfId="6180" xr:uid="{8578F64C-65F4-4A4E-94FA-ABED72B23C6E}"/>
    <cellStyle name="Currency 2 5 9" xfId="871" xr:uid="{3A49ECF9-FFA0-4B01-9E74-6669B352F073}"/>
    <cellStyle name="Currency 2 5 9 2" xfId="2709" xr:uid="{B10E905C-BDFF-41E6-B75F-262BBD709788}"/>
    <cellStyle name="Currency 2 5 9 3" xfId="4443" xr:uid="{F3D7AD2F-07BA-4B5D-BF4B-21071E6AAF56}"/>
    <cellStyle name="Currency 2 5 9 4" xfId="6182" xr:uid="{181D850D-8837-4188-B098-35F91AE67BAE}"/>
    <cellStyle name="Currency 2 6" xfId="872" xr:uid="{32DF1616-5149-4554-A8B6-A481A1FF72E7}"/>
    <cellStyle name="Currency 2 6 10" xfId="2710" xr:uid="{B3EF3DE3-D14D-4166-A0B4-A3319471A41C}"/>
    <cellStyle name="Currency 2 6 11" xfId="4444" xr:uid="{C341486F-28F9-4DFF-9BAE-3B4AB4D1731B}"/>
    <cellStyle name="Currency 2 6 12" xfId="6183" xr:uid="{60C400DD-3140-4922-B26C-9760D1B768B8}"/>
    <cellStyle name="Currency 2 6 2" xfId="873" xr:uid="{1A5FF789-93E7-424D-BD81-42E5A5F59749}"/>
    <cellStyle name="Currency 2 6 2 2" xfId="874" xr:uid="{FC4B5743-11AD-4A7E-A903-B645E6BFDEBF}"/>
    <cellStyle name="Currency 2 6 2 2 2" xfId="875" xr:uid="{6C585D9F-AFBC-44A8-8B86-5372AE051D97}"/>
    <cellStyle name="Currency 2 6 2 2 2 2" xfId="2713" xr:uid="{9777788B-66DE-45D2-90DC-FBE83BFDCE28}"/>
    <cellStyle name="Currency 2 6 2 2 2 3" xfId="4447" xr:uid="{885241DB-655A-48AD-8A90-DAAA351365BA}"/>
    <cellStyle name="Currency 2 6 2 2 2 4" xfId="6186" xr:uid="{38D86C8B-A074-4523-9AF0-5194E499C2AB}"/>
    <cellStyle name="Currency 2 6 2 2 3" xfId="2712" xr:uid="{4B629000-DA74-41A7-BBB3-4FD41A9B5333}"/>
    <cellStyle name="Currency 2 6 2 2 4" xfId="4446" xr:uid="{F438E752-8EB3-495B-9288-7AFCE3786795}"/>
    <cellStyle name="Currency 2 6 2 2 5" xfId="6185" xr:uid="{578F4160-722F-4D9B-9798-B3DE7BD1A760}"/>
    <cellStyle name="Currency 2 6 2 3" xfId="876" xr:uid="{32D9E438-0C74-4AFB-B057-736BCC8E9527}"/>
    <cellStyle name="Currency 2 6 2 3 2" xfId="2714" xr:uid="{962ABA46-044A-4D7B-8069-558B3602A73D}"/>
    <cellStyle name="Currency 2 6 2 3 3" xfId="4448" xr:uid="{4EF7A5A8-BB7E-4526-B527-5AF9540FE2EB}"/>
    <cellStyle name="Currency 2 6 2 3 4" xfId="6187" xr:uid="{5B2388C3-030A-4469-BEEB-687EE7B6A653}"/>
    <cellStyle name="Currency 2 6 2 4" xfId="877" xr:uid="{B98D7B44-3A3D-4E79-9A10-CCA06C5D7F80}"/>
    <cellStyle name="Currency 2 6 2 4 2" xfId="2715" xr:uid="{C2D12418-8B6E-4BD5-BF42-61E1D85BFA2A}"/>
    <cellStyle name="Currency 2 6 2 4 3" xfId="4449" xr:uid="{7760DDA6-8EF7-4232-9F31-9F994921F8EA}"/>
    <cellStyle name="Currency 2 6 2 4 4" xfId="6188" xr:uid="{A1921D3E-4F3E-4E69-98CA-CB14523E5993}"/>
    <cellStyle name="Currency 2 6 2 5" xfId="878" xr:uid="{FFBF12E3-30E9-49BB-ABB2-48F2A125B152}"/>
    <cellStyle name="Currency 2 6 2 5 2" xfId="2716" xr:uid="{21586DF0-D135-45A2-A1B0-3A3595B28BDC}"/>
    <cellStyle name="Currency 2 6 2 5 3" xfId="4450" xr:uid="{A5BC4A95-26A5-417D-8D42-32B74BB4A1C9}"/>
    <cellStyle name="Currency 2 6 2 5 4" xfId="6189" xr:uid="{3E7C7969-AB62-46BA-943C-E01750D52C28}"/>
    <cellStyle name="Currency 2 6 2 6" xfId="2711" xr:uid="{8B6580EE-2A56-40E0-BF31-941AD73F9DF8}"/>
    <cellStyle name="Currency 2 6 2 7" xfId="4445" xr:uid="{D3EEC645-B3BC-4D7C-AA26-3C9AC864F6AC}"/>
    <cellStyle name="Currency 2 6 2 8" xfId="6184" xr:uid="{DED11C31-9BA5-4331-A46F-0CF47DC762C7}"/>
    <cellStyle name="Currency 2 6 3" xfId="879" xr:uid="{0ABC471C-E761-4131-B5AF-3913B334DE22}"/>
    <cellStyle name="Currency 2 6 3 2" xfId="880" xr:uid="{03F5E7FC-1B6E-4C14-A26A-C21F2A349461}"/>
    <cellStyle name="Currency 2 6 3 2 2" xfId="881" xr:uid="{A12FD638-7F53-41A7-9705-2AF93E8E196F}"/>
    <cellStyle name="Currency 2 6 3 2 2 2" xfId="2719" xr:uid="{A96D8F9E-9C0B-4092-BD80-0E380695178E}"/>
    <cellStyle name="Currency 2 6 3 2 2 3" xfId="4453" xr:uid="{1E2F1C8B-E73A-4CD4-B327-4A8805AC75D7}"/>
    <cellStyle name="Currency 2 6 3 2 2 4" xfId="6192" xr:uid="{513B8ED7-6B43-4A12-AFBD-C9AD5BD71E42}"/>
    <cellStyle name="Currency 2 6 3 2 3" xfId="2718" xr:uid="{888726CF-E66F-493A-8C1D-1B45184A1A11}"/>
    <cellStyle name="Currency 2 6 3 2 4" xfId="4452" xr:uid="{78FB5F5A-F7DD-471D-A9F8-1CBB4A3A8608}"/>
    <cellStyle name="Currency 2 6 3 2 5" xfId="6191" xr:uid="{3148BF0B-D55A-499E-B041-EF0FD5840C61}"/>
    <cellStyle name="Currency 2 6 3 3" xfId="882" xr:uid="{DD2E4BAD-8BFC-4644-B8CF-EC300D51D7F5}"/>
    <cellStyle name="Currency 2 6 3 3 2" xfId="2720" xr:uid="{16512E39-DBDE-4526-806D-DC8EAD41162C}"/>
    <cellStyle name="Currency 2 6 3 3 3" xfId="4454" xr:uid="{71EF5A7E-9E00-4F8D-BF67-A97BE24159FE}"/>
    <cellStyle name="Currency 2 6 3 3 4" xfId="6193" xr:uid="{168DC23F-2902-4CFB-8D09-A7502C68D48A}"/>
    <cellStyle name="Currency 2 6 3 4" xfId="883" xr:uid="{B877A36D-F991-4982-AE05-3CA3FE01E3FB}"/>
    <cellStyle name="Currency 2 6 3 4 2" xfId="2721" xr:uid="{B96F0AAA-D9C6-42AD-95BD-F0AA12B71548}"/>
    <cellStyle name="Currency 2 6 3 4 3" xfId="4455" xr:uid="{6117BD5F-E3E1-4695-877A-627ABD413F4F}"/>
    <cellStyle name="Currency 2 6 3 4 4" xfId="6194" xr:uid="{E34A26D4-6A1C-48C2-8310-EE9EEF854EA1}"/>
    <cellStyle name="Currency 2 6 3 5" xfId="884" xr:uid="{5B9AE72B-2E02-4EF5-AE45-9792AD5658A6}"/>
    <cellStyle name="Currency 2 6 3 5 2" xfId="2722" xr:uid="{4183C5E8-3631-4F16-9DE2-4D7AE90A9C78}"/>
    <cellStyle name="Currency 2 6 3 5 3" xfId="4456" xr:uid="{A8688B40-1882-4BE9-9114-B6769DF2DDFC}"/>
    <cellStyle name="Currency 2 6 3 5 4" xfId="6195" xr:uid="{4D4BBA7F-9654-43BE-B2D8-E77F045BE866}"/>
    <cellStyle name="Currency 2 6 3 6" xfId="2717" xr:uid="{5A806B1D-DBA5-4E08-BE66-BEF6FCFFE5C8}"/>
    <cellStyle name="Currency 2 6 3 7" xfId="4451" xr:uid="{CD7EC9BF-4CDE-49AB-8AE0-A719BBE6AE21}"/>
    <cellStyle name="Currency 2 6 3 8" xfId="6190" xr:uid="{B399B0B9-D6B3-436D-9084-DEAC9942720E}"/>
    <cellStyle name="Currency 2 6 4" xfId="885" xr:uid="{71FBD58B-BA7D-4954-B82F-C5B37E1915AA}"/>
    <cellStyle name="Currency 2 6 4 2" xfId="886" xr:uid="{B9469797-7F52-484A-BF83-E7696A8453EC}"/>
    <cellStyle name="Currency 2 6 4 2 2" xfId="887" xr:uid="{19A7DA03-3362-4E9B-ABD6-35C824BB799E}"/>
    <cellStyle name="Currency 2 6 4 2 2 2" xfId="2725" xr:uid="{C68FF219-C63A-4535-9431-878795EB1876}"/>
    <cellStyle name="Currency 2 6 4 2 2 3" xfId="4459" xr:uid="{3EBA5D22-E276-43A0-BBDA-4732B3F07E96}"/>
    <cellStyle name="Currency 2 6 4 2 2 4" xfId="6198" xr:uid="{DEA3B823-A863-45A7-BF62-0D6630E20373}"/>
    <cellStyle name="Currency 2 6 4 2 3" xfId="2724" xr:uid="{63E23CF5-CFFF-4086-A77F-40119D7BCEB9}"/>
    <cellStyle name="Currency 2 6 4 2 4" xfId="4458" xr:uid="{2D22865A-B678-4BCF-8A23-1E5AFFAF423B}"/>
    <cellStyle name="Currency 2 6 4 2 5" xfId="6197" xr:uid="{87836F9A-718A-4BF6-8A86-0956A5272D92}"/>
    <cellStyle name="Currency 2 6 4 3" xfId="888" xr:uid="{D2CEAE94-0E88-4133-AACC-393001DFD985}"/>
    <cellStyle name="Currency 2 6 4 3 2" xfId="2726" xr:uid="{EACCB893-36D5-46DC-851A-CB82F714FEE1}"/>
    <cellStyle name="Currency 2 6 4 3 3" xfId="4460" xr:uid="{C475CE7D-0C72-4895-974B-C46A8020ACB6}"/>
    <cellStyle name="Currency 2 6 4 3 4" xfId="6199" xr:uid="{07BACA19-2FDB-4996-8B3F-21E8DE2A79D6}"/>
    <cellStyle name="Currency 2 6 4 4" xfId="889" xr:uid="{64D4B829-E8DE-46A5-9723-856256EF7CE9}"/>
    <cellStyle name="Currency 2 6 4 4 2" xfId="2727" xr:uid="{7893CB68-C94F-4242-99B7-F641BC2EC9B6}"/>
    <cellStyle name="Currency 2 6 4 4 3" xfId="4461" xr:uid="{2CC73480-A255-41E0-96A8-D0F8DBCEBFC1}"/>
    <cellStyle name="Currency 2 6 4 4 4" xfId="6200" xr:uid="{528DC491-A2BC-485B-A7C1-435D51AABF76}"/>
    <cellStyle name="Currency 2 6 4 5" xfId="890" xr:uid="{45711D58-0BB4-41C0-BAE7-290447CFC764}"/>
    <cellStyle name="Currency 2 6 4 5 2" xfId="2728" xr:uid="{CE98C674-E9C2-46C2-B2A2-BA49543104BB}"/>
    <cellStyle name="Currency 2 6 4 5 3" xfId="4462" xr:uid="{84C7E420-1677-4A36-8AA7-EBE38545CAE4}"/>
    <cellStyle name="Currency 2 6 4 5 4" xfId="6201" xr:uid="{0F48BEB8-6A07-40F4-A58C-A3E49956F114}"/>
    <cellStyle name="Currency 2 6 4 6" xfId="2723" xr:uid="{7F249392-70B1-4727-8397-1B5BBE8151AC}"/>
    <cellStyle name="Currency 2 6 4 7" xfId="4457" xr:uid="{81133251-FE69-411A-81B2-DAA529511563}"/>
    <cellStyle name="Currency 2 6 4 8" xfId="6196" xr:uid="{F7285345-D9FF-4578-A315-3628848B1C76}"/>
    <cellStyle name="Currency 2 6 5" xfId="891" xr:uid="{F60563AE-167F-4BC8-9DFD-B9D41EA16D0A}"/>
    <cellStyle name="Currency 2 6 5 2" xfId="892" xr:uid="{2E9B9B42-6E69-4996-9E46-E55FE97187F6}"/>
    <cellStyle name="Currency 2 6 5 2 2" xfId="2730" xr:uid="{89DFB5E4-1F26-4DAB-86EB-94D2BC7EE1E5}"/>
    <cellStyle name="Currency 2 6 5 2 3" xfId="4464" xr:uid="{963F7313-A2C8-415C-BDB3-96B20BB93348}"/>
    <cellStyle name="Currency 2 6 5 2 4" xfId="6203" xr:uid="{3F6A3F03-1AE2-4B1C-9E5C-F31D9FF90E0D}"/>
    <cellStyle name="Currency 2 6 5 3" xfId="893" xr:uid="{3A5E6421-A611-403B-A010-B7B0E39657D0}"/>
    <cellStyle name="Currency 2 6 5 3 2" xfId="2731" xr:uid="{EA11C856-E184-4F01-914C-8EDD5231812F}"/>
    <cellStyle name="Currency 2 6 5 3 3" xfId="4465" xr:uid="{4559962E-6531-4A7F-8C5F-E41ED2E0552B}"/>
    <cellStyle name="Currency 2 6 5 3 4" xfId="6204" xr:uid="{26879D2F-28C2-41A8-9DD6-CCC1DBC446E2}"/>
    <cellStyle name="Currency 2 6 5 4" xfId="894" xr:uid="{69E2F382-6774-47BF-9A1F-E13B7AACF0A2}"/>
    <cellStyle name="Currency 2 6 5 4 2" xfId="2732" xr:uid="{DFAE052D-C6D4-427A-979E-3D2B42A36D7A}"/>
    <cellStyle name="Currency 2 6 5 4 3" xfId="4466" xr:uid="{B3A1F32F-C5E3-4B71-A742-261ACCD49870}"/>
    <cellStyle name="Currency 2 6 5 4 4" xfId="6205" xr:uid="{43FF9EBB-9D34-4742-9D65-5C290967F383}"/>
    <cellStyle name="Currency 2 6 5 5" xfId="2729" xr:uid="{6DA87ECA-411F-43FD-8A59-907BA6DDF6EB}"/>
    <cellStyle name="Currency 2 6 5 6" xfId="4463" xr:uid="{DC3E9005-8D98-4B97-84A5-76631337F48E}"/>
    <cellStyle name="Currency 2 6 5 7" xfId="6202" xr:uid="{159EFB49-4A9F-4095-A44C-CF4CEB44A962}"/>
    <cellStyle name="Currency 2 6 6" xfId="895" xr:uid="{E524A1C4-9B5D-4844-9E15-66E75B1B200B}"/>
    <cellStyle name="Currency 2 6 6 2" xfId="896" xr:uid="{A5985B89-2EB9-4328-BE71-EE002C7273BF}"/>
    <cellStyle name="Currency 2 6 6 2 2" xfId="2734" xr:uid="{3CB9B1B8-0A0A-45D0-9921-A8540072F63C}"/>
    <cellStyle name="Currency 2 6 6 2 3" xfId="4468" xr:uid="{C345FBC6-7121-4AC2-B0F3-8D7FA0807671}"/>
    <cellStyle name="Currency 2 6 6 2 4" xfId="6207" xr:uid="{1DA12278-41DF-46B4-B11C-C22236F9C42D}"/>
    <cellStyle name="Currency 2 6 6 3" xfId="2733" xr:uid="{161E6C0D-4DAB-4C81-882C-94792A2CB541}"/>
    <cellStyle name="Currency 2 6 6 4" xfId="4467" xr:uid="{6083E3C8-780B-4F20-8F7D-438AFB4F9A18}"/>
    <cellStyle name="Currency 2 6 6 5" xfId="6206" xr:uid="{A30898A3-82FD-4E87-9076-8094FB67011E}"/>
    <cellStyle name="Currency 2 6 7" xfId="897" xr:uid="{11DD24ED-FAD2-4A8B-AD3F-8B80787FE7EA}"/>
    <cellStyle name="Currency 2 6 7 2" xfId="2735" xr:uid="{D149DC23-6E82-4FC6-B5F3-D3A0E790A160}"/>
    <cellStyle name="Currency 2 6 7 3" xfId="4469" xr:uid="{C79DE6F8-1630-433B-87B3-C46A02F470AD}"/>
    <cellStyle name="Currency 2 6 7 4" xfId="6208" xr:uid="{8177D990-2E9A-4079-87B9-40C8DC30A3FE}"/>
    <cellStyle name="Currency 2 6 8" xfId="898" xr:uid="{22D1DF92-8AAC-407E-BF21-CA86133D3DD4}"/>
    <cellStyle name="Currency 2 6 8 2" xfId="2736" xr:uid="{9528D3DF-E685-48AA-949C-83F003CC4058}"/>
    <cellStyle name="Currency 2 6 8 3" xfId="4470" xr:uid="{78E3159D-50A2-4876-90D8-A85F8E8FBEA3}"/>
    <cellStyle name="Currency 2 6 8 4" xfId="6209" xr:uid="{977C4CFA-40E4-40C0-8506-9978C6743299}"/>
    <cellStyle name="Currency 2 6 9" xfId="899" xr:uid="{F4F956D2-A569-432F-9E08-EFEC2E503F8A}"/>
    <cellStyle name="Currency 2 6 9 2" xfId="2737" xr:uid="{19F8D610-4F2E-40A8-AA22-F3143AEF8CF4}"/>
    <cellStyle name="Currency 2 6 9 3" xfId="4471" xr:uid="{B3817B78-997E-4BCA-A992-38DD49D0E592}"/>
    <cellStyle name="Currency 2 6 9 4" xfId="6210" xr:uid="{F7013E03-C578-4D33-840E-58087709CC0C}"/>
    <cellStyle name="Currency 2 7" xfId="900" xr:uid="{C1A98D65-91ED-42ED-8A7E-2ABF4EBBF221}"/>
    <cellStyle name="Currency 2 7 10" xfId="2738" xr:uid="{1BA8BAB6-50DB-4D1E-989F-0D53EE5C6C68}"/>
    <cellStyle name="Currency 2 7 11" xfId="4472" xr:uid="{668E6623-EF9B-4870-91AB-28E7A66EB854}"/>
    <cellStyle name="Currency 2 7 12" xfId="6211" xr:uid="{1C09893B-DEA2-4956-AAE1-6CDE6FB315B0}"/>
    <cellStyle name="Currency 2 7 2" xfId="901" xr:uid="{4075F2DD-FA04-4A6D-B2DD-1756A75E3E17}"/>
    <cellStyle name="Currency 2 7 2 2" xfId="902" xr:uid="{52E607C0-6710-4F58-972F-FC5C5989374A}"/>
    <cellStyle name="Currency 2 7 2 2 2" xfId="903" xr:uid="{DF99D1C7-CF1A-4A08-B85A-8CA61D321C06}"/>
    <cellStyle name="Currency 2 7 2 2 2 2" xfId="2741" xr:uid="{BDDC902A-E674-40AA-B7E5-D60031B6F144}"/>
    <cellStyle name="Currency 2 7 2 2 2 3" xfId="4475" xr:uid="{396CE433-824F-49EC-8B07-8E050028FDE2}"/>
    <cellStyle name="Currency 2 7 2 2 2 4" xfId="6214" xr:uid="{4BCF2EEE-5FEA-40BA-82FD-58A423B27605}"/>
    <cellStyle name="Currency 2 7 2 2 3" xfId="2740" xr:uid="{048F81FB-BD87-4C9C-A623-2802A5AFE08C}"/>
    <cellStyle name="Currency 2 7 2 2 4" xfId="4474" xr:uid="{6B8DB1FC-AE9A-4BFD-827C-1630E6208C2A}"/>
    <cellStyle name="Currency 2 7 2 2 5" xfId="6213" xr:uid="{5198165F-0555-4180-ABA7-498596798494}"/>
    <cellStyle name="Currency 2 7 2 3" xfId="904" xr:uid="{AC58DF76-8090-435B-9513-5C4EDBE14763}"/>
    <cellStyle name="Currency 2 7 2 3 2" xfId="2742" xr:uid="{6D4C8465-B399-4617-8C12-08C6A6128DC4}"/>
    <cellStyle name="Currency 2 7 2 3 3" xfId="4476" xr:uid="{0F5F1190-0BBD-478B-89F3-2122B42924C0}"/>
    <cellStyle name="Currency 2 7 2 3 4" xfId="6215" xr:uid="{D99B4665-4465-44E2-95C5-DB9C73C2E22C}"/>
    <cellStyle name="Currency 2 7 2 4" xfId="905" xr:uid="{69671DAF-E64A-45EF-A43D-8C76B831B1E1}"/>
    <cellStyle name="Currency 2 7 2 4 2" xfId="2743" xr:uid="{61CB506D-3D48-4BFB-94A2-FB4CFD21637B}"/>
    <cellStyle name="Currency 2 7 2 4 3" xfId="4477" xr:uid="{85977181-B38B-4D74-9D20-76BB5ED0F798}"/>
    <cellStyle name="Currency 2 7 2 4 4" xfId="6216" xr:uid="{247F9A0A-5E45-4944-80D9-72542B6307D3}"/>
    <cellStyle name="Currency 2 7 2 5" xfId="906" xr:uid="{F637BA41-DD80-4F4A-A420-7FCF1ACC867D}"/>
    <cellStyle name="Currency 2 7 2 5 2" xfId="2744" xr:uid="{2C73C28E-CFA3-4D08-BFFF-C70E0FCFE18E}"/>
    <cellStyle name="Currency 2 7 2 5 3" xfId="4478" xr:uid="{79EFF9C7-96A8-4B20-8980-2560B821D14C}"/>
    <cellStyle name="Currency 2 7 2 5 4" xfId="6217" xr:uid="{8A0F6753-701D-4645-97B1-7E4A75E24E39}"/>
    <cellStyle name="Currency 2 7 2 6" xfId="2739" xr:uid="{78D5C0AB-4AFE-407E-AD95-883963D98804}"/>
    <cellStyle name="Currency 2 7 2 7" xfId="4473" xr:uid="{29CB6813-65C6-419C-9C4B-18A730BBF46B}"/>
    <cellStyle name="Currency 2 7 2 8" xfId="6212" xr:uid="{26A703AD-551E-4BEA-8096-E0C1D117E4A9}"/>
    <cellStyle name="Currency 2 7 3" xfId="907" xr:uid="{94CFE3D6-03CD-4B80-9A46-EF80DE4BEA71}"/>
    <cellStyle name="Currency 2 7 3 2" xfId="908" xr:uid="{371F90FC-7A31-4D25-9213-86E10720A994}"/>
    <cellStyle name="Currency 2 7 3 2 2" xfId="909" xr:uid="{BA9F0E03-BDE1-4C14-9E3E-04F7A0CFF11A}"/>
    <cellStyle name="Currency 2 7 3 2 2 2" xfId="2747" xr:uid="{B682D3C3-2D23-4CDF-A44A-039B1422F7DA}"/>
    <cellStyle name="Currency 2 7 3 2 2 3" xfId="4481" xr:uid="{945AC44B-7DC1-4463-A969-01EADAA7831D}"/>
    <cellStyle name="Currency 2 7 3 2 2 4" xfId="6220" xr:uid="{A41C84C6-C1B2-4D5A-9F31-E007B1AB9A96}"/>
    <cellStyle name="Currency 2 7 3 2 3" xfId="2746" xr:uid="{71075175-7974-45AF-A178-6CAB03E10A24}"/>
    <cellStyle name="Currency 2 7 3 2 4" xfId="4480" xr:uid="{796E42FC-7F88-4594-9B72-14B956894AAC}"/>
    <cellStyle name="Currency 2 7 3 2 5" xfId="6219" xr:uid="{CE9DB2EF-C3B9-40D0-9593-448087FF89A6}"/>
    <cellStyle name="Currency 2 7 3 3" xfId="910" xr:uid="{AD2DA2F4-5420-4075-A28F-9C2F08597A37}"/>
    <cellStyle name="Currency 2 7 3 3 2" xfId="2748" xr:uid="{9A88FBF5-4E4D-4A5A-A03E-CAB19342D2F2}"/>
    <cellStyle name="Currency 2 7 3 3 3" xfId="4482" xr:uid="{0698E934-017E-44D7-9F5A-68FF4D9D7911}"/>
    <cellStyle name="Currency 2 7 3 3 4" xfId="6221" xr:uid="{6BADEFAF-DB5F-4DF5-B978-4A7260347F42}"/>
    <cellStyle name="Currency 2 7 3 4" xfId="911" xr:uid="{6ACDF4F7-AAAC-461A-823C-E84A4E3F9C64}"/>
    <cellStyle name="Currency 2 7 3 4 2" xfId="2749" xr:uid="{4D8BF3C4-7108-4E42-8BEA-E4D1B6A8700B}"/>
    <cellStyle name="Currency 2 7 3 4 3" xfId="4483" xr:uid="{D446011A-0393-406B-B669-8E9F68990291}"/>
    <cellStyle name="Currency 2 7 3 4 4" xfId="6222" xr:uid="{F80BB63B-064D-477D-A8F3-DA61E9D3C5E8}"/>
    <cellStyle name="Currency 2 7 3 5" xfId="912" xr:uid="{E14188A1-B8B4-4644-9CE8-9AB9125CA7A6}"/>
    <cellStyle name="Currency 2 7 3 5 2" xfId="2750" xr:uid="{4C0A4705-68D2-4C09-A42B-028B1F6A5842}"/>
    <cellStyle name="Currency 2 7 3 5 3" xfId="4484" xr:uid="{DA92EBC1-C4A8-4836-A490-F7900D5EDA32}"/>
    <cellStyle name="Currency 2 7 3 5 4" xfId="6223" xr:uid="{A39A3AAD-E985-4EA7-A716-4375193DD1E9}"/>
    <cellStyle name="Currency 2 7 3 6" xfId="2745" xr:uid="{4E79C2A8-ACD9-418A-9998-7232F7907073}"/>
    <cellStyle name="Currency 2 7 3 7" xfId="4479" xr:uid="{54164E13-ADED-4BF1-9809-D3187F030805}"/>
    <cellStyle name="Currency 2 7 3 8" xfId="6218" xr:uid="{9F714409-9B33-4442-850C-823807B9E29F}"/>
    <cellStyle name="Currency 2 7 4" xfId="913" xr:uid="{974497C7-A3E1-4A42-967C-A63F147C9A88}"/>
    <cellStyle name="Currency 2 7 4 2" xfId="914" xr:uid="{F294B7D9-5407-405A-AC28-571C071C02B6}"/>
    <cellStyle name="Currency 2 7 4 2 2" xfId="915" xr:uid="{55F5D15D-7C01-4CE2-8427-7F2308532527}"/>
    <cellStyle name="Currency 2 7 4 2 2 2" xfId="2753" xr:uid="{8EE711C7-C2B7-47BD-9145-779BE0567395}"/>
    <cellStyle name="Currency 2 7 4 2 2 3" xfId="4487" xr:uid="{A26A0585-EA6D-417D-B2CC-9F412A1FD9C3}"/>
    <cellStyle name="Currency 2 7 4 2 2 4" xfId="6226" xr:uid="{F4F67836-3B02-4DB5-A094-46E68CB83719}"/>
    <cellStyle name="Currency 2 7 4 2 3" xfId="2752" xr:uid="{028E7611-CCFF-42EF-A914-8CB90356DD55}"/>
    <cellStyle name="Currency 2 7 4 2 4" xfId="4486" xr:uid="{2DDC14A0-C452-49ED-904A-60DFEA76651C}"/>
    <cellStyle name="Currency 2 7 4 2 5" xfId="6225" xr:uid="{1D70E0C2-9089-4A71-ABE7-5A15702B2846}"/>
    <cellStyle name="Currency 2 7 4 3" xfId="916" xr:uid="{D0F097D6-A3F2-476F-9953-F13378770F17}"/>
    <cellStyle name="Currency 2 7 4 3 2" xfId="2754" xr:uid="{1065871D-7819-4E21-8CF0-2BD9897CE617}"/>
    <cellStyle name="Currency 2 7 4 3 3" xfId="4488" xr:uid="{E50DB594-F052-48DF-86FF-21B9FBC73071}"/>
    <cellStyle name="Currency 2 7 4 3 4" xfId="6227" xr:uid="{4640CB63-5B5D-4F1F-80AF-8F4B50C43216}"/>
    <cellStyle name="Currency 2 7 4 4" xfId="917" xr:uid="{C989FF8E-62E0-4F2D-8584-69698B4E1FAE}"/>
    <cellStyle name="Currency 2 7 4 4 2" xfId="2755" xr:uid="{7CE91B67-A8B5-40FE-8EBE-D5B1D9B3DACB}"/>
    <cellStyle name="Currency 2 7 4 4 3" xfId="4489" xr:uid="{023DF534-F8FD-4122-99B3-2DCE3E3C41CB}"/>
    <cellStyle name="Currency 2 7 4 4 4" xfId="6228" xr:uid="{1235E143-1261-4CFE-A2D8-4B662A4190FB}"/>
    <cellStyle name="Currency 2 7 4 5" xfId="918" xr:uid="{CB5E4081-3C39-4AE0-B172-05511F3432DA}"/>
    <cellStyle name="Currency 2 7 4 5 2" xfId="2756" xr:uid="{AC51CBF0-56D8-419B-A58D-C06C3A022A7E}"/>
    <cellStyle name="Currency 2 7 4 5 3" xfId="4490" xr:uid="{A2367359-9082-44C9-BEC0-388AE0AA34FA}"/>
    <cellStyle name="Currency 2 7 4 5 4" xfId="6229" xr:uid="{5B01AF9F-1DF8-458E-A437-AD141CF834A7}"/>
    <cellStyle name="Currency 2 7 4 6" xfId="2751" xr:uid="{E3ED8F5A-090E-4CDF-AD57-C9D4BCC66DD5}"/>
    <cellStyle name="Currency 2 7 4 7" xfId="4485" xr:uid="{1171F0B6-8B18-4DDB-92D5-392594C743B3}"/>
    <cellStyle name="Currency 2 7 4 8" xfId="6224" xr:uid="{1D7F64CE-7167-443F-BCCB-7CCF16250BE7}"/>
    <cellStyle name="Currency 2 7 5" xfId="919" xr:uid="{7AD79902-0286-4DAD-B71E-1F1725753752}"/>
    <cellStyle name="Currency 2 7 5 2" xfId="920" xr:uid="{80A6DCC9-BBD3-43CF-838B-1171B103AD64}"/>
    <cellStyle name="Currency 2 7 5 2 2" xfId="2758" xr:uid="{9051FC91-A054-46A8-9734-1DA7B4BCBEED}"/>
    <cellStyle name="Currency 2 7 5 2 3" xfId="4492" xr:uid="{F9F13CAC-B06D-48D0-B0C0-430F65B61D86}"/>
    <cellStyle name="Currency 2 7 5 2 4" xfId="6231" xr:uid="{FA398652-B925-4AE5-863F-1368899225D9}"/>
    <cellStyle name="Currency 2 7 5 3" xfId="921" xr:uid="{96748268-1FA9-454C-B574-0C16F59AF9C9}"/>
    <cellStyle name="Currency 2 7 5 3 2" xfId="2759" xr:uid="{42659AC3-FA92-46F5-B36E-2A4EB6E50A14}"/>
    <cellStyle name="Currency 2 7 5 3 3" xfId="4493" xr:uid="{4170D5A2-C588-4E7A-AA97-BFCF2F24CAFB}"/>
    <cellStyle name="Currency 2 7 5 3 4" xfId="6232" xr:uid="{504D6E19-1E70-4EAB-8B81-B85B22E1DA6B}"/>
    <cellStyle name="Currency 2 7 5 4" xfId="922" xr:uid="{225F181E-7D96-4105-9415-346C909F2A41}"/>
    <cellStyle name="Currency 2 7 5 4 2" xfId="2760" xr:uid="{B43191CC-3231-4F56-B161-2CC92C9BB151}"/>
    <cellStyle name="Currency 2 7 5 4 3" xfId="4494" xr:uid="{28C906C9-EE75-49DA-9282-F37903672D35}"/>
    <cellStyle name="Currency 2 7 5 4 4" xfId="6233" xr:uid="{7D26065D-CA2D-4886-B050-F16B53227661}"/>
    <cellStyle name="Currency 2 7 5 5" xfId="2757" xr:uid="{517D7EEB-AAFA-4069-84A7-F0AE99B75AB1}"/>
    <cellStyle name="Currency 2 7 5 6" xfId="4491" xr:uid="{D9603A7F-F349-4AAB-B73E-45B37C6A34B8}"/>
    <cellStyle name="Currency 2 7 5 7" xfId="6230" xr:uid="{7E889448-A7D8-4428-9DFC-574E2E8243F0}"/>
    <cellStyle name="Currency 2 7 6" xfId="923" xr:uid="{9DFD6AB6-DDA1-4873-B667-9A16CED96A19}"/>
    <cellStyle name="Currency 2 7 6 2" xfId="924" xr:uid="{660DB406-ED1D-4FB2-BF64-CE9ABA8DF25A}"/>
    <cellStyle name="Currency 2 7 6 2 2" xfId="2762" xr:uid="{36F76991-F368-4C77-BF7D-437E6069203E}"/>
    <cellStyle name="Currency 2 7 6 2 3" xfId="4496" xr:uid="{880E4F80-BBD0-400F-96F2-20371967E63F}"/>
    <cellStyle name="Currency 2 7 6 2 4" xfId="6235" xr:uid="{508A2B06-A6FC-4090-9BBD-1104F00A64E1}"/>
    <cellStyle name="Currency 2 7 6 3" xfId="2761" xr:uid="{76C2C0ED-D3A9-449C-8D13-E41CB96ED537}"/>
    <cellStyle name="Currency 2 7 6 4" xfId="4495" xr:uid="{87131955-F828-4CF9-898D-341CB6149992}"/>
    <cellStyle name="Currency 2 7 6 5" xfId="6234" xr:uid="{FE752FFB-14A0-4DC5-B1FC-A37CFA658147}"/>
    <cellStyle name="Currency 2 7 7" xfId="925" xr:uid="{BFBA0E5F-B472-4FF6-84B0-F3DB683536A5}"/>
    <cellStyle name="Currency 2 7 7 2" xfId="2763" xr:uid="{091A60D9-4841-431D-BAE7-1CD9A637BE67}"/>
    <cellStyle name="Currency 2 7 7 3" xfId="4497" xr:uid="{80F53B16-3372-4C03-ABF1-FD0A4F2EA479}"/>
    <cellStyle name="Currency 2 7 7 4" xfId="6236" xr:uid="{D09B7261-C7A6-4DA3-9662-CA8356F51EF5}"/>
    <cellStyle name="Currency 2 7 8" xfId="926" xr:uid="{C30F59BB-FF4E-4D78-BA60-F00E1CAF7393}"/>
    <cellStyle name="Currency 2 7 8 2" xfId="2764" xr:uid="{0C5F7D8F-CAD4-44B6-B959-B8F35075799E}"/>
    <cellStyle name="Currency 2 7 8 3" xfId="4498" xr:uid="{92604F53-E5C2-47C2-BC92-E960709BD37B}"/>
    <cellStyle name="Currency 2 7 8 4" xfId="6237" xr:uid="{DFA28120-4981-4D98-8F6F-A33F899C5E38}"/>
    <cellStyle name="Currency 2 7 9" xfId="927" xr:uid="{30EB8683-38E1-4033-8598-767B2239AFD6}"/>
    <cellStyle name="Currency 2 7 9 2" xfId="2765" xr:uid="{1C89E0BD-862F-4DA7-BB66-82E4F84F2E20}"/>
    <cellStyle name="Currency 2 7 9 3" xfId="4499" xr:uid="{6864CBC8-838E-4B60-AF6E-07408530F92F}"/>
    <cellStyle name="Currency 2 7 9 4" xfId="6238" xr:uid="{1DFD0ED7-58AE-45E0-9E78-A0897D3C0D3C}"/>
    <cellStyle name="Currency 2 8" xfId="928" xr:uid="{85A527A7-F83C-4D61-A051-6DC96D9D4CAC}"/>
    <cellStyle name="Currency 2 8 10" xfId="4500" xr:uid="{9FC22270-0E57-4F8A-A7C2-C082A752CEB0}"/>
    <cellStyle name="Currency 2 8 11" xfId="6239" xr:uid="{CCEF9F26-3C35-42A4-936E-B65F6E04E067}"/>
    <cellStyle name="Currency 2 8 2" xfId="929" xr:uid="{D1C3D8B4-E3D3-48DC-94BF-DE6E8FB3BAA1}"/>
    <cellStyle name="Currency 2 8 2 2" xfId="930" xr:uid="{5E03F776-CE5E-4232-8FA7-B31D4629317F}"/>
    <cellStyle name="Currency 2 8 2 2 2" xfId="931" xr:uid="{8AF68B34-C9D7-434B-BE81-5A4683ADDB0D}"/>
    <cellStyle name="Currency 2 8 2 2 2 2" xfId="2769" xr:uid="{BD0EABA0-AF5D-4070-BC67-6F238A2ECB61}"/>
    <cellStyle name="Currency 2 8 2 2 2 3" xfId="4503" xr:uid="{4DB99289-BBEA-454E-BBA3-3BC19A7A56D7}"/>
    <cellStyle name="Currency 2 8 2 2 2 4" xfId="6242" xr:uid="{7FF76347-4CB9-4CC8-A41C-0C2BE545F3C8}"/>
    <cellStyle name="Currency 2 8 2 2 3" xfId="2768" xr:uid="{5E9E74FF-7F15-4FF1-82DD-5C2329059A27}"/>
    <cellStyle name="Currency 2 8 2 2 4" xfId="4502" xr:uid="{6F6DFB77-B323-4F05-92AD-66560B5EE6ED}"/>
    <cellStyle name="Currency 2 8 2 2 5" xfId="6241" xr:uid="{E7D16A26-E223-4F1A-9D2C-EAE89DDC219D}"/>
    <cellStyle name="Currency 2 8 2 3" xfId="932" xr:uid="{9897CD91-53E9-4D94-AB06-44F0E4DFBB22}"/>
    <cellStyle name="Currency 2 8 2 3 2" xfId="2770" xr:uid="{EF7E9E08-274B-418D-AC8F-5CF1AC69808D}"/>
    <cellStyle name="Currency 2 8 2 3 3" xfId="4504" xr:uid="{F0788955-5A33-4CDE-AA2B-655AB0965D8E}"/>
    <cellStyle name="Currency 2 8 2 3 4" xfId="6243" xr:uid="{D57C9499-8AD6-468D-A856-912DA5244290}"/>
    <cellStyle name="Currency 2 8 2 4" xfId="933" xr:uid="{C800BFA2-702A-440C-B7C5-5D1772809B68}"/>
    <cellStyle name="Currency 2 8 2 4 2" xfId="2771" xr:uid="{F220BFC6-FA99-410E-A85E-9BCAA5D6DCA3}"/>
    <cellStyle name="Currency 2 8 2 4 3" xfId="4505" xr:uid="{DE6532A0-D947-4C7C-834F-CAE9A8542A97}"/>
    <cellStyle name="Currency 2 8 2 4 4" xfId="6244" xr:uid="{0EE8C4B7-2985-4EBE-AAE6-02B4F11CC14D}"/>
    <cellStyle name="Currency 2 8 2 5" xfId="934" xr:uid="{D65B82AD-7A01-4052-8F52-B16D8677D0A7}"/>
    <cellStyle name="Currency 2 8 2 5 2" xfId="2772" xr:uid="{AF22B6F5-DC97-40EE-B03B-809EB5AE160B}"/>
    <cellStyle name="Currency 2 8 2 5 3" xfId="4506" xr:uid="{6882BC00-E734-46C0-8A2E-3014682DE402}"/>
    <cellStyle name="Currency 2 8 2 5 4" xfId="6245" xr:uid="{5C864BCE-B9BE-496F-9A75-2B118F13D621}"/>
    <cellStyle name="Currency 2 8 2 6" xfId="2767" xr:uid="{09708A3B-EFDC-459A-ABF4-0E89FC6107DC}"/>
    <cellStyle name="Currency 2 8 2 7" xfId="4501" xr:uid="{E210C1F8-3880-4F3C-B8D0-D456E4B5F1A2}"/>
    <cellStyle name="Currency 2 8 2 8" xfId="6240" xr:uid="{60A9AF0F-75EE-4778-85F2-3E46D4B2FF00}"/>
    <cellStyle name="Currency 2 8 3" xfId="935" xr:uid="{DBAC336A-D6CF-4186-88DB-49C8D1FDE83B}"/>
    <cellStyle name="Currency 2 8 3 2" xfId="936" xr:uid="{A8B9E849-B38C-4325-88B9-FB65412ADF3C}"/>
    <cellStyle name="Currency 2 8 3 2 2" xfId="937" xr:uid="{F5F41733-4799-4640-9F62-AFBFD5A46AB1}"/>
    <cellStyle name="Currency 2 8 3 2 2 2" xfId="2775" xr:uid="{31BB52E8-5DCF-42F0-B3BF-C00BD323097F}"/>
    <cellStyle name="Currency 2 8 3 2 2 3" xfId="4509" xr:uid="{8EFF871C-0320-488A-A3A6-70446C3355B4}"/>
    <cellStyle name="Currency 2 8 3 2 2 4" xfId="6248" xr:uid="{D64F4C04-C96F-44D4-BC91-47F7FE2E6A09}"/>
    <cellStyle name="Currency 2 8 3 2 3" xfId="2774" xr:uid="{A9F3FEAE-B257-4A1E-A164-360A9F48BAE1}"/>
    <cellStyle name="Currency 2 8 3 2 4" xfId="4508" xr:uid="{A1144434-61F9-48BC-87BC-7FE2D00681F9}"/>
    <cellStyle name="Currency 2 8 3 2 5" xfId="6247" xr:uid="{7AB45D12-C1A1-47DE-9621-B7D901D939D1}"/>
    <cellStyle name="Currency 2 8 3 3" xfId="938" xr:uid="{FDAD4154-0220-4711-A5FC-91D011C99927}"/>
    <cellStyle name="Currency 2 8 3 3 2" xfId="2776" xr:uid="{1AF2501D-A0BB-4476-9FDF-2663308460B6}"/>
    <cellStyle name="Currency 2 8 3 3 3" xfId="4510" xr:uid="{23070B4B-BBAC-4197-90F4-75A7EA60BD00}"/>
    <cellStyle name="Currency 2 8 3 3 4" xfId="6249" xr:uid="{FEAE2AA8-5341-418B-A7B8-F3255CBC18E5}"/>
    <cellStyle name="Currency 2 8 3 4" xfId="939" xr:uid="{10586FD2-37CC-4826-B7D6-473A8665D56C}"/>
    <cellStyle name="Currency 2 8 3 4 2" xfId="2777" xr:uid="{EBE4398D-59C9-445B-9B2C-722B27B9242B}"/>
    <cellStyle name="Currency 2 8 3 4 3" xfId="4511" xr:uid="{5CF9627A-C9B4-4EC3-A425-B7BD361E4023}"/>
    <cellStyle name="Currency 2 8 3 4 4" xfId="6250" xr:uid="{9E65F96D-3A00-423D-AF69-28DFEC714585}"/>
    <cellStyle name="Currency 2 8 3 5" xfId="940" xr:uid="{E065BDD3-E0E2-4ABB-B04A-EBAEE0DB7E3C}"/>
    <cellStyle name="Currency 2 8 3 5 2" xfId="2778" xr:uid="{5934BF41-BF5C-4E6C-B5ED-E1CD1D7241DD}"/>
    <cellStyle name="Currency 2 8 3 5 3" xfId="4512" xr:uid="{64835E6E-E12B-4A10-AF6F-52516AB992E0}"/>
    <cellStyle name="Currency 2 8 3 5 4" xfId="6251" xr:uid="{2C709980-074F-480F-B2E0-153ECBFEDF7D}"/>
    <cellStyle name="Currency 2 8 3 6" xfId="2773" xr:uid="{142238A9-61B4-4979-949E-C13D75879EBC}"/>
    <cellStyle name="Currency 2 8 3 7" xfId="4507" xr:uid="{E6B38224-67FB-4661-A809-C0967DE82448}"/>
    <cellStyle name="Currency 2 8 3 8" xfId="6246" xr:uid="{99B88EE8-8B1B-4059-BEF3-8297528BD6F5}"/>
    <cellStyle name="Currency 2 8 4" xfId="941" xr:uid="{84EDC14D-B471-489D-89E1-1B1F1BB8C253}"/>
    <cellStyle name="Currency 2 8 4 2" xfId="942" xr:uid="{EB77005A-5D84-438A-BEB1-84E22B171165}"/>
    <cellStyle name="Currency 2 8 4 2 2" xfId="2780" xr:uid="{3854B7AA-AE07-423B-B5C1-7FE49F1067D1}"/>
    <cellStyle name="Currency 2 8 4 2 3" xfId="4514" xr:uid="{ACD54DCB-848F-44AF-A354-02BABA092F5C}"/>
    <cellStyle name="Currency 2 8 4 2 4" xfId="6253" xr:uid="{996CC446-DEE1-4936-82A6-DDA9CE4460D3}"/>
    <cellStyle name="Currency 2 8 4 3" xfId="943" xr:uid="{D3B8D059-95F0-42FE-BE51-5C5F65AD2305}"/>
    <cellStyle name="Currency 2 8 4 3 2" xfId="2781" xr:uid="{8D9F4D4A-03C0-4EEB-8039-97E7B48F28F7}"/>
    <cellStyle name="Currency 2 8 4 3 3" xfId="4515" xr:uid="{D4F13F4E-E760-4BFA-8BDE-C4100DBD15FE}"/>
    <cellStyle name="Currency 2 8 4 3 4" xfId="6254" xr:uid="{1A88F929-93B2-4D18-A0B5-47A717461F7D}"/>
    <cellStyle name="Currency 2 8 4 4" xfId="944" xr:uid="{2982753A-2A8F-413C-8C23-FD0725C32BE5}"/>
    <cellStyle name="Currency 2 8 4 4 2" xfId="2782" xr:uid="{5CCCFE45-64F2-450A-9367-98626592DD08}"/>
    <cellStyle name="Currency 2 8 4 4 3" xfId="4516" xr:uid="{439DC69E-4C5F-4EAB-AAEB-16BC909F6CE2}"/>
    <cellStyle name="Currency 2 8 4 4 4" xfId="6255" xr:uid="{2E280558-8110-441A-B97D-D858931F91CD}"/>
    <cellStyle name="Currency 2 8 4 5" xfId="2779" xr:uid="{DC2FE7AA-B7E3-455A-973D-593EA6D7600C}"/>
    <cellStyle name="Currency 2 8 4 6" xfId="4513" xr:uid="{A46418A6-F469-4748-AB85-0D74B2B222F5}"/>
    <cellStyle name="Currency 2 8 4 7" xfId="6252" xr:uid="{AA2216F0-CF68-45EF-9296-27DE95BA7345}"/>
    <cellStyle name="Currency 2 8 5" xfId="945" xr:uid="{6B19597A-8C06-4216-A4CE-933C881824AA}"/>
    <cellStyle name="Currency 2 8 5 2" xfId="946" xr:uid="{42DC1C52-63C2-443A-A935-353F66061C59}"/>
    <cellStyle name="Currency 2 8 5 2 2" xfId="2784" xr:uid="{B15DF610-E1F0-47DA-AC16-D8EF2461CB81}"/>
    <cellStyle name="Currency 2 8 5 2 3" xfId="4518" xr:uid="{4999B27E-8AA3-4523-AEAE-5CA95265D56D}"/>
    <cellStyle name="Currency 2 8 5 2 4" xfId="6257" xr:uid="{F3E74245-7472-4ECB-88C0-0D338E52E8A0}"/>
    <cellStyle name="Currency 2 8 5 3" xfId="2783" xr:uid="{5141A761-3502-4282-8827-F756FFCBB9F4}"/>
    <cellStyle name="Currency 2 8 5 4" xfId="4517" xr:uid="{F5ADB1DE-AFC8-45CD-9CAB-E4BA96847CBE}"/>
    <cellStyle name="Currency 2 8 5 5" xfId="6256" xr:uid="{2788157E-A6F5-4E84-820E-EF6DA9CC0529}"/>
    <cellStyle name="Currency 2 8 6" xfId="947" xr:uid="{342EFD4B-17A9-4101-98B1-DE7CA48D054B}"/>
    <cellStyle name="Currency 2 8 6 2" xfId="2785" xr:uid="{8A858673-C43B-4A9A-9B18-22B8D8A240B7}"/>
    <cellStyle name="Currency 2 8 6 3" xfId="4519" xr:uid="{EECD2FBD-9272-4095-9B3A-5ACF5792C169}"/>
    <cellStyle name="Currency 2 8 6 4" xfId="6258" xr:uid="{DD4466B8-3CD7-45E8-B8D7-C571CF9E9329}"/>
    <cellStyle name="Currency 2 8 7" xfId="948" xr:uid="{959C2FE1-FD67-4DEC-B042-8A3CBBB5541B}"/>
    <cellStyle name="Currency 2 8 7 2" xfId="2786" xr:uid="{D06C6BFD-4E4F-4E1D-8D98-76224E8BA33A}"/>
    <cellStyle name="Currency 2 8 7 3" xfId="4520" xr:uid="{526258F8-414E-4481-AD63-B5EFC3D5CA09}"/>
    <cellStyle name="Currency 2 8 7 4" xfId="6259" xr:uid="{81C245F0-C773-4164-89F1-A574D1A0BA26}"/>
    <cellStyle name="Currency 2 8 8" xfId="949" xr:uid="{6A1BDA95-12B6-4F68-ABAE-F51A1A403E2F}"/>
    <cellStyle name="Currency 2 8 8 2" xfId="2787" xr:uid="{5D0DB53A-E37F-4027-89D7-B88CABA9C91E}"/>
    <cellStyle name="Currency 2 8 8 3" xfId="4521" xr:uid="{59B44483-9D97-49BB-BC07-6D6328DA7D83}"/>
    <cellStyle name="Currency 2 8 8 4" xfId="6260" xr:uid="{2E09AB3A-AFB1-4377-AF6E-B71AF41574F5}"/>
    <cellStyle name="Currency 2 8 9" xfId="2766" xr:uid="{B2C47BED-5C75-4A0A-97B3-DA50DCBF8A90}"/>
    <cellStyle name="Currency 2 9" xfId="950" xr:uid="{1D54119F-3E11-4375-BF64-F90A9143519B}"/>
    <cellStyle name="Currency 2 9 2" xfId="951" xr:uid="{08393257-CA9F-48A3-ACAB-9D2339CC3553}"/>
    <cellStyle name="Currency 2 9 2 2" xfId="952" xr:uid="{4A9C5B12-8FCE-4935-BA8F-00DD7FB99E0E}"/>
    <cellStyle name="Currency 2 9 2 2 2" xfId="2790" xr:uid="{B2E7D7E0-7BA7-4D0C-8D8B-31F45585BC38}"/>
    <cellStyle name="Currency 2 9 2 2 3" xfId="4524" xr:uid="{6CA20AA1-6FF1-4213-99D2-FA516CFC4602}"/>
    <cellStyle name="Currency 2 9 2 2 4" xfId="6263" xr:uid="{6780A779-5BAE-4DBE-BED9-CCFE9A23B22C}"/>
    <cellStyle name="Currency 2 9 2 3" xfId="2789" xr:uid="{5B975350-D971-4AF2-ADBF-DE001633FCC3}"/>
    <cellStyle name="Currency 2 9 2 4" xfId="4523" xr:uid="{2D0B1AE1-48FB-4D2F-9925-5AD0105AF890}"/>
    <cellStyle name="Currency 2 9 2 5" xfId="6262" xr:uid="{7C7AA3E6-23A1-478F-BEB1-3C5578AD129E}"/>
    <cellStyle name="Currency 2 9 3" xfId="953" xr:uid="{52D1AFBE-BAE4-4958-BCC9-BC4F6AB707EE}"/>
    <cellStyle name="Currency 2 9 3 2" xfId="2791" xr:uid="{FB7269A4-2CC3-403D-8911-91CF2859869B}"/>
    <cellStyle name="Currency 2 9 3 3" xfId="4525" xr:uid="{377ECCD8-B62A-4C19-808F-19350252F967}"/>
    <cellStyle name="Currency 2 9 3 4" xfId="6264" xr:uid="{66DA307E-9668-442E-8C05-D2760EE19EA9}"/>
    <cellStyle name="Currency 2 9 4" xfId="954" xr:uid="{8324E364-86F8-423F-BB51-AE5E31958C4C}"/>
    <cellStyle name="Currency 2 9 4 2" xfId="2792" xr:uid="{18B5A2DE-651B-4750-AF1D-445130EF3DAA}"/>
    <cellStyle name="Currency 2 9 4 3" xfId="4526" xr:uid="{C9C85B9E-9899-4452-A3BF-5738CEA57746}"/>
    <cellStyle name="Currency 2 9 4 4" xfId="6265" xr:uid="{7EB26D77-2262-405C-81DE-AD2EB8AA033D}"/>
    <cellStyle name="Currency 2 9 5" xfId="955" xr:uid="{7C2DC328-1EBA-4889-A08A-DF59F4A1A072}"/>
    <cellStyle name="Currency 2 9 5 2" xfId="2793" xr:uid="{020273CD-74FB-4D17-A208-4B7A0B22559B}"/>
    <cellStyle name="Currency 2 9 5 3" xfId="4527" xr:uid="{B885DC08-4E1A-4A42-BE18-D4B32A343BA9}"/>
    <cellStyle name="Currency 2 9 5 4" xfId="6266" xr:uid="{A7F0439E-FABF-48F5-B2D5-AB7C5D435F6A}"/>
    <cellStyle name="Currency 2 9 6" xfId="2788" xr:uid="{0F12D1D3-5BC5-429B-8AD6-8522501E01A5}"/>
    <cellStyle name="Currency 2 9 7" xfId="4522" xr:uid="{C19AEFAB-0A47-41EA-9DF0-0F8CA29DF8F9}"/>
    <cellStyle name="Currency 2 9 8" xfId="6261" xr:uid="{591C9B5A-2928-4CB0-ADD3-9F6ECCDC23C9}"/>
    <cellStyle name="Currency 3" xfId="956" xr:uid="{64A7CEFB-2D02-45C7-BC7D-E357E6BE5608}"/>
    <cellStyle name="Currency 3 10" xfId="957" xr:uid="{57C2F33D-2BCE-4B06-AB53-6F2E226B8ED4}"/>
    <cellStyle name="Currency 3 10 2" xfId="958" xr:uid="{0FC7DACC-70E1-4C39-A51B-205571819202}"/>
    <cellStyle name="Currency 3 10 2 2" xfId="959" xr:uid="{849B016F-F02F-4C71-8528-E7CEC3070350}"/>
    <cellStyle name="Currency 3 10 2 2 2" xfId="2797" xr:uid="{F9378CAA-7662-4D02-BE9B-FB708C14E831}"/>
    <cellStyle name="Currency 3 10 2 2 3" xfId="4531" xr:uid="{4F0638A7-A1F9-4D93-85C6-E00D073CF1E8}"/>
    <cellStyle name="Currency 3 10 2 2 4" xfId="6270" xr:uid="{9FF0FC10-40F7-4F44-9892-B060359F758B}"/>
    <cellStyle name="Currency 3 10 2 3" xfId="2796" xr:uid="{806E4077-8A3B-4F59-A94D-7A3BA140973D}"/>
    <cellStyle name="Currency 3 10 2 4" xfId="4530" xr:uid="{4B0E4C96-7981-4065-960E-3DCAEE70D5D1}"/>
    <cellStyle name="Currency 3 10 2 5" xfId="6269" xr:uid="{E57F434D-20FC-4571-9CF7-3F680D380829}"/>
    <cellStyle name="Currency 3 10 3" xfId="960" xr:uid="{E040B40E-7156-4D23-B7E6-009CF443DF9A}"/>
    <cellStyle name="Currency 3 10 3 2" xfId="2798" xr:uid="{88BCDC67-8017-4951-B07B-CD7C6A58D7F0}"/>
    <cellStyle name="Currency 3 10 3 3" xfId="4532" xr:uid="{AF311F55-D19B-4CA4-BB04-262A5C0301EE}"/>
    <cellStyle name="Currency 3 10 3 4" xfId="6271" xr:uid="{B3E96CF0-40A2-4D5E-8A7E-32DF5BF62B46}"/>
    <cellStyle name="Currency 3 10 4" xfId="961" xr:uid="{146A6020-FF04-4ABA-9D2C-AD3DAC71D43A}"/>
    <cellStyle name="Currency 3 10 4 2" xfId="2799" xr:uid="{88260F9A-83AA-4A0A-AC8C-3A6A9973DC8C}"/>
    <cellStyle name="Currency 3 10 4 3" xfId="4533" xr:uid="{E1AE748F-1260-4B40-8D00-98D954D45964}"/>
    <cellStyle name="Currency 3 10 4 4" xfId="6272" xr:uid="{206327FC-E4B5-4317-B296-D0D243A68E5A}"/>
    <cellStyle name="Currency 3 10 5" xfId="962" xr:uid="{415D0B3E-1134-4E8A-924C-4668B2175D34}"/>
    <cellStyle name="Currency 3 10 5 2" xfId="2800" xr:uid="{4AF233F7-BC69-42CB-B1DB-9ED2D27B494C}"/>
    <cellStyle name="Currency 3 10 5 3" xfId="4534" xr:uid="{7A1AD46E-3BB1-413C-8FF5-43B308EB0223}"/>
    <cellStyle name="Currency 3 10 5 4" xfId="6273" xr:uid="{2FC1CF2F-2021-4A2E-8445-DFEEA76BDB45}"/>
    <cellStyle name="Currency 3 10 6" xfId="2795" xr:uid="{48B6EA47-FEEE-4747-AFBB-875820AF99ED}"/>
    <cellStyle name="Currency 3 10 7" xfId="4529" xr:uid="{46204F0C-AA3B-4F99-8A20-7303DDD39900}"/>
    <cellStyle name="Currency 3 10 8" xfId="6268" xr:uid="{88205E07-0FD6-4B2C-9336-BF6BB01F211C}"/>
    <cellStyle name="Currency 3 11" xfId="963" xr:uid="{E94AF37C-61F6-442C-9DA6-06A96392B892}"/>
    <cellStyle name="Currency 3 11 2" xfId="964" xr:uid="{5ECA5DCE-F5BB-4CE5-BD79-AF24E311CEBC}"/>
    <cellStyle name="Currency 3 11 2 2" xfId="965" xr:uid="{60A5FEF6-061B-4D06-89D7-CE0B03F203F5}"/>
    <cellStyle name="Currency 3 11 2 2 2" xfId="2803" xr:uid="{09A84B6C-3FCE-449E-BF43-B7BCA0319E97}"/>
    <cellStyle name="Currency 3 11 2 2 3" xfId="4537" xr:uid="{9A4B3667-2FFF-497C-B260-224DD45C01E1}"/>
    <cellStyle name="Currency 3 11 2 2 4" xfId="6276" xr:uid="{9B1F1AB6-D22F-48E6-A0AD-41F0DD960173}"/>
    <cellStyle name="Currency 3 11 2 3" xfId="2802" xr:uid="{E8CBDD9A-BE6F-4B99-9305-A4C2417DBC6D}"/>
    <cellStyle name="Currency 3 11 2 4" xfId="4536" xr:uid="{DDDA2EF9-BF32-48FD-9D43-6E3A3C6C67BB}"/>
    <cellStyle name="Currency 3 11 2 5" xfId="6275" xr:uid="{E2D159CA-46CB-4059-BD2F-A726EBA6D8E4}"/>
    <cellStyle name="Currency 3 11 3" xfId="966" xr:uid="{210BDEED-BA2B-41A1-A58D-09E82F50AA68}"/>
    <cellStyle name="Currency 3 11 3 2" xfId="2804" xr:uid="{CE9C2AD5-DF37-4AFE-ACBD-8991C45817B8}"/>
    <cellStyle name="Currency 3 11 3 3" xfId="4538" xr:uid="{55DAF07A-F36D-4FFB-9BF0-B96A598086FD}"/>
    <cellStyle name="Currency 3 11 3 4" xfId="6277" xr:uid="{F7631FC2-71CA-4264-B56B-3F3FA4D764FE}"/>
    <cellStyle name="Currency 3 11 4" xfId="967" xr:uid="{E83E231B-CCB3-41DA-AC6E-43264766992B}"/>
    <cellStyle name="Currency 3 11 4 2" xfId="2805" xr:uid="{42012875-383C-408F-9160-B9B7773B84C0}"/>
    <cellStyle name="Currency 3 11 4 3" xfId="4539" xr:uid="{700CF186-DA4C-4E0B-A87D-3A14BD93F5E2}"/>
    <cellStyle name="Currency 3 11 4 4" xfId="6278" xr:uid="{9551F8DE-E002-4020-9D11-74B7782539ED}"/>
    <cellStyle name="Currency 3 11 5" xfId="968" xr:uid="{9D67C5CA-3EBD-4826-8BE1-60599A0F5B5A}"/>
    <cellStyle name="Currency 3 11 5 2" xfId="2806" xr:uid="{D4710E84-C4F1-4DB5-961A-CC79BCB6D0E7}"/>
    <cellStyle name="Currency 3 11 5 3" xfId="4540" xr:uid="{CA632DDE-05E8-4B44-8113-5E5A4D7922D7}"/>
    <cellStyle name="Currency 3 11 5 4" xfId="6279" xr:uid="{8ED09E61-E36E-4D40-800D-C8C76B6D59ED}"/>
    <cellStyle name="Currency 3 11 6" xfId="2801" xr:uid="{4D58F8ED-2FC5-4593-8A4B-C8EF65490771}"/>
    <cellStyle name="Currency 3 11 7" xfId="4535" xr:uid="{7C3D478B-370E-49EA-ABC1-6C9570912938}"/>
    <cellStyle name="Currency 3 11 8" xfId="6274" xr:uid="{1AB7954A-F7BF-4219-AE72-5BF72B56DCA7}"/>
    <cellStyle name="Currency 3 12" xfId="969" xr:uid="{412DEF00-D5C3-4DFA-829F-6253A58BC0A2}"/>
    <cellStyle name="Currency 3 12 2" xfId="970" xr:uid="{F00E910B-04F3-487A-844D-75066A1A1F52}"/>
    <cellStyle name="Currency 3 12 2 2" xfId="2808" xr:uid="{C3D8274B-600E-4C63-A233-CFE2A1C34508}"/>
    <cellStyle name="Currency 3 12 2 3" xfId="4542" xr:uid="{1E0137A2-562E-4415-9AEB-CD9E5F38091D}"/>
    <cellStyle name="Currency 3 12 2 4" xfId="6281" xr:uid="{3CC32435-D8D4-4E1C-A09E-29D9EA95FAF7}"/>
    <cellStyle name="Currency 3 12 3" xfId="971" xr:uid="{C35A31E7-0D9F-4B5B-8855-9B9C2D43BA39}"/>
    <cellStyle name="Currency 3 12 3 2" xfId="2809" xr:uid="{AE5100D0-A837-409C-B00C-8BA0395307A8}"/>
    <cellStyle name="Currency 3 12 3 3" xfId="4543" xr:uid="{DA64DADA-199C-48BF-8971-083083678C20}"/>
    <cellStyle name="Currency 3 12 3 4" xfId="6282" xr:uid="{D2C41318-3D99-4261-A0CF-A13122BD84D6}"/>
    <cellStyle name="Currency 3 12 4" xfId="972" xr:uid="{D897B68B-75A8-4A3A-9378-960721C404E9}"/>
    <cellStyle name="Currency 3 12 4 2" xfId="2810" xr:uid="{46051F21-087F-4134-A802-5C8E4D521F01}"/>
    <cellStyle name="Currency 3 12 4 3" xfId="4544" xr:uid="{AB1A98D3-89A1-4F84-ACDE-A78882D698E5}"/>
    <cellStyle name="Currency 3 12 4 4" xfId="6283" xr:uid="{AFE352CE-BBC2-453F-8C62-BD4F9AD8A7FE}"/>
    <cellStyle name="Currency 3 12 5" xfId="2807" xr:uid="{BF8F9F72-4B5D-44FF-9F8E-15DE130E9D47}"/>
    <cellStyle name="Currency 3 12 6" xfId="4541" xr:uid="{7CDA48E8-A27E-4B7B-B5E9-C28DE48EC6CF}"/>
    <cellStyle name="Currency 3 12 7" xfId="6280" xr:uid="{83ED8441-03F6-4304-90E1-AF1A38E63242}"/>
    <cellStyle name="Currency 3 13" xfId="973" xr:uid="{45E974C4-6CDD-4164-B8CD-C4CEEA0C7EE8}"/>
    <cellStyle name="Currency 3 13 2" xfId="974" xr:uid="{154E3071-8EF9-428A-9623-5D3E6E4A2CF8}"/>
    <cellStyle name="Currency 3 13 2 2" xfId="2812" xr:uid="{41693E2E-5332-4647-B552-D63B9D42402C}"/>
    <cellStyle name="Currency 3 13 2 3" xfId="4546" xr:uid="{BECAB5C0-B34C-47E0-B177-F6CCCB51E78E}"/>
    <cellStyle name="Currency 3 13 2 4" xfId="6285" xr:uid="{BC5D56B3-6274-41FB-B8FC-839E3B1B4B51}"/>
    <cellStyle name="Currency 3 13 3" xfId="2811" xr:uid="{9B217638-2AA8-4296-9C2F-30AEF0E64061}"/>
    <cellStyle name="Currency 3 13 4" xfId="4545" xr:uid="{A6FF2035-BEAA-4568-BA91-82B5F81C4216}"/>
    <cellStyle name="Currency 3 13 5" xfId="6284" xr:uid="{F562E2AD-B8EA-46D1-A60B-FFAC7DC8D5FF}"/>
    <cellStyle name="Currency 3 14" xfId="975" xr:uid="{05BEB18F-D7E3-406C-B4C3-F1D62AFFC18E}"/>
    <cellStyle name="Currency 3 14 2" xfId="2813" xr:uid="{7224DBED-5182-4CD2-89B6-988693774FD5}"/>
    <cellStyle name="Currency 3 14 3" xfId="4547" xr:uid="{948231E9-72D4-4492-B4C6-E16AB96DB738}"/>
    <cellStyle name="Currency 3 14 4" xfId="6286" xr:uid="{D3DF0B2D-288A-46E1-8E03-2CA23D913B31}"/>
    <cellStyle name="Currency 3 15" xfId="976" xr:uid="{F3FCCC4B-DC12-4377-9AC8-245C12F9B849}"/>
    <cellStyle name="Currency 3 15 2" xfId="2814" xr:uid="{6E00219E-8D9B-49D1-B86E-F6896E42F40F}"/>
    <cellStyle name="Currency 3 15 3" xfId="4548" xr:uid="{BCB9CF93-FC25-4AA9-B983-066CA2694964}"/>
    <cellStyle name="Currency 3 15 4" xfId="6287" xr:uid="{72B616AF-58C7-46F7-A4EF-187829800A2D}"/>
    <cellStyle name="Currency 3 16" xfId="977" xr:uid="{67364C82-6388-4FB1-8892-F94824AFB2EC}"/>
    <cellStyle name="Currency 3 16 2" xfId="2815" xr:uid="{A53AC47E-2A0A-4A45-AACB-FD3EAC8C9892}"/>
    <cellStyle name="Currency 3 16 3" xfId="4549" xr:uid="{BD16394A-B4BC-4CB5-A501-4E011F062380}"/>
    <cellStyle name="Currency 3 16 4" xfId="6288" xr:uid="{21D3BDE3-3B0D-43C8-8CE1-7682056D7F64}"/>
    <cellStyle name="Currency 3 17" xfId="2794" xr:uid="{03986590-46FF-4DBE-8A5F-764BD16B4469}"/>
    <cellStyle name="Currency 3 18" xfId="4528" xr:uid="{F4BAD9DD-B0F4-43DB-A0CE-8C9D7A05951F}"/>
    <cellStyle name="Currency 3 19" xfId="6267" xr:uid="{9EB9C315-D84C-4B04-8948-523DDF8787AE}"/>
    <cellStyle name="Currency 3 2" xfId="978" xr:uid="{362BB0D7-5BC2-42E4-BD86-98DA0F237BDF}"/>
    <cellStyle name="Currency 3 2 10" xfId="979" xr:uid="{58F5446B-A07A-483F-A835-46C41ADCDFA6}"/>
    <cellStyle name="Currency 3 2 10 2" xfId="980" xr:uid="{991337B4-82B6-4C72-90D4-3B994B87458B}"/>
    <cellStyle name="Currency 3 2 10 2 2" xfId="2818" xr:uid="{2EFCEA6C-E303-42D8-8C67-1C787A8655EA}"/>
    <cellStyle name="Currency 3 2 10 2 3" xfId="4552" xr:uid="{CA7E68E6-B79F-4D81-8261-036E224646CF}"/>
    <cellStyle name="Currency 3 2 10 2 4" xfId="6291" xr:uid="{DF1BE4E1-BF1E-4297-BAFB-C50F8B6B4AF8}"/>
    <cellStyle name="Currency 3 2 10 3" xfId="981" xr:uid="{4434AA5A-0A07-4657-8EF0-D65264CBF5D3}"/>
    <cellStyle name="Currency 3 2 10 3 2" xfId="2819" xr:uid="{5D70F822-FD98-4989-9473-DD2E67D3426E}"/>
    <cellStyle name="Currency 3 2 10 3 3" xfId="4553" xr:uid="{7231CFCF-4C38-4D98-9899-7ADE9208349C}"/>
    <cellStyle name="Currency 3 2 10 3 4" xfId="6292" xr:uid="{0EDE2927-66E3-409E-A836-5EB789D940A2}"/>
    <cellStyle name="Currency 3 2 10 4" xfId="982" xr:uid="{1A838ED5-4078-4C83-860F-4F9AB1B1B1F4}"/>
    <cellStyle name="Currency 3 2 10 4 2" xfId="2820" xr:uid="{F9A3692E-E21B-4072-9D97-149DB2CA898E}"/>
    <cellStyle name="Currency 3 2 10 4 3" xfId="4554" xr:uid="{703D0438-A786-465E-880E-829CAB52DC2B}"/>
    <cellStyle name="Currency 3 2 10 4 4" xfId="6293" xr:uid="{13427E31-E15C-45F5-9C2E-CCA01DA1F517}"/>
    <cellStyle name="Currency 3 2 10 5" xfId="2817" xr:uid="{9C0CB5A3-D8EB-4AAB-89FB-8AE08B80B20B}"/>
    <cellStyle name="Currency 3 2 10 6" xfId="4551" xr:uid="{BDB066E9-4AE0-4B51-A604-1D1468C092BE}"/>
    <cellStyle name="Currency 3 2 10 7" xfId="6290" xr:uid="{09D75DBD-6757-40D2-A0E7-8B4FB76039FF}"/>
    <cellStyle name="Currency 3 2 11" xfId="983" xr:uid="{2BF9F6E5-D203-4DA9-A624-22B326489C7F}"/>
    <cellStyle name="Currency 3 2 11 2" xfId="984" xr:uid="{F28D9902-4D09-4004-A264-22CBCDB59B87}"/>
    <cellStyle name="Currency 3 2 11 2 2" xfId="2822" xr:uid="{0A77B453-134B-43AF-9E20-07488A419A0E}"/>
    <cellStyle name="Currency 3 2 11 2 3" xfId="4556" xr:uid="{98E88FE7-2E5C-4757-AB5E-C139B938888E}"/>
    <cellStyle name="Currency 3 2 11 2 4" xfId="6295" xr:uid="{DA74CC26-9F06-439F-AC5C-B977E41DBFC4}"/>
    <cellStyle name="Currency 3 2 11 3" xfId="2821" xr:uid="{13268062-23E7-49F3-8E1D-1C18B2408CCB}"/>
    <cellStyle name="Currency 3 2 11 4" xfId="4555" xr:uid="{6BC96896-7DD8-407E-AFF7-1DA32C616C8D}"/>
    <cellStyle name="Currency 3 2 11 5" xfId="6294" xr:uid="{231E0EC3-D916-49DB-BBB9-B60F20925A8C}"/>
    <cellStyle name="Currency 3 2 12" xfId="985" xr:uid="{18A49107-E6DB-46B7-A93E-8019AB1B2162}"/>
    <cellStyle name="Currency 3 2 12 2" xfId="2823" xr:uid="{89A4A038-AD4A-4BBB-9FE2-BD390386E8D7}"/>
    <cellStyle name="Currency 3 2 12 3" xfId="4557" xr:uid="{CFCE7041-8331-48AA-9A10-0BC81151BABE}"/>
    <cellStyle name="Currency 3 2 12 4" xfId="6296" xr:uid="{6C6956B2-C5DC-4C68-909C-5D9DF7B2EE9E}"/>
    <cellStyle name="Currency 3 2 13" xfId="986" xr:uid="{002F467F-60DF-47AB-B134-56F86C659F4A}"/>
    <cellStyle name="Currency 3 2 13 2" xfId="2824" xr:uid="{BCE05B85-4A56-4570-8A41-78025C01CB01}"/>
    <cellStyle name="Currency 3 2 13 3" xfId="4558" xr:uid="{91C49A2E-53AC-4BFF-A93D-71240528725E}"/>
    <cellStyle name="Currency 3 2 13 4" xfId="6297" xr:uid="{133E4CB0-665C-4ADC-B099-DF31DFF72032}"/>
    <cellStyle name="Currency 3 2 14" xfId="987" xr:uid="{1580814B-1D49-4733-96C7-08CBA2BC04BC}"/>
    <cellStyle name="Currency 3 2 14 2" xfId="2825" xr:uid="{08B00DA6-A1A2-49BE-BE4A-12A801EBA5AA}"/>
    <cellStyle name="Currency 3 2 14 3" xfId="4559" xr:uid="{B0D3A8C1-2615-4BC6-9079-1103D483E9A9}"/>
    <cellStyle name="Currency 3 2 14 4" xfId="6298" xr:uid="{2E35813E-D2C2-4688-9AB7-2FF619B5ABE7}"/>
    <cellStyle name="Currency 3 2 15" xfId="2816" xr:uid="{928A57C8-0BC2-46A7-9955-87C410E447FE}"/>
    <cellStyle name="Currency 3 2 16" xfId="4550" xr:uid="{AAEFC10F-FFB0-479E-95CB-5C636098271C}"/>
    <cellStyle name="Currency 3 2 17" xfId="6289" xr:uid="{0462B802-BE2F-4B42-9C0C-A7DE0B97F3F2}"/>
    <cellStyle name="Currency 3 2 2" xfId="988" xr:uid="{D7A1E6B1-21CD-4D70-97EC-60BC00B4EC45}"/>
    <cellStyle name="Currency 3 2 2 10" xfId="989" xr:uid="{68561DB6-84DF-4DAD-BF18-8253FAF6135B}"/>
    <cellStyle name="Currency 3 2 2 10 2" xfId="2827" xr:uid="{F40E9D10-FAAB-4B5A-8C02-683F20C448A4}"/>
    <cellStyle name="Currency 3 2 2 10 3" xfId="4561" xr:uid="{999652D8-85A3-44B0-BD49-D58ED848995E}"/>
    <cellStyle name="Currency 3 2 2 10 4" xfId="6300" xr:uid="{8709677D-DF19-4BBA-944C-55D202DB9E9C}"/>
    <cellStyle name="Currency 3 2 2 11" xfId="990" xr:uid="{2575611F-8C02-4A86-98CB-6A1C40A56F47}"/>
    <cellStyle name="Currency 3 2 2 11 2" xfId="2828" xr:uid="{13D9EBB4-7EA6-4595-9514-BCC0291B09DC}"/>
    <cellStyle name="Currency 3 2 2 11 3" xfId="4562" xr:uid="{8BA986DB-EE44-4C19-A10C-92C46612749B}"/>
    <cellStyle name="Currency 3 2 2 11 4" xfId="6301" xr:uid="{D3A4C365-4B30-480D-91F5-D4190F9668F6}"/>
    <cellStyle name="Currency 3 2 2 12" xfId="2826" xr:uid="{9A5AAC29-2C2D-4F1F-8CD4-A36F47B1D7AE}"/>
    <cellStyle name="Currency 3 2 2 13" xfId="4560" xr:uid="{1D624654-D955-4C8C-8616-90195882A8CF}"/>
    <cellStyle name="Currency 3 2 2 14" xfId="6299" xr:uid="{CFE6B4E8-D200-425C-AC1A-8562A96A9B82}"/>
    <cellStyle name="Currency 3 2 2 2" xfId="991" xr:uid="{A03D89AB-6738-4EB6-B90B-1C0763B67042}"/>
    <cellStyle name="Currency 3 2 2 2 10" xfId="2829" xr:uid="{5FFBDCBA-74A4-47EB-AA16-B3521EDCE0AC}"/>
    <cellStyle name="Currency 3 2 2 2 11" xfId="4563" xr:uid="{CA87A5FC-BAE0-491C-B40C-4536A0A43607}"/>
    <cellStyle name="Currency 3 2 2 2 12" xfId="6302" xr:uid="{6B77CDAD-AE35-48EE-95AA-6C1A863529E7}"/>
    <cellStyle name="Currency 3 2 2 2 2" xfId="992" xr:uid="{68191740-8EB6-4199-8177-5437346F904F}"/>
    <cellStyle name="Currency 3 2 2 2 2 2" xfId="993" xr:uid="{CCFC738E-48B8-43FD-86D0-5B7CFFC675B2}"/>
    <cellStyle name="Currency 3 2 2 2 2 2 2" xfId="994" xr:uid="{0CDEEA7B-EAB3-4B34-88B4-2BC25DDBA6AC}"/>
    <cellStyle name="Currency 3 2 2 2 2 2 2 2" xfId="2832" xr:uid="{EBE5652D-3F03-47FB-A01B-91B91456B7D7}"/>
    <cellStyle name="Currency 3 2 2 2 2 2 2 3" xfId="4566" xr:uid="{1F1E61B3-7EA3-4FDE-812F-E23F0708F8FB}"/>
    <cellStyle name="Currency 3 2 2 2 2 2 2 4" xfId="6305" xr:uid="{D7611CC7-175A-487D-A774-ADE3B0994570}"/>
    <cellStyle name="Currency 3 2 2 2 2 2 3" xfId="2831" xr:uid="{E39A0B95-3BC9-4708-8ADC-196E8A7536B8}"/>
    <cellStyle name="Currency 3 2 2 2 2 2 4" xfId="4565" xr:uid="{F1943A65-6B05-4132-91F8-4C63746B810D}"/>
    <cellStyle name="Currency 3 2 2 2 2 2 5" xfId="6304" xr:uid="{DB4D68FD-FB90-461C-BAF1-D802A25046F5}"/>
    <cellStyle name="Currency 3 2 2 2 2 3" xfId="995" xr:uid="{A57B8978-2DC4-4878-8B08-05DDA4B558CD}"/>
    <cellStyle name="Currency 3 2 2 2 2 3 2" xfId="2833" xr:uid="{D20703DA-9E4F-49B9-A200-8BC158AF5717}"/>
    <cellStyle name="Currency 3 2 2 2 2 3 3" xfId="4567" xr:uid="{821490B6-D577-4D64-8712-854AEA6DAB45}"/>
    <cellStyle name="Currency 3 2 2 2 2 3 4" xfId="6306" xr:uid="{F02A28E1-17CB-4BB8-928A-48BA112374CC}"/>
    <cellStyle name="Currency 3 2 2 2 2 4" xfId="996" xr:uid="{F79A9AF8-F618-4658-BC96-DC3E57F657A1}"/>
    <cellStyle name="Currency 3 2 2 2 2 4 2" xfId="2834" xr:uid="{A9515441-04C2-406C-8B0C-741B2D82F379}"/>
    <cellStyle name="Currency 3 2 2 2 2 4 3" xfId="4568" xr:uid="{D173DD17-5A95-426E-844A-561F6C3E017D}"/>
    <cellStyle name="Currency 3 2 2 2 2 4 4" xfId="6307" xr:uid="{5BFC9A1A-713A-4CE0-A0EF-17C9C7D4AA78}"/>
    <cellStyle name="Currency 3 2 2 2 2 5" xfId="997" xr:uid="{008CE692-B53D-4DF2-952C-DE720CDD56FB}"/>
    <cellStyle name="Currency 3 2 2 2 2 5 2" xfId="2835" xr:uid="{D412811C-2FCC-4D18-B32D-5E163698B7B5}"/>
    <cellStyle name="Currency 3 2 2 2 2 5 3" xfId="4569" xr:uid="{21075428-D38F-4288-8183-96143755C4AF}"/>
    <cellStyle name="Currency 3 2 2 2 2 5 4" xfId="6308" xr:uid="{D2A25897-4900-4745-910E-E6705C340946}"/>
    <cellStyle name="Currency 3 2 2 2 2 6" xfId="2830" xr:uid="{5FA802AC-CD77-4D22-B776-5D9BE2F3052F}"/>
    <cellStyle name="Currency 3 2 2 2 2 7" xfId="4564" xr:uid="{D090F881-D78E-4359-9F43-10669BA275A8}"/>
    <cellStyle name="Currency 3 2 2 2 2 8" xfId="6303" xr:uid="{AFFAA2DC-00C3-4F8D-8233-E7F0B723D965}"/>
    <cellStyle name="Currency 3 2 2 2 3" xfId="998" xr:uid="{27B8A141-4C11-41C8-80E1-393951BD05AA}"/>
    <cellStyle name="Currency 3 2 2 2 3 2" xfId="999" xr:uid="{DBC859CD-5DA9-40B7-A2A5-8606B02001BB}"/>
    <cellStyle name="Currency 3 2 2 2 3 2 2" xfId="1000" xr:uid="{B54B4278-EDAD-4A02-A464-D7F1471C4D83}"/>
    <cellStyle name="Currency 3 2 2 2 3 2 2 2" xfId="2838" xr:uid="{399750CE-09A4-404C-8AD0-E018EA863F16}"/>
    <cellStyle name="Currency 3 2 2 2 3 2 2 3" xfId="4572" xr:uid="{E456E8E3-B3A3-485C-B33B-5DD68FEE6738}"/>
    <cellStyle name="Currency 3 2 2 2 3 2 2 4" xfId="6311" xr:uid="{C97F1788-5DFF-4A3B-B94B-8ED38BBA25B6}"/>
    <cellStyle name="Currency 3 2 2 2 3 2 3" xfId="2837" xr:uid="{81A1C75F-1B55-4062-A466-6B150EB95FDA}"/>
    <cellStyle name="Currency 3 2 2 2 3 2 4" xfId="4571" xr:uid="{674E3239-1A36-41C0-AFC5-CC5203AD58FE}"/>
    <cellStyle name="Currency 3 2 2 2 3 2 5" xfId="6310" xr:uid="{8430CB16-6B80-49E5-8131-C9FBCB6CDA25}"/>
    <cellStyle name="Currency 3 2 2 2 3 3" xfId="1001" xr:uid="{75874AC8-2A77-42D2-AAC6-5812C559E19A}"/>
    <cellStyle name="Currency 3 2 2 2 3 3 2" xfId="2839" xr:uid="{8E460BF4-C0EE-40A1-A128-341202F172F3}"/>
    <cellStyle name="Currency 3 2 2 2 3 3 3" xfId="4573" xr:uid="{C7727910-9041-4650-BEDF-96B60FFECBE7}"/>
    <cellStyle name="Currency 3 2 2 2 3 3 4" xfId="6312" xr:uid="{BAA30664-8FF9-4A26-8002-4E4A5770D1CA}"/>
    <cellStyle name="Currency 3 2 2 2 3 4" xfId="1002" xr:uid="{2C64CD9C-0E09-4216-8231-4F3D93D295B0}"/>
    <cellStyle name="Currency 3 2 2 2 3 4 2" xfId="2840" xr:uid="{7722DCD1-59E3-4ABD-9ED6-BB37912289FE}"/>
    <cellStyle name="Currency 3 2 2 2 3 4 3" xfId="4574" xr:uid="{5DCFAE52-C2FE-43D9-972E-11DB25FAF8EC}"/>
    <cellStyle name="Currency 3 2 2 2 3 4 4" xfId="6313" xr:uid="{1E0C4D58-DA79-42AB-9B30-07F93A62A5A1}"/>
    <cellStyle name="Currency 3 2 2 2 3 5" xfId="1003" xr:uid="{90D6C74C-B868-4689-BA10-D448AF4AA510}"/>
    <cellStyle name="Currency 3 2 2 2 3 5 2" xfId="2841" xr:uid="{E1F550B0-E952-4675-9D2F-4B5D0100D49B}"/>
    <cellStyle name="Currency 3 2 2 2 3 5 3" xfId="4575" xr:uid="{AB187014-FF1A-4EF9-82B4-FF4ECFE4A773}"/>
    <cellStyle name="Currency 3 2 2 2 3 5 4" xfId="6314" xr:uid="{1656916B-EB77-4E30-B060-0DAE91396170}"/>
    <cellStyle name="Currency 3 2 2 2 3 6" xfId="2836" xr:uid="{F4FED4B2-8707-47B8-B710-89E4987B6ABD}"/>
    <cellStyle name="Currency 3 2 2 2 3 7" xfId="4570" xr:uid="{C815E910-2261-49D6-A180-677559C9889F}"/>
    <cellStyle name="Currency 3 2 2 2 3 8" xfId="6309" xr:uid="{585FB062-EE65-4F1E-B7A1-A6D19E88657E}"/>
    <cellStyle name="Currency 3 2 2 2 4" xfId="1004" xr:uid="{3B87DC1F-50C4-4532-B0A2-91A4AC3B5C4D}"/>
    <cellStyle name="Currency 3 2 2 2 4 2" xfId="1005" xr:uid="{43CD7359-0B5E-4260-94EA-28E5AC118A9A}"/>
    <cellStyle name="Currency 3 2 2 2 4 2 2" xfId="1006" xr:uid="{C9689743-F106-46D1-80BB-87677936E888}"/>
    <cellStyle name="Currency 3 2 2 2 4 2 2 2" xfId="2844" xr:uid="{116D40EC-1050-4901-ADAF-1697CAEC99A8}"/>
    <cellStyle name="Currency 3 2 2 2 4 2 2 3" xfId="4578" xr:uid="{AFDF42A7-BDC9-4F7B-A125-91AC2DB1335E}"/>
    <cellStyle name="Currency 3 2 2 2 4 2 2 4" xfId="6317" xr:uid="{7742F687-7851-4778-BBC5-36F47DD4D760}"/>
    <cellStyle name="Currency 3 2 2 2 4 2 3" xfId="2843" xr:uid="{BA156789-019F-49D6-BDE1-0AABF1AE062A}"/>
    <cellStyle name="Currency 3 2 2 2 4 2 4" xfId="4577" xr:uid="{3473E526-99B0-4997-9409-4C7CD1B61C72}"/>
    <cellStyle name="Currency 3 2 2 2 4 2 5" xfId="6316" xr:uid="{A6D5C7C4-49D5-4880-A240-849E411A3EAE}"/>
    <cellStyle name="Currency 3 2 2 2 4 3" xfId="1007" xr:uid="{3D719210-C519-4DD9-B881-EE76D14BE846}"/>
    <cellStyle name="Currency 3 2 2 2 4 3 2" xfId="2845" xr:uid="{178267E8-06E2-45F1-915D-F9534ED75A75}"/>
    <cellStyle name="Currency 3 2 2 2 4 3 3" xfId="4579" xr:uid="{1815BAFA-A771-4055-8D37-F0E5108DDC2B}"/>
    <cellStyle name="Currency 3 2 2 2 4 3 4" xfId="6318" xr:uid="{381C7250-1D2F-423A-AD7F-446BACF148D6}"/>
    <cellStyle name="Currency 3 2 2 2 4 4" xfId="1008" xr:uid="{9C9B9EF8-5FD3-4FE9-B19B-3BD244DBFEAE}"/>
    <cellStyle name="Currency 3 2 2 2 4 4 2" xfId="2846" xr:uid="{C184C5F9-119B-440D-9B27-3F8F2C4A82D0}"/>
    <cellStyle name="Currency 3 2 2 2 4 4 3" xfId="4580" xr:uid="{A71C25A1-A255-4AE5-A7DC-EE05049BA1EE}"/>
    <cellStyle name="Currency 3 2 2 2 4 4 4" xfId="6319" xr:uid="{4B5949CB-DF6C-4D72-B900-842FE3E2E372}"/>
    <cellStyle name="Currency 3 2 2 2 4 5" xfId="1009" xr:uid="{D322EDE2-139A-4274-B581-4B834109EB73}"/>
    <cellStyle name="Currency 3 2 2 2 4 5 2" xfId="2847" xr:uid="{8EBF5EB5-CB25-41BB-BDD5-2E48D10E4671}"/>
    <cellStyle name="Currency 3 2 2 2 4 5 3" xfId="4581" xr:uid="{8D5EBEB5-DB19-4D80-8239-9ABC3225ACD8}"/>
    <cellStyle name="Currency 3 2 2 2 4 5 4" xfId="6320" xr:uid="{E3A66821-F2D4-4337-8B2A-68F67C2DED0D}"/>
    <cellStyle name="Currency 3 2 2 2 4 6" xfId="2842" xr:uid="{E318C105-E67E-4A0A-AF70-7C3B1A4BBE2B}"/>
    <cellStyle name="Currency 3 2 2 2 4 7" xfId="4576" xr:uid="{AC68B61D-49D0-466F-A03E-12024D5DE092}"/>
    <cellStyle name="Currency 3 2 2 2 4 8" xfId="6315" xr:uid="{E8A6BEA0-8935-4BFE-B01C-DE492D5D32C5}"/>
    <cellStyle name="Currency 3 2 2 2 5" xfId="1010" xr:uid="{38D156CD-35BE-4AA3-94BA-D3083017D3C8}"/>
    <cellStyle name="Currency 3 2 2 2 5 2" xfId="1011" xr:uid="{A1929ABC-1D20-48CF-AC0B-5C316C265682}"/>
    <cellStyle name="Currency 3 2 2 2 5 2 2" xfId="2849" xr:uid="{8C7D2BDB-5784-497F-AE7E-A0B0C1339C14}"/>
    <cellStyle name="Currency 3 2 2 2 5 2 3" xfId="4583" xr:uid="{789227C7-557D-4F11-AF2A-271386D3F0D3}"/>
    <cellStyle name="Currency 3 2 2 2 5 2 4" xfId="6322" xr:uid="{8E8A34F8-FF9E-4284-97F8-3099CF2569D0}"/>
    <cellStyle name="Currency 3 2 2 2 5 3" xfId="1012" xr:uid="{C393B801-8E4E-401F-9FB9-0426148694B5}"/>
    <cellStyle name="Currency 3 2 2 2 5 3 2" xfId="2850" xr:uid="{2D15CEA2-0FE1-44E5-86B0-1994CEB66FF3}"/>
    <cellStyle name="Currency 3 2 2 2 5 3 3" xfId="4584" xr:uid="{54C863E5-A2EE-452C-BEF7-1BDFF2BBB779}"/>
    <cellStyle name="Currency 3 2 2 2 5 3 4" xfId="6323" xr:uid="{382A6753-5987-4CD3-8E3B-82D4956FEC99}"/>
    <cellStyle name="Currency 3 2 2 2 5 4" xfId="1013" xr:uid="{6C39408E-B3B3-47A4-AEC9-71B36A376B3B}"/>
    <cellStyle name="Currency 3 2 2 2 5 4 2" xfId="2851" xr:uid="{47619EEB-C832-410F-8E29-0D2915B372E2}"/>
    <cellStyle name="Currency 3 2 2 2 5 4 3" xfId="4585" xr:uid="{2B61B526-8642-400B-99D1-7A9642FF0D41}"/>
    <cellStyle name="Currency 3 2 2 2 5 4 4" xfId="6324" xr:uid="{46FA30AD-BB29-4E4D-8265-66AC8F3C12A6}"/>
    <cellStyle name="Currency 3 2 2 2 5 5" xfId="2848" xr:uid="{E1FD15BD-5AC9-4F87-8C48-C44825E804E4}"/>
    <cellStyle name="Currency 3 2 2 2 5 6" xfId="4582" xr:uid="{E93B90BE-F6F0-4C1B-9036-0E3225D4E800}"/>
    <cellStyle name="Currency 3 2 2 2 5 7" xfId="6321" xr:uid="{1E1614DD-41AB-4CAF-9C0A-464421B2B9E9}"/>
    <cellStyle name="Currency 3 2 2 2 6" xfId="1014" xr:uid="{662A72D9-3C5E-482F-9813-32E35E3DF63F}"/>
    <cellStyle name="Currency 3 2 2 2 6 2" xfId="1015" xr:uid="{11777AFA-A667-4AE0-A049-9D6A7A3E9983}"/>
    <cellStyle name="Currency 3 2 2 2 6 2 2" xfId="2853" xr:uid="{EE4A973D-A124-4B90-B123-1B6D56475973}"/>
    <cellStyle name="Currency 3 2 2 2 6 2 3" xfId="4587" xr:uid="{350FF8DE-2947-48E8-8C29-FB3B736F999C}"/>
    <cellStyle name="Currency 3 2 2 2 6 2 4" xfId="6326" xr:uid="{EB326C2A-3B81-44A6-B09C-3512F60A4EED}"/>
    <cellStyle name="Currency 3 2 2 2 6 3" xfId="2852" xr:uid="{E4B50D8D-7E3E-4979-8817-E74C20A6E6B7}"/>
    <cellStyle name="Currency 3 2 2 2 6 4" xfId="4586" xr:uid="{23A76D7F-593D-40E8-B5F5-2463EFF37A58}"/>
    <cellStyle name="Currency 3 2 2 2 6 5" xfId="6325" xr:uid="{E053B011-559B-4166-96CD-402670E6E728}"/>
    <cellStyle name="Currency 3 2 2 2 7" xfId="1016" xr:uid="{BB1CE9DB-4A65-4B04-AC35-27DD8595B29B}"/>
    <cellStyle name="Currency 3 2 2 2 7 2" xfId="2854" xr:uid="{D26E7665-72FF-4374-82E1-E2C86FD9529D}"/>
    <cellStyle name="Currency 3 2 2 2 7 3" xfId="4588" xr:uid="{B4DAB51B-97A4-43B5-9EA0-CDC0825C79CE}"/>
    <cellStyle name="Currency 3 2 2 2 7 4" xfId="6327" xr:uid="{4676933A-9402-418C-B10D-BD2FF9D6FB9D}"/>
    <cellStyle name="Currency 3 2 2 2 8" xfId="1017" xr:uid="{F790E24F-7D74-4DC5-8515-4DF90BB51C54}"/>
    <cellStyle name="Currency 3 2 2 2 8 2" xfId="2855" xr:uid="{84988B12-D4F6-4FF8-A24D-F14A8C976AB4}"/>
    <cellStyle name="Currency 3 2 2 2 8 3" xfId="4589" xr:uid="{0235FCF1-729A-43C3-9292-E6F9BFE5F3E8}"/>
    <cellStyle name="Currency 3 2 2 2 8 4" xfId="6328" xr:uid="{AF1E6501-45AD-4544-848F-42194337B1FC}"/>
    <cellStyle name="Currency 3 2 2 2 9" xfId="1018" xr:uid="{A5B99D41-3D9C-4465-A27A-9A3EEC05A34D}"/>
    <cellStyle name="Currency 3 2 2 2 9 2" xfId="2856" xr:uid="{07F314C9-9B9B-4217-A4C3-63F93401CFFB}"/>
    <cellStyle name="Currency 3 2 2 2 9 3" xfId="4590" xr:uid="{0041F023-BC5C-466D-9EF9-B5BD4869AB5C}"/>
    <cellStyle name="Currency 3 2 2 2 9 4" xfId="6329" xr:uid="{74B3B5FC-9D4A-4A71-99D6-B97F95EEAF1E}"/>
    <cellStyle name="Currency 3 2 2 3" xfId="1019" xr:uid="{7E6EE110-5519-4496-AD10-5E02270C9AA2}"/>
    <cellStyle name="Currency 3 2 2 3 10" xfId="4591" xr:uid="{3D9A541F-C424-44FF-A701-D42A6818D9CF}"/>
    <cellStyle name="Currency 3 2 2 3 11" xfId="6330" xr:uid="{2ED2206F-ECBD-4C80-8B7D-EA46BAD2F5A0}"/>
    <cellStyle name="Currency 3 2 2 3 2" xfId="1020" xr:uid="{4EA07E9F-2828-4904-9C42-77319C3625C3}"/>
    <cellStyle name="Currency 3 2 2 3 2 2" xfId="1021" xr:uid="{A78636C1-D189-424A-9AD7-C133340F96B3}"/>
    <cellStyle name="Currency 3 2 2 3 2 2 2" xfId="1022" xr:uid="{5A827024-4FBB-4A90-ACEF-E45CF6996B15}"/>
    <cellStyle name="Currency 3 2 2 3 2 2 2 2" xfId="2860" xr:uid="{2F13D864-5B31-438F-B87E-93A20BF1A327}"/>
    <cellStyle name="Currency 3 2 2 3 2 2 2 3" xfId="4594" xr:uid="{FA6C4240-CB04-4834-97DF-55D5C5F3BC4F}"/>
    <cellStyle name="Currency 3 2 2 3 2 2 2 4" xfId="6333" xr:uid="{5DABAB51-DEC3-460A-A4F4-6C93114FE7DD}"/>
    <cellStyle name="Currency 3 2 2 3 2 2 3" xfId="2859" xr:uid="{8776D29F-2E4E-4BD5-A9A4-6231F7865804}"/>
    <cellStyle name="Currency 3 2 2 3 2 2 4" xfId="4593" xr:uid="{22D4202A-1CFC-4DCD-84CE-13A2DC46727D}"/>
    <cellStyle name="Currency 3 2 2 3 2 2 5" xfId="6332" xr:uid="{22533B54-597C-4F06-876E-4EE9AF46C134}"/>
    <cellStyle name="Currency 3 2 2 3 2 3" xfId="1023" xr:uid="{4581907B-3B0A-406B-86B4-326C796D6D7D}"/>
    <cellStyle name="Currency 3 2 2 3 2 3 2" xfId="2861" xr:uid="{EA03957D-6D49-41A1-AC38-B8CA88819989}"/>
    <cellStyle name="Currency 3 2 2 3 2 3 3" xfId="4595" xr:uid="{F9672739-A1C5-4739-B801-93C337715972}"/>
    <cellStyle name="Currency 3 2 2 3 2 3 4" xfId="6334" xr:uid="{EF9C0C6D-5E5D-4860-B710-1E5F47C69728}"/>
    <cellStyle name="Currency 3 2 2 3 2 4" xfId="1024" xr:uid="{B1639AF5-FC92-416B-97A9-EEE660EC1CB9}"/>
    <cellStyle name="Currency 3 2 2 3 2 4 2" xfId="2862" xr:uid="{3930B16C-26B6-45B5-AE6F-A0C49034005B}"/>
    <cellStyle name="Currency 3 2 2 3 2 4 3" xfId="4596" xr:uid="{02F1B834-0E42-4804-AD92-8A83A96C276F}"/>
    <cellStyle name="Currency 3 2 2 3 2 4 4" xfId="6335" xr:uid="{06A30062-D185-423A-8FF4-0A7D37EF3BCF}"/>
    <cellStyle name="Currency 3 2 2 3 2 5" xfId="1025" xr:uid="{04B714C2-500E-4D6A-ABA5-FA35A44B9D3D}"/>
    <cellStyle name="Currency 3 2 2 3 2 5 2" xfId="2863" xr:uid="{E294C407-EB47-438C-9475-6ACEE07B08EA}"/>
    <cellStyle name="Currency 3 2 2 3 2 5 3" xfId="4597" xr:uid="{02DCA639-0256-440C-A74D-E7F7C0886F17}"/>
    <cellStyle name="Currency 3 2 2 3 2 5 4" xfId="6336" xr:uid="{CC4100A7-75CD-40DD-B336-4B550B2D44C9}"/>
    <cellStyle name="Currency 3 2 2 3 2 6" xfId="2858" xr:uid="{AADCA5AD-B328-49DB-8A4E-54EE0F0B036C}"/>
    <cellStyle name="Currency 3 2 2 3 2 7" xfId="4592" xr:uid="{18417E0E-CAB6-4C2B-A794-FF88D94D0B14}"/>
    <cellStyle name="Currency 3 2 2 3 2 8" xfId="6331" xr:uid="{A872165A-0F86-4A67-9485-E28250BC1B7B}"/>
    <cellStyle name="Currency 3 2 2 3 3" xfId="1026" xr:uid="{988EC153-C782-4D6E-9573-FFAAFC69CF80}"/>
    <cellStyle name="Currency 3 2 2 3 3 2" xfId="1027" xr:uid="{DCDC221A-88D5-4CC3-8396-95FEC748238D}"/>
    <cellStyle name="Currency 3 2 2 3 3 2 2" xfId="1028" xr:uid="{37C7635D-DCAE-4527-B811-787C5244121F}"/>
    <cellStyle name="Currency 3 2 2 3 3 2 2 2" xfId="2866" xr:uid="{EC7E88CA-53F7-4131-B389-93FFBB5745F6}"/>
    <cellStyle name="Currency 3 2 2 3 3 2 2 3" xfId="4600" xr:uid="{149BD26C-1A92-401D-B04E-CFD909ECBFAE}"/>
    <cellStyle name="Currency 3 2 2 3 3 2 2 4" xfId="6339" xr:uid="{B068582B-13BD-4B4A-A5F8-C40AFDEBD9C5}"/>
    <cellStyle name="Currency 3 2 2 3 3 2 3" xfId="2865" xr:uid="{40850200-F7A5-47A7-B9B2-3D446A7705F7}"/>
    <cellStyle name="Currency 3 2 2 3 3 2 4" xfId="4599" xr:uid="{4D9A9209-B1C2-4C6B-8766-3A36EF433C25}"/>
    <cellStyle name="Currency 3 2 2 3 3 2 5" xfId="6338" xr:uid="{1F4602AC-0B2F-4F78-B66A-79A14C277C20}"/>
    <cellStyle name="Currency 3 2 2 3 3 3" xfId="1029" xr:uid="{017CDF49-5E3D-4E5B-9AAD-627E1DF98B78}"/>
    <cellStyle name="Currency 3 2 2 3 3 3 2" xfId="2867" xr:uid="{B34544BF-5EEA-443A-890F-DD966C95E407}"/>
    <cellStyle name="Currency 3 2 2 3 3 3 3" xfId="4601" xr:uid="{D4CA7293-0940-4688-9A89-BA33436DA9D4}"/>
    <cellStyle name="Currency 3 2 2 3 3 3 4" xfId="6340" xr:uid="{BE478CD9-2823-470E-A672-F4515F64AA36}"/>
    <cellStyle name="Currency 3 2 2 3 3 4" xfId="1030" xr:uid="{275BC0E6-BF03-432E-BD43-3F8B79E3C102}"/>
    <cellStyle name="Currency 3 2 2 3 3 4 2" xfId="2868" xr:uid="{E122DBFC-5991-4B9A-8B39-F62C21F4CE1D}"/>
    <cellStyle name="Currency 3 2 2 3 3 4 3" xfId="4602" xr:uid="{43BF34AA-5CFA-440C-832C-46867A4F4CAC}"/>
    <cellStyle name="Currency 3 2 2 3 3 4 4" xfId="6341" xr:uid="{8FDC5081-45A2-461A-8831-84FAB15B08EA}"/>
    <cellStyle name="Currency 3 2 2 3 3 5" xfId="1031" xr:uid="{E7DCBA7A-2F50-4406-879E-5843E9B7CBAB}"/>
    <cellStyle name="Currency 3 2 2 3 3 5 2" xfId="2869" xr:uid="{67C80AF8-EF8F-46AF-9E51-173C0E4123BC}"/>
    <cellStyle name="Currency 3 2 2 3 3 5 3" xfId="4603" xr:uid="{A8F2BE4E-B7D8-40B5-8FB7-CEFE98C2C015}"/>
    <cellStyle name="Currency 3 2 2 3 3 5 4" xfId="6342" xr:uid="{7FC8FA21-8303-4186-B740-41750535C41E}"/>
    <cellStyle name="Currency 3 2 2 3 3 6" xfId="2864" xr:uid="{3EFC4B91-DD77-4CB3-A32B-365DB1F880A6}"/>
    <cellStyle name="Currency 3 2 2 3 3 7" xfId="4598" xr:uid="{179D3B09-2824-43B7-A40D-5FE83684E336}"/>
    <cellStyle name="Currency 3 2 2 3 3 8" xfId="6337" xr:uid="{26A5EB23-CCAF-4E9C-A929-8C84CF3EEC81}"/>
    <cellStyle name="Currency 3 2 2 3 4" xfId="1032" xr:uid="{37BE706E-5317-4154-A0A5-5F3CF7FDE2F8}"/>
    <cellStyle name="Currency 3 2 2 3 4 2" xfId="1033" xr:uid="{6D370A5B-C4C2-442C-8634-9FDA52E2E89B}"/>
    <cellStyle name="Currency 3 2 2 3 4 2 2" xfId="2871" xr:uid="{28F73502-DF22-4146-8ACA-ABD31AA91F64}"/>
    <cellStyle name="Currency 3 2 2 3 4 2 3" xfId="4605" xr:uid="{1FEA3A61-3026-4853-9E0E-EFFF0AA286C7}"/>
    <cellStyle name="Currency 3 2 2 3 4 2 4" xfId="6344" xr:uid="{C4604FDE-9DD4-4104-B7A0-EE4F4020DC82}"/>
    <cellStyle name="Currency 3 2 2 3 4 3" xfId="1034" xr:uid="{A1111B8E-D3DF-4A1D-82C4-2FD76552E1C8}"/>
    <cellStyle name="Currency 3 2 2 3 4 3 2" xfId="2872" xr:uid="{15D50B1D-7147-42B0-9A7D-182745E33B2D}"/>
    <cellStyle name="Currency 3 2 2 3 4 3 3" xfId="4606" xr:uid="{84C575AC-72BF-42B2-BBFD-630FC4FAEBD3}"/>
    <cellStyle name="Currency 3 2 2 3 4 3 4" xfId="6345" xr:uid="{890622FF-9F14-4377-9E19-D5C2A90EA3EF}"/>
    <cellStyle name="Currency 3 2 2 3 4 4" xfId="1035" xr:uid="{181920D2-1009-4656-A1AA-0248502987E3}"/>
    <cellStyle name="Currency 3 2 2 3 4 4 2" xfId="2873" xr:uid="{8F5FEC90-CD16-45B9-9E0C-8DADACB556CD}"/>
    <cellStyle name="Currency 3 2 2 3 4 4 3" xfId="4607" xr:uid="{A5EB4F8D-694E-42E0-B224-BAA03F683C13}"/>
    <cellStyle name="Currency 3 2 2 3 4 4 4" xfId="6346" xr:uid="{36963A6E-D50C-4118-8CE4-2DF610E614B1}"/>
    <cellStyle name="Currency 3 2 2 3 4 5" xfId="2870" xr:uid="{3A685603-84C9-4C2F-A8B2-3876415FE184}"/>
    <cellStyle name="Currency 3 2 2 3 4 6" xfId="4604" xr:uid="{95DC481C-D8DB-4E03-B957-77B08E20F1B2}"/>
    <cellStyle name="Currency 3 2 2 3 4 7" xfId="6343" xr:uid="{08516D86-7FF3-4FFD-8B41-D92534B78948}"/>
    <cellStyle name="Currency 3 2 2 3 5" xfId="1036" xr:uid="{FFCE50E0-D48E-4537-B1D0-143999B1F52F}"/>
    <cellStyle name="Currency 3 2 2 3 5 2" xfId="1037" xr:uid="{9CDD77D8-1604-4720-9436-721B4ADBB362}"/>
    <cellStyle name="Currency 3 2 2 3 5 2 2" xfId="2875" xr:uid="{EE70444C-4A15-466E-8186-66B4E4F8F21F}"/>
    <cellStyle name="Currency 3 2 2 3 5 2 3" xfId="4609" xr:uid="{62CC45FC-51AF-41EA-AACC-8623A0D7D15C}"/>
    <cellStyle name="Currency 3 2 2 3 5 2 4" xfId="6348" xr:uid="{33996EC2-3158-47F4-A658-BAA5BA97231C}"/>
    <cellStyle name="Currency 3 2 2 3 5 3" xfId="2874" xr:uid="{6C0F9366-5140-41C0-8235-817FBC12AE2B}"/>
    <cellStyle name="Currency 3 2 2 3 5 4" xfId="4608" xr:uid="{C3597EDF-55D3-4381-97F5-8B5575201F2C}"/>
    <cellStyle name="Currency 3 2 2 3 5 5" xfId="6347" xr:uid="{E95AFD50-7760-4671-9873-AB5740061D2C}"/>
    <cellStyle name="Currency 3 2 2 3 6" xfId="1038" xr:uid="{C7EE13C0-F341-4458-8821-4A872823E87F}"/>
    <cellStyle name="Currency 3 2 2 3 6 2" xfId="2876" xr:uid="{41FBA737-6630-461D-911C-3D4E4B73CE67}"/>
    <cellStyle name="Currency 3 2 2 3 6 3" xfId="4610" xr:uid="{6860CB83-4801-4308-A294-A5AA568C7A44}"/>
    <cellStyle name="Currency 3 2 2 3 6 4" xfId="6349" xr:uid="{7B86B869-BB75-4B0A-B2E5-E4655F6CBFF6}"/>
    <cellStyle name="Currency 3 2 2 3 7" xfId="1039" xr:uid="{81782D25-CA43-4D29-8689-AB3FB2C10AF5}"/>
    <cellStyle name="Currency 3 2 2 3 7 2" xfId="2877" xr:uid="{1F5BC8D4-EA09-4EEC-B9E9-5BC2318B76A8}"/>
    <cellStyle name="Currency 3 2 2 3 7 3" xfId="4611" xr:uid="{2763E5BC-D168-4FFB-A83F-B7C200CDD598}"/>
    <cellStyle name="Currency 3 2 2 3 7 4" xfId="6350" xr:uid="{B471325E-03FF-49E0-AA3D-7CBE8A15710B}"/>
    <cellStyle name="Currency 3 2 2 3 8" xfId="1040" xr:uid="{959D5B4D-F3C2-4809-BBAB-52709009CDC3}"/>
    <cellStyle name="Currency 3 2 2 3 8 2" xfId="2878" xr:uid="{ACD372F1-892F-408F-B9A3-D7B74188AF7D}"/>
    <cellStyle name="Currency 3 2 2 3 8 3" xfId="4612" xr:uid="{D90A0A79-973F-404F-A794-960443787B0A}"/>
    <cellStyle name="Currency 3 2 2 3 8 4" xfId="6351" xr:uid="{901C18EE-B851-4275-8566-EBEE229220E9}"/>
    <cellStyle name="Currency 3 2 2 3 9" xfId="2857" xr:uid="{568A4865-89A3-4113-8968-EC4DC5266F24}"/>
    <cellStyle name="Currency 3 2 2 4" xfId="1041" xr:uid="{D6D80072-4D6E-45E8-9DCE-361ECA819625}"/>
    <cellStyle name="Currency 3 2 2 4 2" xfId="1042" xr:uid="{FEFBFE44-00B7-49CE-9205-BC081EE0F697}"/>
    <cellStyle name="Currency 3 2 2 4 2 2" xfId="1043" xr:uid="{0A91F2CA-0A38-483B-991B-3796C4A8E2CC}"/>
    <cellStyle name="Currency 3 2 2 4 2 2 2" xfId="2881" xr:uid="{6F83C7B0-6B14-4CE9-AC93-E7F58657D5E2}"/>
    <cellStyle name="Currency 3 2 2 4 2 2 3" xfId="4615" xr:uid="{D35C2B07-FD21-42FA-952A-99C27E50D2AA}"/>
    <cellStyle name="Currency 3 2 2 4 2 2 4" xfId="6354" xr:uid="{8D760A2D-0D39-4746-A8EA-D12A844A82D4}"/>
    <cellStyle name="Currency 3 2 2 4 2 3" xfId="2880" xr:uid="{E34CC1D2-9749-4B3C-9831-9956F998DD6E}"/>
    <cellStyle name="Currency 3 2 2 4 2 4" xfId="4614" xr:uid="{0793C912-390C-49ED-8B1F-5EF7BAAC98F0}"/>
    <cellStyle name="Currency 3 2 2 4 2 5" xfId="6353" xr:uid="{3364420F-6FB2-4ECB-8899-A740BC6CE766}"/>
    <cellStyle name="Currency 3 2 2 4 3" xfId="1044" xr:uid="{10881D95-37EB-43BC-9115-1E63D0DC9711}"/>
    <cellStyle name="Currency 3 2 2 4 3 2" xfId="2882" xr:uid="{65B012DA-6EA3-4843-BAC0-F3B1B131DCE3}"/>
    <cellStyle name="Currency 3 2 2 4 3 3" xfId="4616" xr:uid="{0347F216-E3D0-4558-BEA0-2DF45C46F489}"/>
    <cellStyle name="Currency 3 2 2 4 3 4" xfId="6355" xr:uid="{3D6400DB-4C11-4E4A-B10D-03B8ED4EB1EF}"/>
    <cellStyle name="Currency 3 2 2 4 4" xfId="1045" xr:uid="{7935A24A-0177-4809-8F99-639A8DB4FDE2}"/>
    <cellStyle name="Currency 3 2 2 4 4 2" xfId="2883" xr:uid="{E1BB9678-E681-4E42-A0FE-228CA6E47B85}"/>
    <cellStyle name="Currency 3 2 2 4 4 3" xfId="4617" xr:uid="{1BC729D9-81E9-4AC1-B2FD-51FA9E159AF4}"/>
    <cellStyle name="Currency 3 2 2 4 4 4" xfId="6356" xr:uid="{539A23A7-37C9-469B-B284-E9CA80B53146}"/>
    <cellStyle name="Currency 3 2 2 4 5" xfId="1046" xr:uid="{A87F917B-DF29-4EBF-9244-931E36A5A3C2}"/>
    <cellStyle name="Currency 3 2 2 4 5 2" xfId="2884" xr:uid="{4DF442BA-CA98-454B-A1F8-AC87EF2E43AF}"/>
    <cellStyle name="Currency 3 2 2 4 5 3" xfId="4618" xr:uid="{CEF4BEFD-80BC-4F17-B1A5-11005216F38B}"/>
    <cellStyle name="Currency 3 2 2 4 5 4" xfId="6357" xr:uid="{07718F7A-C0B9-4E57-BBDB-1395256C1EAA}"/>
    <cellStyle name="Currency 3 2 2 4 6" xfId="2879" xr:uid="{91673E0A-D4B3-41C0-B606-B232914BB323}"/>
    <cellStyle name="Currency 3 2 2 4 7" xfId="4613" xr:uid="{BC55E612-6CE1-47A4-AFFD-3E5D5B865FFB}"/>
    <cellStyle name="Currency 3 2 2 4 8" xfId="6352" xr:uid="{8C1DC9DE-4696-4F28-B004-92245555751E}"/>
    <cellStyle name="Currency 3 2 2 5" xfId="1047" xr:uid="{82E211DA-B1FC-4CF4-9F5E-61E3C9D03FD9}"/>
    <cellStyle name="Currency 3 2 2 5 2" xfId="1048" xr:uid="{8C2E0846-7FE8-491B-A278-63E98A835AB0}"/>
    <cellStyle name="Currency 3 2 2 5 2 2" xfId="1049" xr:uid="{A93BC62C-7888-46A2-8C82-876F1AC9BA9F}"/>
    <cellStyle name="Currency 3 2 2 5 2 2 2" xfId="2887" xr:uid="{911A93DD-F586-463E-A62E-F6DAD2E40BD8}"/>
    <cellStyle name="Currency 3 2 2 5 2 2 3" xfId="4621" xr:uid="{6F68A6B3-4C58-46B1-8D24-EBB46384C014}"/>
    <cellStyle name="Currency 3 2 2 5 2 2 4" xfId="6360" xr:uid="{C386F3E3-90A4-4EC2-BE3A-A6942961F8F5}"/>
    <cellStyle name="Currency 3 2 2 5 2 3" xfId="2886" xr:uid="{54A71AE5-7A7F-486E-B343-664B7F478807}"/>
    <cellStyle name="Currency 3 2 2 5 2 4" xfId="4620" xr:uid="{FE361FBD-429C-4842-B6ED-E64A07901846}"/>
    <cellStyle name="Currency 3 2 2 5 2 5" xfId="6359" xr:uid="{C1CDDA2C-F291-4573-A84F-D52F6F7E0ADC}"/>
    <cellStyle name="Currency 3 2 2 5 3" xfId="1050" xr:uid="{388D76A0-3CC9-4F6A-9A2F-6713E95E90E5}"/>
    <cellStyle name="Currency 3 2 2 5 3 2" xfId="2888" xr:uid="{A753651F-55DB-4B80-A998-F33E517140DE}"/>
    <cellStyle name="Currency 3 2 2 5 3 3" xfId="4622" xr:uid="{5794BE34-7667-425A-B072-8430680476D2}"/>
    <cellStyle name="Currency 3 2 2 5 3 4" xfId="6361" xr:uid="{5951FED4-9982-4871-AC05-B3967C7B8A3D}"/>
    <cellStyle name="Currency 3 2 2 5 4" xfId="1051" xr:uid="{802298BB-EA7A-483C-A919-808A4D4A6C4A}"/>
    <cellStyle name="Currency 3 2 2 5 4 2" xfId="2889" xr:uid="{257406DF-E4C1-4BCB-AF86-938900B33992}"/>
    <cellStyle name="Currency 3 2 2 5 4 3" xfId="4623" xr:uid="{6DD8C158-E28E-45AF-8A00-8F11302EE4A8}"/>
    <cellStyle name="Currency 3 2 2 5 4 4" xfId="6362" xr:uid="{6723B2BF-9434-4AE3-9127-8E14533839BC}"/>
    <cellStyle name="Currency 3 2 2 5 5" xfId="1052" xr:uid="{2F9FC39B-3133-4DF8-9931-A17C6E2F0FB4}"/>
    <cellStyle name="Currency 3 2 2 5 5 2" xfId="2890" xr:uid="{F4F6D3A0-EB7F-4963-BF81-3202AB6BEE9B}"/>
    <cellStyle name="Currency 3 2 2 5 5 3" xfId="4624" xr:uid="{0E78910F-529E-43FF-BD03-C13876434A49}"/>
    <cellStyle name="Currency 3 2 2 5 5 4" xfId="6363" xr:uid="{DDE8E8AC-C4E8-4E95-A078-74B97F76DCC0}"/>
    <cellStyle name="Currency 3 2 2 5 6" xfId="2885" xr:uid="{A7C49F8A-E13E-4FC5-B8C8-EF1C97404C41}"/>
    <cellStyle name="Currency 3 2 2 5 7" xfId="4619" xr:uid="{F99DF65F-74FE-4B1D-BD89-373A9B5F3410}"/>
    <cellStyle name="Currency 3 2 2 5 8" xfId="6358" xr:uid="{6EC6C196-4B09-4327-84F8-BE2CC22D37F6}"/>
    <cellStyle name="Currency 3 2 2 6" xfId="1053" xr:uid="{994FAD9D-A2BC-41D8-859F-C636BB538491}"/>
    <cellStyle name="Currency 3 2 2 6 2" xfId="1054" xr:uid="{E5FE8F6E-8AF6-4BD9-9DF9-B9A7C96F01EC}"/>
    <cellStyle name="Currency 3 2 2 6 2 2" xfId="1055" xr:uid="{13285CDB-6AB9-4208-A598-53F82DF91F78}"/>
    <cellStyle name="Currency 3 2 2 6 2 2 2" xfId="2893" xr:uid="{8BF72452-4CD1-42FC-953E-11119C164A5A}"/>
    <cellStyle name="Currency 3 2 2 6 2 2 3" xfId="4627" xr:uid="{2644BF3C-F944-42A4-B231-45CCE50088D8}"/>
    <cellStyle name="Currency 3 2 2 6 2 2 4" xfId="6366" xr:uid="{4F832DA9-830D-48C2-BCC0-01F2A5CD0594}"/>
    <cellStyle name="Currency 3 2 2 6 2 3" xfId="2892" xr:uid="{D0669F43-E086-4484-BD08-F5B1019C4078}"/>
    <cellStyle name="Currency 3 2 2 6 2 4" xfId="4626" xr:uid="{CCF4E4E9-D2DA-4580-81A8-4D1989AACE12}"/>
    <cellStyle name="Currency 3 2 2 6 2 5" xfId="6365" xr:uid="{2A9889C4-9D01-4157-95F5-326432047444}"/>
    <cellStyle name="Currency 3 2 2 6 3" xfId="1056" xr:uid="{7DC0A11F-21E5-413E-BECC-EBE9839676A0}"/>
    <cellStyle name="Currency 3 2 2 6 3 2" xfId="2894" xr:uid="{7E4853B0-59D1-438E-B2DE-2BC5F386B785}"/>
    <cellStyle name="Currency 3 2 2 6 3 3" xfId="4628" xr:uid="{C99E9706-0299-49DA-AB5A-4EEB18E1B3C1}"/>
    <cellStyle name="Currency 3 2 2 6 3 4" xfId="6367" xr:uid="{E5001028-9E33-45C9-84A2-02DBD2AD1734}"/>
    <cellStyle name="Currency 3 2 2 6 4" xfId="1057" xr:uid="{E44CC8E0-A7DE-49C2-B721-EACEF6CEEB34}"/>
    <cellStyle name="Currency 3 2 2 6 4 2" xfId="2895" xr:uid="{BA045706-63E7-4B55-970F-2A92864916B5}"/>
    <cellStyle name="Currency 3 2 2 6 4 3" xfId="4629" xr:uid="{F78A6DA9-4355-4132-B70D-94645BB72CFE}"/>
    <cellStyle name="Currency 3 2 2 6 4 4" xfId="6368" xr:uid="{6AC348C2-73B4-4E75-9570-6042DCE90B95}"/>
    <cellStyle name="Currency 3 2 2 6 5" xfId="1058" xr:uid="{899BF72D-54E7-4CFA-A478-FAC9EE1F7A37}"/>
    <cellStyle name="Currency 3 2 2 6 5 2" xfId="2896" xr:uid="{9CCECEF6-D740-4585-A292-D4E495591360}"/>
    <cellStyle name="Currency 3 2 2 6 5 3" xfId="4630" xr:uid="{A39C2818-93D8-4DC9-B63F-C3B7DF118D98}"/>
    <cellStyle name="Currency 3 2 2 6 5 4" xfId="6369" xr:uid="{18116354-342A-417B-8814-5B9759AB6AD2}"/>
    <cellStyle name="Currency 3 2 2 6 6" xfId="2891" xr:uid="{964DE864-D2F7-4018-B784-3780C910C943}"/>
    <cellStyle name="Currency 3 2 2 6 7" xfId="4625" xr:uid="{92B82D28-4664-4FC6-BEDC-570763CB4D96}"/>
    <cellStyle name="Currency 3 2 2 6 8" xfId="6364" xr:uid="{BBA53462-841A-4A57-9C39-07791D873A76}"/>
    <cellStyle name="Currency 3 2 2 7" xfId="1059" xr:uid="{98E48C44-C76C-4992-B8A2-133A5F58BF39}"/>
    <cellStyle name="Currency 3 2 2 7 2" xfId="1060" xr:uid="{94E1DD2B-3298-4B25-8FE1-E850BAE4985D}"/>
    <cellStyle name="Currency 3 2 2 7 2 2" xfId="2898" xr:uid="{39B7CC44-F260-4D75-AC96-45E73ADC4545}"/>
    <cellStyle name="Currency 3 2 2 7 2 3" xfId="4632" xr:uid="{E85D5931-8AD2-4236-83F7-2E844C9EE9BD}"/>
    <cellStyle name="Currency 3 2 2 7 2 4" xfId="6371" xr:uid="{0AAA3E85-B5EC-4B2A-8E73-34E1918DF86E}"/>
    <cellStyle name="Currency 3 2 2 7 3" xfId="1061" xr:uid="{08F7A083-370B-4972-B11F-F93EE7D0F43B}"/>
    <cellStyle name="Currency 3 2 2 7 3 2" xfId="2899" xr:uid="{29F104FA-3B82-4500-9503-23F88085745B}"/>
    <cellStyle name="Currency 3 2 2 7 3 3" xfId="4633" xr:uid="{6E68F7B0-EB39-400E-9E87-3BB8F181AC3F}"/>
    <cellStyle name="Currency 3 2 2 7 3 4" xfId="6372" xr:uid="{3FFF1197-0F24-4B4B-B703-833333DE7376}"/>
    <cellStyle name="Currency 3 2 2 7 4" xfId="1062" xr:uid="{0D809273-6F69-49F9-978A-B1F8A262D750}"/>
    <cellStyle name="Currency 3 2 2 7 4 2" xfId="2900" xr:uid="{ED94EB87-05D3-4A2C-A4FF-726EB36A788C}"/>
    <cellStyle name="Currency 3 2 2 7 4 3" xfId="4634" xr:uid="{5600AC77-986C-4197-A304-60D8EA7F8784}"/>
    <cellStyle name="Currency 3 2 2 7 4 4" xfId="6373" xr:uid="{E90BF519-F453-44D8-B766-9B5D59E59EE8}"/>
    <cellStyle name="Currency 3 2 2 7 5" xfId="2897" xr:uid="{9F49C5E4-C9F4-46BC-9FB2-36EC6BE3BA60}"/>
    <cellStyle name="Currency 3 2 2 7 6" xfId="4631" xr:uid="{E77FFCA6-8C64-4D95-A1A6-38A7E577647D}"/>
    <cellStyle name="Currency 3 2 2 7 7" xfId="6370" xr:uid="{B4C5B71B-7CE9-4B3D-A4E3-E8040011FCC9}"/>
    <cellStyle name="Currency 3 2 2 8" xfId="1063" xr:uid="{757AF348-9887-454F-94AC-A53AF1B51F13}"/>
    <cellStyle name="Currency 3 2 2 8 2" xfId="1064" xr:uid="{27C1003A-EE3F-4BE6-9B9F-A3243EB19CDB}"/>
    <cellStyle name="Currency 3 2 2 8 2 2" xfId="2902" xr:uid="{2C44AF19-2FCA-4748-8279-0AAE6E1276AE}"/>
    <cellStyle name="Currency 3 2 2 8 2 3" xfId="4636" xr:uid="{78FEBA0C-98A5-4EDC-8A4B-6C86B06F5994}"/>
    <cellStyle name="Currency 3 2 2 8 2 4" xfId="6375" xr:uid="{52BA0F8E-0893-457A-8C6B-6EDD0AC354BC}"/>
    <cellStyle name="Currency 3 2 2 8 3" xfId="2901" xr:uid="{8C09FB8B-3601-4B80-8D2E-BA4713CFC2C9}"/>
    <cellStyle name="Currency 3 2 2 8 4" xfId="4635" xr:uid="{07D50D47-AB71-4E6F-8D80-4C413EA2619A}"/>
    <cellStyle name="Currency 3 2 2 8 5" xfId="6374" xr:uid="{F42D13B2-B5D4-4933-8318-300B2EC3A8C8}"/>
    <cellStyle name="Currency 3 2 2 9" xfId="1065" xr:uid="{348A775B-481D-404A-9E22-621E26DD12B7}"/>
    <cellStyle name="Currency 3 2 2 9 2" xfId="2903" xr:uid="{702440CB-3674-41F0-99E5-C2E0D7EE5F2C}"/>
    <cellStyle name="Currency 3 2 2 9 3" xfId="4637" xr:uid="{A957B8B8-FB59-477D-8BD2-7495E8843EE3}"/>
    <cellStyle name="Currency 3 2 2 9 4" xfId="6376" xr:uid="{D82E2D5A-5080-4F54-9E14-DD61EF1CB188}"/>
    <cellStyle name="Currency 3 2 3" xfId="1066" xr:uid="{86AADFF0-A612-4D31-BB66-3EFA2E04EFD9}"/>
    <cellStyle name="Currency 3 2 3 10" xfId="1067" xr:uid="{2D76111A-9D5F-4174-AA7E-6179E4EAB820}"/>
    <cellStyle name="Currency 3 2 3 10 2" xfId="2905" xr:uid="{E1C22A33-034D-4447-8B66-B73F9963D1D2}"/>
    <cellStyle name="Currency 3 2 3 10 3" xfId="4639" xr:uid="{BE875FEC-2F2A-410E-8549-E67394EF3942}"/>
    <cellStyle name="Currency 3 2 3 10 4" xfId="6378" xr:uid="{78E7A53E-C3DE-435F-BEA6-6248A9A1397D}"/>
    <cellStyle name="Currency 3 2 3 11" xfId="1068" xr:uid="{9E584DA0-0AEC-4B84-B706-EB3CDD5E2968}"/>
    <cellStyle name="Currency 3 2 3 11 2" xfId="2906" xr:uid="{E01EF090-8D28-489B-AEFB-064F6C892497}"/>
    <cellStyle name="Currency 3 2 3 11 3" xfId="4640" xr:uid="{1E855A29-F481-4299-BCC2-419BF144A7BA}"/>
    <cellStyle name="Currency 3 2 3 11 4" xfId="6379" xr:uid="{8BFBC36C-A18B-4996-A9E4-619421C278AF}"/>
    <cellStyle name="Currency 3 2 3 12" xfId="2904" xr:uid="{4A653FED-B50A-4A35-9A72-F08EF87EF90A}"/>
    <cellStyle name="Currency 3 2 3 13" xfId="4638" xr:uid="{E29900F3-35F2-4EF3-84B6-D0652DE5766D}"/>
    <cellStyle name="Currency 3 2 3 14" xfId="6377" xr:uid="{8A8EDF5B-6B90-464A-87BE-13C1899F9770}"/>
    <cellStyle name="Currency 3 2 3 2" xfId="1069" xr:uid="{FE556F49-A04D-4FE7-9E49-B0213C19BBBB}"/>
    <cellStyle name="Currency 3 2 3 2 10" xfId="2907" xr:uid="{B410379A-3ACA-436E-A1AA-57B0AC670BF7}"/>
    <cellStyle name="Currency 3 2 3 2 11" xfId="4641" xr:uid="{1492E7E4-E4A3-466B-BAE1-CF995E57FC38}"/>
    <cellStyle name="Currency 3 2 3 2 12" xfId="6380" xr:uid="{355E25E7-09D2-42F0-9580-90F04044FCE6}"/>
    <cellStyle name="Currency 3 2 3 2 2" xfId="1070" xr:uid="{3660DDFF-6CCD-44C7-8BD7-E710210AC459}"/>
    <cellStyle name="Currency 3 2 3 2 2 2" xfId="1071" xr:uid="{4BC46D27-25F8-40A4-B343-E32B17C94E48}"/>
    <cellStyle name="Currency 3 2 3 2 2 2 2" xfId="1072" xr:uid="{94592170-A977-4FDA-ADCA-2DDFF28455C1}"/>
    <cellStyle name="Currency 3 2 3 2 2 2 2 2" xfId="2910" xr:uid="{04CF89AF-8CEF-4AD1-A734-2423B591379A}"/>
    <cellStyle name="Currency 3 2 3 2 2 2 2 3" xfId="4644" xr:uid="{CFDED535-A710-4752-ABD7-7B70D1A07259}"/>
    <cellStyle name="Currency 3 2 3 2 2 2 2 4" xfId="6383" xr:uid="{58A4DE8D-1603-4F07-A6A4-C02C0A596F1A}"/>
    <cellStyle name="Currency 3 2 3 2 2 2 3" xfId="2909" xr:uid="{3521028B-F097-4005-85ED-DB012F782907}"/>
    <cellStyle name="Currency 3 2 3 2 2 2 4" xfId="4643" xr:uid="{0E7318F1-9076-40A7-88D9-334D6BAD5FE9}"/>
    <cellStyle name="Currency 3 2 3 2 2 2 5" xfId="6382" xr:uid="{3DFD2CE1-E454-4FB0-94EB-23D5AD8B13D1}"/>
    <cellStyle name="Currency 3 2 3 2 2 3" xfId="1073" xr:uid="{4C637DDB-9BD3-4BF8-AC39-398FCE6E63BA}"/>
    <cellStyle name="Currency 3 2 3 2 2 3 2" xfId="2911" xr:uid="{38F00A8E-8C10-43D7-A6C0-18370FD380DD}"/>
    <cellStyle name="Currency 3 2 3 2 2 3 3" xfId="4645" xr:uid="{10498693-3CB7-4DBB-A89B-183ECFB9C7F8}"/>
    <cellStyle name="Currency 3 2 3 2 2 3 4" xfId="6384" xr:uid="{88AE7F84-7FA3-436E-BFE8-187BD04F95EA}"/>
    <cellStyle name="Currency 3 2 3 2 2 4" xfId="1074" xr:uid="{BAD280C9-83BE-4B83-8DE6-778CCD70227A}"/>
    <cellStyle name="Currency 3 2 3 2 2 4 2" xfId="2912" xr:uid="{B8F369AB-20E7-4444-95B7-222E7530240F}"/>
    <cellStyle name="Currency 3 2 3 2 2 4 3" xfId="4646" xr:uid="{D88D88F7-569C-4CD0-B81E-E77F741BDCAE}"/>
    <cellStyle name="Currency 3 2 3 2 2 4 4" xfId="6385" xr:uid="{77E5C9CD-AC25-490F-B9EE-A472F8BCE6C4}"/>
    <cellStyle name="Currency 3 2 3 2 2 5" xfId="1075" xr:uid="{CC0A1D8D-772B-461F-9B6C-881B38EED88D}"/>
    <cellStyle name="Currency 3 2 3 2 2 5 2" xfId="2913" xr:uid="{D6EFBD31-EDD3-4A88-B24E-4498D0378B55}"/>
    <cellStyle name="Currency 3 2 3 2 2 5 3" xfId="4647" xr:uid="{23DF9325-96E0-4F21-87DA-D9AC1E30CB9D}"/>
    <cellStyle name="Currency 3 2 3 2 2 5 4" xfId="6386" xr:uid="{BBFE83E7-1E4F-4E61-A446-0D7BA7511B46}"/>
    <cellStyle name="Currency 3 2 3 2 2 6" xfId="2908" xr:uid="{EFC15C38-A16C-45F6-BF84-682E5A841F4E}"/>
    <cellStyle name="Currency 3 2 3 2 2 7" xfId="4642" xr:uid="{2CBC4194-C85D-456E-82CE-4C906A2A3E97}"/>
    <cellStyle name="Currency 3 2 3 2 2 8" xfId="6381" xr:uid="{BAE7522A-7062-45AB-B1E7-6E06C60765D4}"/>
    <cellStyle name="Currency 3 2 3 2 3" xfId="1076" xr:uid="{807BCFA7-2D5D-41E5-AF39-4ACE83792706}"/>
    <cellStyle name="Currency 3 2 3 2 3 2" xfId="1077" xr:uid="{00F85AA6-99CB-4C53-8B64-1F9D7229328A}"/>
    <cellStyle name="Currency 3 2 3 2 3 2 2" xfId="1078" xr:uid="{65B08BDF-3DB6-4630-92AD-56ED3BCD41AB}"/>
    <cellStyle name="Currency 3 2 3 2 3 2 2 2" xfId="2916" xr:uid="{C7E864C8-C1F3-497D-991B-01767027F0E8}"/>
    <cellStyle name="Currency 3 2 3 2 3 2 2 3" xfId="4650" xr:uid="{6BCA16CF-431D-421B-A152-8095CC5E01F9}"/>
    <cellStyle name="Currency 3 2 3 2 3 2 2 4" xfId="6389" xr:uid="{10A26AE8-A9AB-4E91-86BD-3F094C108B37}"/>
    <cellStyle name="Currency 3 2 3 2 3 2 3" xfId="2915" xr:uid="{06A19BDF-498F-4B44-88C6-613522803B86}"/>
    <cellStyle name="Currency 3 2 3 2 3 2 4" xfId="4649" xr:uid="{C3B12E36-ED98-419B-9D70-E4FD9B0C2088}"/>
    <cellStyle name="Currency 3 2 3 2 3 2 5" xfId="6388" xr:uid="{4CB9B8B0-59DC-4E8F-B6CD-555B232EAE36}"/>
    <cellStyle name="Currency 3 2 3 2 3 3" xfId="1079" xr:uid="{834F94A1-F671-4732-9039-066ED626C8B8}"/>
    <cellStyle name="Currency 3 2 3 2 3 3 2" xfId="2917" xr:uid="{BA6D4BD2-9D72-4AB8-93AF-4DD683EB064E}"/>
    <cellStyle name="Currency 3 2 3 2 3 3 3" xfId="4651" xr:uid="{361FB150-1E62-48B4-B186-DAB6F67E07B6}"/>
    <cellStyle name="Currency 3 2 3 2 3 3 4" xfId="6390" xr:uid="{DDAAE27A-FD51-4043-AECB-EF2ABAE64FAB}"/>
    <cellStyle name="Currency 3 2 3 2 3 4" xfId="1080" xr:uid="{EF048790-91F6-4AF9-8C04-FA6909CE7F83}"/>
    <cellStyle name="Currency 3 2 3 2 3 4 2" xfId="2918" xr:uid="{43DC28D3-62DE-47CF-903F-95E670DDBAD1}"/>
    <cellStyle name="Currency 3 2 3 2 3 4 3" xfId="4652" xr:uid="{5CD85BD5-E33A-4967-BBE5-3B370AECFEED}"/>
    <cellStyle name="Currency 3 2 3 2 3 4 4" xfId="6391" xr:uid="{B8FCD53C-A88D-4C1B-966B-588D6E0E9C15}"/>
    <cellStyle name="Currency 3 2 3 2 3 5" xfId="1081" xr:uid="{462872E5-E86F-4D2E-AFA8-9BB15F347C9B}"/>
    <cellStyle name="Currency 3 2 3 2 3 5 2" xfId="2919" xr:uid="{702C3921-BE67-4A2A-8282-F1721F51808E}"/>
    <cellStyle name="Currency 3 2 3 2 3 5 3" xfId="4653" xr:uid="{811FEB77-7F1D-42CE-BDEC-EAEC97D8B8B5}"/>
    <cellStyle name="Currency 3 2 3 2 3 5 4" xfId="6392" xr:uid="{93A4E656-FF32-4B37-BA87-CEE51AD82435}"/>
    <cellStyle name="Currency 3 2 3 2 3 6" xfId="2914" xr:uid="{6F113422-BEC4-445B-A2F6-D9BCA998D57E}"/>
    <cellStyle name="Currency 3 2 3 2 3 7" xfId="4648" xr:uid="{FF1213ED-CDDC-408C-B249-9315DE198C19}"/>
    <cellStyle name="Currency 3 2 3 2 3 8" xfId="6387" xr:uid="{538B7B72-E427-43FA-BCC5-679CDE5E398C}"/>
    <cellStyle name="Currency 3 2 3 2 4" xfId="1082" xr:uid="{9C11EED0-D9A3-4E4A-9F64-FC31349EBD8F}"/>
    <cellStyle name="Currency 3 2 3 2 4 2" xfId="1083" xr:uid="{69B4CC4C-AB2A-427B-9FCA-2BADE1943851}"/>
    <cellStyle name="Currency 3 2 3 2 4 2 2" xfId="1084" xr:uid="{EF393100-834A-462E-A90A-A98EF49AAE93}"/>
    <cellStyle name="Currency 3 2 3 2 4 2 2 2" xfId="2922" xr:uid="{734516A1-07C3-40D9-B9F7-4639CFCD90FE}"/>
    <cellStyle name="Currency 3 2 3 2 4 2 2 3" xfId="4656" xr:uid="{4147C0E7-2E30-49B6-9770-A8629B1E35D0}"/>
    <cellStyle name="Currency 3 2 3 2 4 2 2 4" xfId="6395" xr:uid="{84D0B47A-B8C9-4EBF-9A4E-C3DA5339EAE2}"/>
    <cellStyle name="Currency 3 2 3 2 4 2 3" xfId="2921" xr:uid="{D1469BE7-4C82-4E07-BB02-532595188DFE}"/>
    <cellStyle name="Currency 3 2 3 2 4 2 4" xfId="4655" xr:uid="{D2C9D645-4CAC-478B-B632-FF677A86DFA9}"/>
    <cellStyle name="Currency 3 2 3 2 4 2 5" xfId="6394" xr:uid="{90AD14CE-BA22-47A5-B698-0586A8235A20}"/>
    <cellStyle name="Currency 3 2 3 2 4 3" xfId="1085" xr:uid="{A13FAF15-EEFC-4F22-8B01-48681241C102}"/>
    <cellStyle name="Currency 3 2 3 2 4 3 2" xfId="2923" xr:uid="{6396EE93-E072-4770-A721-66EAAB3D2541}"/>
    <cellStyle name="Currency 3 2 3 2 4 3 3" xfId="4657" xr:uid="{99E03ADB-D05B-47C6-BD05-E350AC0393F9}"/>
    <cellStyle name="Currency 3 2 3 2 4 3 4" xfId="6396" xr:uid="{7DA05CE4-082E-453F-8D09-6079F8B9F542}"/>
    <cellStyle name="Currency 3 2 3 2 4 4" xfId="1086" xr:uid="{37DEDE87-7B24-4804-B9FB-AA91AAEF777B}"/>
    <cellStyle name="Currency 3 2 3 2 4 4 2" xfId="2924" xr:uid="{400CE542-186E-4236-BC4C-D2952C8F7D07}"/>
    <cellStyle name="Currency 3 2 3 2 4 4 3" xfId="4658" xr:uid="{18F4416F-4C3B-4440-BA26-B7CBD676570A}"/>
    <cellStyle name="Currency 3 2 3 2 4 4 4" xfId="6397" xr:uid="{EC1E9662-B99C-49E4-BC94-C7BCBA231175}"/>
    <cellStyle name="Currency 3 2 3 2 4 5" xfId="1087" xr:uid="{4FC055BA-DA34-41CC-BCAF-3431D706EEC5}"/>
    <cellStyle name="Currency 3 2 3 2 4 5 2" xfId="2925" xr:uid="{E32F783B-CCA3-4D3F-ACA9-D162EDD11371}"/>
    <cellStyle name="Currency 3 2 3 2 4 5 3" xfId="4659" xr:uid="{64428DA2-DCB6-4A63-9A5B-E59FBB5E1C39}"/>
    <cellStyle name="Currency 3 2 3 2 4 5 4" xfId="6398" xr:uid="{FB61D43E-FCF1-473A-A965-4D89FA0A9289}"/>
    <cellStyle name="Currency 3 2 3 2 4 6" xfId="2920" xr:uid="{5238DADF-4B16-4745-9007-A8DF8B071485}"/>
    <cellStyle name="Currency 3 2 3 2 4 7" xfId="4654" xr:uid="{84F5EB91-0EA9-4F54-86EB-CEA9B2BE36DA}"/>
    <cellStyle name="Currency 3 2 3 2 4 8" xfId="6393" xr:uid="{5B705E63-8B97-48CC-82E5-852BFB921F99}"/>
    <cellStyle name="Currency 3 2 3 2 5" xfId="1088" xr:uid="{FD5D1826-66F0-4CA4-AA79-6F6920A9F7F4}"/>
    <cellStyle name="Currency 3 2 3 2 5 2" xfId="1089" xr:uid="{C66FD6ED-FE74-4CF7-90E6-2B2BB747E3BB}"/>
    <cellStyle name="Currency 3 2 3 2 5 2 2" xfId="2927" xr:uid="{65577893-571E-434F-8DE8-F43DABB74703}"/>
    <cellStyle name="Currency 3 2 3 2 5 2 3" xfId="4661" xr:uid="{95D23FD6-6262-4747-A992-CF8662D77F7E}"/>
    <cellStyle name="Currency 3 2 3 2 5 2 4" xfId="6400" xr:uid="{BEDCED54-24D7-4790-AFE6-FE264A5E0415}"/>
    <cellStyle name="Currency 3 2 3 2 5 3" xfId="1090" xr:uid="{1E3BAA16-9CE5-4ADC-82B9-52827CCF101E}"/>
    <cellStyle name="Currency 3 2 3 2 5 3 2" xfId="2928" xr:uid="{EA1FB0E2-BAE6-46AA-B94A-DC0B46FFBFA4}"/>
    <cellStyle name="Currency 3 2 3 2 5 3 3" xfId="4662" xr:uid="{38876C83-A9DE-40E6-B155-62604E6CF6BB}"/>
    <cellStyle name="Currency 3 2 3 2 5 3 4" xfId="6401" xr:uid="{B59D8090-3314-4BD7-8CEE-1130D766E097}"/>
    <cellStyle name="Currency 3 2 3 2 5 4" xfId="1091" xr:uid="{AEF63E22-7C6D-42AF-AC21-A613808A5FF3}"/>
    <cellStyle name="Currency 3 2 3 2 5 4 2" xfId="2929" xr:uid="{5FEA865C-7156-4F85-88F4-D75796701A01}"/>
    <cellStyle name="Currency 3 2 3 2 5 4 3" xfId="4663" xr:uid="{68B296F2-E53D-43B2-BA31-B93CA7DB9177}"/>
    <cellStyle name="Currency 3 2 3 2 5 4 4" xfId="6402" xr:uid="{9521FF49-0F5C-4FE8-882B-509092CC9DCA}"/>
    <cellStyle name="Currency 3 2 3 2 5 5" xfId="2926" xr:uid="{E6BAB1FC-A312-4BA2-AB15-23EBF86A93B7}"/>
    <cellStyle name="Currency 3 2 3 2 5 6" xfId="4660" xr:uid="{295AAE3F-97CC-486F-A378-7233FF3CA5BA}"/>
    <cellStyle name="Currency 3 2 3 2 5 7" xfId="6399" xr:uid="{88F83982-5B84-4502-A4C4-EE94171C8729}"/>
    <cellStyle name="Currency 3 2 3 2 6" xfId="1092" xr:uid="{B0C5015F-0C8A-4756-AF02-3EA2D5DB3281}"/>
    <cellStyle name="Currency 3 2 3 2 6 2" xfId="1093" xr:uid="{86769F80-EC09-4DC6-AA17-2E5DA66502D2}"/>
    <cellStyle name="Currency 3 2 3 2 6 2 2" xfId="2931" xr:uid="{7D541BA7-0900-4B81-8672-E7A174BA7692}"/>
    <cellStyle name="Currency 3 2 3 2 6 2 3" xfId="4665" xr:uid="{CB5E84A9-A960-470F-A4D3-F53101761399}"/>
    <cellStyle name="Currency 3 2 3 2 6 2 4" xfId="6404" xr:uid="{696D10F5-ED42-4000-B8E4-146D21528F91}"/>
    <cellStyle name="Currency 3 2 3 2 6 3" xfId="2930" xr:uid="{8EF825C2-99D0-4C6C-B773-9E9E98A75A20}"/>
    <cellStyle name="Currency 3 2 3 2 6 4" xfId="4664" xr:uid="{0D5CB884-7F39-47F6-B1C5-2630AE0BFBEE}"/>
    <cellStyle name="Currency 3 2 3 2 6 5" xfId="6403" xr:uid="{2DBF6657-4A77-4EA6-A2CD-45F8395ED675}"/>
    <cellStyle name="Currency 3 2 3 2 7" xfId="1094" xr:uid="{9B00AB02-DAFE-4C08-9B27-6E171D969D68}"/>
    <cellStyle name="Currency 3 2 3 2 7 2" xfId="2932" xr:uid="{855D4A28-66B3-458D-AD81-3A2442EDCD37}"/>
    <cellStyle name="Currency 3 2 3 2 7 3" xfId="4666" xr:uid="{EDDDFF7C-315B-479B-BDAA-E5900567C633}"/>
    <cellStyle name="Currency 3 2 3 2 7 4" xfId="6405" xr:uid="{A0700412-44F3-412A-A462-0082DC3A246F}"/>
    <cellStyle name="Currency 3 2 3 2 8" xfId="1095" xr:uid="{4178C749-1FE1-4F71-BEF8-07300C0F9FB9}"/>
    <cellStyle name="Currency 3 2 3 2 8 2" xfId="2933" xr:uid="{C192C377-ED5F-4F08-99EE-0C51BE08991E}"/>
    <cellStyle name="Currency 3 2 3 2 8 3" xfId="4667" xr:uid="{31CC13AF-853B-4BD8-A523-8F40A7170C98}"/>
    <cellStyle name="Currency 3 2 3 2 8 4" xfId="6406" xr:uid="{DF6EE179-8DA3-4943-B586-208F8E21B149}"/>
    <cellStyle name="Currency 3 2 3 2 9" xfId="1096" xr:uid="{7F6E9B82-A1C3-47CE-9C9B-F9B3CB980B45}"/>
    <cellStyle name="Currency 3 2 3 2 9 2" xfId="2934" xr:uid="{2ED3EB34-F794-46EE-A7DC-88307B4FA337}"/>
    <cellStyle name="Currency 3 2 3 2 9 3" xfId="4668" xr:uid="{7BA543AE-946D-4410-A9C0-2FE6665A60F3}"/>
    <cellStyle name="Currency 3 2 3 2 9 4" xfId="6407" xr:uid="{7EC402B3-373E-4E75-ACFB-B189032FA512}"/>
    <cellStyle name="Currency 3 2 3 3" xfId="1097" xr:uid="{96A30A65-9B8B-4619-8059-D688B837F957}"/>
    <cellStyle name="Currency 3 2 3 3 10" xfId="4669" xr:uid="{8F1BA186-0E8E-43AF-A1D4-8A90DBD23984}"/>
    <cellStyle name="Currency 3 2 3 3 11" xfId="6408" xr:uid="{283AB6BE-7B13-4BD1-A2A6-B74E978983FF}"/>
    <cellStyle name="Currency 3 2 3 3 2" xfId="1098" xr:uid="{B4855127-953B-4421-BC40-8E9DBB697E8F}"/>
    <cellStyle name="Currency 3 2 3 3 2 2" xfId="1099" xr:uid="{6D63A9B2-117E-4FEA-AFB7-2048C147B4E4}"/>
    <cellStyle name="Currency 3 2 3 3 2 2 2" xfId="1100" xr:uid="{64CA922B-680A-4073-A0D6-768F981575CF}"/>
    <cellStyle name="Currency 3 2 3 3 2 2 2 2" xfId="2938" xr:uid="{16BFCB9F-64B9-41F6-9A48-495F64786A05}"/>
    <cellStyle name="Currency 3 2 3 3 2 2 2 3" xfId="4672" xr:uid="{59ECFBF7-4335-411B-AD0D-B6AEED8EC3F9}"/>
    <cellStyle name="Currency 3 2 3 3 2 2 2 4" xfId="6411" xr:uid="{1C867947-4715-4864-B7F0-0F114DF6036D}"/>
    <cellStyle name="Currency 3 2 3 3 2 2 3" xfId="2937" xr:uid="{52D10DAF-8811-4B3D-BE8A-A8468E9C25BB}"/>
    <cellStyle name="Currency 3 2 3 3 2 2 4" xfId="4671" xr:uid="{9D168DB8-CD15-40FE-8996-3D3A2787FA03}"/>
    <cellStyle name="Currency 3 2 3 3 2 2 5" xfId="6410" xr:uid="{D1C17D85-5CB6-460A-AE3A-44F025AB81F5}"/>
    <cellStyle name="Currency 3 2 3 3 2 3" xfId="1101" xr:uid="{081271D1-E36F-42A5-8545-915321150167}"/>
    <cellStyle name="Currency 3 2 3 3 2 3 2" xfId="2939" xr:uid="{C58379C3-59A1-44BA-8BCC-6BE2E8FCEDAB}"/>
    <cellStyle name="Currency 3 2 3 3 2 3 3" xfId="4673" xr:uid="{E15A149F-31F8-4C51-BDB3-CC80BADB70D1}"/>
    <cellStyle name="Currency 3 2 3 3 2 3 4" xfId="6412" xr:uid="{06614E03-A0AD-4DFC-8CFE-18420B2406AD}"/>
    <cellStyle name="Currency 3 2 3 3 2 4" xfId="1102" xr:uid="{EF4B7B59-416D-4A30-AC3B-B54F4A860C6D}"/>
    <cellStyle name="Currency 3 2 3 3 2 4 2" xfId="2940" xr:uid="{08484B5E-7346-4B3B-8429-1B40058627B9}"/>
    <cellStyle name="Currency 3 2 3 3 2 4 3" xfId="4674" xr:uid="{B611D8AA-F790-4D23-ACFD-26AED655C20A}"/>
    <cellStyle name="Currency 3 2 3 3 2 4 4" xfId="6413" xr:uid="{E4AEC6DF-D465-48C9-AE1B-4B966D5E5C58}"/>
    <cellStyle name="Currency 3 2 3 3 2 5" xfId="1103" xr:uid="{4A9B1F99-7926-4D90-A626-4072E1A471C8}"/>
    <cellStyle name="Currency 3 2 3 3 2 5 2" xfId="2941" xr:uid="{8D93DD1E-1DEC-4040-9D56-611287736B54}"/>
    <cellStyle name="Currency 3 2 3 3 2 5 3" xfId="4675" xr:uid="{688953B3-3EEA-4C73-AC4F-8566FA4F65FA}"/>
    <cellStyle name="Currency 3 2 3 3 2 5 4" xfId="6414" xr:uid="{5DCD5685-F94E-456E-966E-021DE7F9D79D}"/>
    <cellStyle name="Currency 3 2 3 3 2 6" xfId="2936" xr:uid="{23E7A4FE-D2E4-4F9A-932C-3276EE4E4257}"/>
    <cellStyle name="Currency 3 2 3 3 2 7" xfId="4670" xr:uid="{47C62699-142D-4B1B-A0F6-A945125C985F}"/>
    <cellStyle name="Currency 3 2 3 3 2 8" xfId="6409" xr:uid="{5BE13DB9-8D0C-4D72-AD5B-CC6112B65A7D}"/>
    <cellStyle name="Currency 3 2 3 3 3" xfId="1104" xr:uid="{8B783991-2384-404D-9D6D-62BFEFE39C48}"/>
    <cellStyle name="Currency 3 2 3 3 3 2" xfId="1105" xr:uid="{2B4A9157-986F-4A1D-9840-0EC4E858403A}"/>
    <cellStyle name="Currency 3 2 3 3 3 2 2" xfId="1106" xr:uid="{E6137ACE-8BC0-46F8-BEB1-9ED78AE2BC65}"/>
    <cellStyle name="Currency 3 2 3 3 3 2 2 2" xfId="2944" xr:uid="{D0C266B9-558B-470C-97E7-83E01848C5E2}"/>
    <cellStyle name="Currency 3 2 3 3 3 2 2 3" xfId="4678" xr:uid="{793C1C25-8041-4B27-B37F-A539899906FA}"/>
    <cellStyle name="Currency 3 2 3 3 3 2 2 4" xfId="6417" xr:uid="{76150316-4033-4BA7-A9DA-346A5E3DEAA6}"/>
    <cellStyle name="Currency 3 2 3 3 3 2 3" xfId="2943" xr:uid="{F45F3AEF-10D7-4175-AA40-2E1F7917057C}"/>
    <cellStyle name="Currency 3 2 3 3 3 2 4" xfId="4677" xr:uid="{7681EE52-7350-4289-8CDC-2AAE1B8824E0}"/>
    <cellStyle name="Currency 3 2 3 3 3 2 5" xfId="6416" xr:uid="{42D94F4C-3A20-41C8-9A20-51FA257C3E99}"/>
    <cellStyle name="Currency 3 2 3 3 3 3" xfId="1107" xr:uid="{039B4167-F6D4-4F97-930F-A35CF3EAC50F}"/>
    <cellStyle name="Currency 3 2 3 3 3 3 2" xfId="2945" xr:uid="{95346D22-3DFB-46A0-BEDE-E6921778D5AD}"/>
    <cellStyle name="Currency 3 2 3 3 3 3 3" xfId="4679" xr:uid="{14318E8B-DC12-46BF-A27F-1C1D9FBB8817}"/>
    <cellStyle name="Currency 3 2 3 3 3 3 4" xfId="6418" xr:uid="{DCB1463D-466B-4C19-B86A-4B39254C5916}"/>
    <cellStyle name="Currency 3 2 3 3 3 4" xfId="1108" xr:uid="{8239DD84-DD13-45E2-A58E-A1E2D43279D5}"/>
    <cellStyle name="Currency 3 2 3 3 3 4 2" xfId="2946" xr:uid="{DBDB78D3-69E6-4B81-B298-0C468CE95925}"/>
    <cellStyle name="Currency 3 2 3 3 3 4 3" xfId="4680" xr:uid="{5332405B-56FF-4931-8C6E-F8DE2F62BEA7}"/>
    <cellStyle name="Currency 3 2 3 3 3 4 4" xfId="6419" xr:uid="{AAD8C4B9-D8BD-4AE6-8A80-0CDCDE65CB51}"/>
    <cellStyle name="Currency 3 2 3 3 3 5" xfId="1109" xr:uid="{8672B14F-12C7-4521-8E72-2286F799FF48}"/>
    <cellStyle name="Currency 3 2 3 3 3 5 2" xfId="2947" xr:uid="{7F8F6A26-66EE-41A9-AB88-7D1A627EAE41}"/>
    <cellStyle name="Currency 3 2 3 3 3 5 3" xfId="4681" xr:uid="{5A7B5A29-5119-4AD6-A7E7-DD59A7C1D443}"/>
    <cellStyle name="Currency 3 2 3 3 3 5 4" xfId="6420" xr:uid="{925B9B5F-7D9F-4875-899B-0B961B9118A1}"/>
    <cellStyle name="Currency 3 2 3 3 3 6" xfId="2942" xr:uid="{AE27459C-5370-4FBD-A3C8-70AF9420606E}"/>
    <cellStyle name="Currency 3 2 3 3 3 7" xfId="4676" xr:uid="{124C2E17-8E4F-42E6-A0E2-B9D37CA6C6D1}"/>
    <cellStyle name="Currency 3 2 3 3 3 8" xfId="6415" xr:uid="{A7B101A8-428F-4C77-90DC-9BCD3DFB903F}"/>
    <cellStyle name="Currency 3 2 3 3 4" xfId="1110" xr:uid="{CDA0C7FF-47B9-4A8A-BC22-312D7C3E86D6}"/>
    <cellStyle name="Currency 3 2 3 3 4 2" xfId="1111" xr:uid="{A335EB9A-CF75-4580-B905-B64BE0511985}"/>
    <cellStyle name="Currency 3 2 3 3 4 2 2" xfId="2949" xr:uid="{6F5ABD89-15AA-459D-A4B5-DCC8F13830FD}"/>
    <cellStyle name="Currency 3 2 3 3 4 2 3" xfId="4683" xr:uid="{41CD455F-4497-47F5-9DCB-31AA48829E44}"/>
    <cellStyle name="Currency 3 2 3 3 4 2 4" xfId="6422" xr:uid="{78592CD5-DCC7-4BC8-8659-D661FF7C0627}"/>
    <cellStyle name="Currency 3 2 3 3 4 3" xfId="1112" xr:uid="{02742B4B-AED5-4840-9664-A5FA559F1441}"/>
    <cellStyle name="Currency 3 2 3 3 4 3 2" xfId="2950" xr:uid="{C5DDA27A-BEF9-481E-9F91-92CCB7EEAFF7}"/>
    <cellStyle name="Currency 3 2 3 3 4 3 3" xfId="4684" xr:uid="{24D3CC76-087F-4FAB-92B4-CE460F4FFDCE}"/>
    <cellStyle name="Currency 3 2 3 3 4 3 4" xfId="6423" xr:uid="{DD4DF05B-9CE6-4B15-B550-A67CDB7785CD}"/>
    <cellStyle name="Currency 3 2 3 3 4 4" xfId="1113" xr:uid="{829B2A2B-F882-43E4-8C6E-6BD1EBAA3A92}"/>
    <cellStyle name="Currency 3 2 3 3 4 4 2" xfId="2951" xr:uid="{2738F6F9-35C2-4518-950C-F659590A6CAA}"/>
    <cellStyle name="Currency 3 2 3 3 4 4 3" xfId="4685" xr:uid="{FB905649-906E-4E6E-9A41-3F4C1920E42F}"/>
    <cellStyle name="Currency 3 2 3 3 4 4 4" xfId="6424" xr:uid="{435D7C82-CDE8-407B-BBAA-C9F4EC64AB73}"/>
    <cellStyle name="Currency 3 2 3 3 4 5" xfId="2948" xr:uid="{C7CD4546-E849-4949-B1DA-B001CC89E6CC}"/>
    <cellStyle name="Currency 3 2 3 3 4 6" xfId="4682" xr:uid="{72601828-9F39-4A7B-AE70-6B54597548C8}"/>
    <cellStyle name="Currency 3 2 3 3 4 7" xfId="6421" xr:uid="{EB19403E-7759-4182-A4B1-C5D61DA9A2B0}"/>
    <cellStyle name="Currency 3 2 3 3 5" xfId="1114" xr:uid="{DC6FFC4A-36E9-4FB9-8388-C57CB0E3D65B}"/>
    <cellStyle name="Currency 3 2 3 3 5 2" xfId="1115" xr:uid="{B6073E57-177E-41F6-8B87-AF5FD10BC8BA}"/>
    <cellStyle name="Currency 3 2 3 3 5 2 2" xfId="2953" xr:uid="{9661BE79-5570-40D9-80B7-D80043531B96}"/>
    <cellStyle name="Currency 3 2 3 3 5 2 3" xfId="4687" xr:uid="{92E1F38D-79FF-4780-812E-D8F64061AADF}"/>
    <cellStyle name="Currency 3 2 3 3 5 2 4" xfId="6426" xr:uid="{971E933B-EC51-48C5-918C-482BE639E259}"/>
    <cellStyle name="Currency 3 2 3 3 5 3" xfId="2952" xr:uid="{B0A82D89-61A9-4FF1-9D05-8658E3458282}"/>
    <cellStyle name="Currency 3 2 3 3 5 4" xfId="4686" xr:uid="{43C8C825-FDD0-447D-A5EE-16AB7A9DADBC}"/>
    <cellStyle name="Currency 3 2 3 3 5 5" xfId="6425" xr:uid="{573877AC-9650-4D0F-974A-960465A20A01}"/>
    <cellStyle name="Currency 3 2 3 3 6" xfId="1116" xr:uid="{3CCDF879-2EDA-4AED-8093-9DD50F5ECA07}"/>
    <cellStyle name="Currency 3 2 3 3 6 2" xfId="2954" xr:uid="{2C81A74A-4DF9-4AC1-9B52-91992EDF8B51}"/>
    <cellStyle name="Currency 3 2 3 3 6 3" xfId="4688" xr:uid="{79AEAF0C-6311-444F-939A-88C64CE91636}"/>
    <cellStyle name="Currency 3 2 3 3 6 4" xfId="6427" xr:uid="{B9AA1B5D-865C-46B9-A28C-12EEFD0E0051}"/>
    <cellStyle name="Currency 3 2 3 3 7" xfId="1117" xr:uid="{5F909ADE-3746-4D74-BA6D-477CD8EDBCA0}"/>
    <cellStyle name="Currency 3 2 3 3 7 2" xfId="2955" xr:uid="{D9ADF132-EB5C-4EEA-AF5C-D11754097EB3}"/>
    <cellStyle name="Currency 3 2 3 3 7 3" xfId="4689" xr:uid="{43E8A58A-3500-4EEE-81E2-DC37B488D26F}"/>
    <cellStyle name="Currency 3 2 3 3 7 4" xfId="6428" xr:uid="{396B7726-11D2-4AF6-B58A-2777C79231E5}"/>
    <cellStyle name="Currency 3 2 3 3 8" xfId="1118" xr:uid="{9BB603E3-2233-4D4F-B850-7ED5C2E279E5}"/>
    <cellStyle name="Currency 3 2 3 3 8 2" xfId="2956" xr:uid="{CA7C02C5-6180-42B4-8C4B-F6F9FAC970EF}"/>
    <cellStyle name="Currency 3 2 3 3 8 3" xfId="4690" xr:uid="{4ADDB5FE-42D1-49DD-A623-F79F2595366B}"/>
    <cellStyle name="Currency 3 2 3 3 8 4" xfId="6429" xr:uid="{244205A4-214C-4D54-9869-C2B97BAE4BC5}"/>
    <cellStyle name="Currency 3 2 3 3 9" xfId="2935" xr:uid="{C9827116-48DD-4D99-A670-5DBB427C9875}"/>
    <cellStyle name="Currency 3 2 3 4" xfId="1119" xr:uid="{D895C2D0-72E9-4836-9D53-ABE13D692CFB}"/>
    <cellStyle name="Currency 3 2 3 4 2" xfId="1120" xr:uid="{B4800B75-ABD7-4771-BD64-0AA4382C8667}"/>
    <cellStyle name="Currency 3 2 3 4 2 2" xfId="1121" xr:uid="{0D5A6464-933B-405A-8791-1ED2093B04CC}"/>
    <cellStyle name="Currency 3 2 3 4 2 2 2" xfId="2959" xr:uid="{2F9D5D58-8CC2-4C27-89B2-3268152F85F8}"/>
    <cellStyle name="Currency 3 2 3 4 2 2 3" xfId="4693" xr:uid="{C1E37173-E122-45C7-A948-D0EA2485C2F4}"/>
    <cellStyle name="Currency 3 2 3 4 2 2 4" xfId="6432" xr:uid="{4E9448D7-B01B-41B6-B6DB-8BACC4E13641}"/>
    <cellStyle name="Currency 3 2 3 4 2 3" xfId="2958" xr:uid="{B425879B-03EC-4326-9081-BE5392B2C965}"/>
    <cellStyle name="Currency 3 2 3 4 2 4" xfId="4692" xr:uid="{FF304374-D85A-4516-A207-06312E5210B4}"/>
    <cellStyle name="Currency 3 2 3 4 2 5" xfId="6431" xr:uid="{8C6B3BCC-96A4-4C78-99F4-AD16C113F7BD}"/>
    <cellStyle name="Currency 3 2 3 4 3" xfId="1122" xr:uid="{2D714977-74D0-419E-B6FD-FF20DCDD6825}"/>
    <cellStyle name="Currency 3 2 3 4 3 2" xfId="2960" xr:uid="{F41569D3-3D67-4684-86C1-AD3F4038D95E}"/>
    <cellStyle name="Currency 3 2 3 4 3 3" xfId="4694" xr:uid="{F890DCC0-D517-42AD-92B8-1F66964DE767}"/>
    <cellStyle name="Currency 3 2 3 4 3 4" xfId="6433" xr:uid="{BFFB0FFF-0F79-43BE-B814-082F061525BA}"/>
    <cellStyle name="Currency 3 2 3 4 4" xfId="1123" xr:uid="{7F34B697-AF44-4599-BFA0-EF47D8409411}"/>
    <cellStyle name="Currency 3 2 3 4 4 2" xfId="2961" xr:uid="{924FBEAA-C944-4BE5-9339-68B812D90566}"/>
    <cellStyle name="Currency 3 2 3 4 4 3" xfId="4695" xr:uid="{983671D3-0F1A-4FCE-B4FB-DBA0714F0082}"/>
    <cellStyle name="Currency 3 2 3 4 4 4" xfId="6434" xr:uid="{9CD77AB5-61EF-4BEC-9176-368FD234B689}"/>
    <cellStyle name="Currency 3 2 3 4 5" xfId="1124" xr:uid="{B05DC2DA-9568-4C78-A3CB-175A338EDBB0}"/>
    <cellStyle name="Currency 3 2 3 4 5 2" xfId="2962" xr:uid="{4C6C3B82-93D9-4617-9F9A-711724766C34}"/>
    <cellStyle name="Currency 3 2 3 4 5 3" xfId="4696" xr:uid="{17C7EDAC-8579-424C-8697-1BF27BA6AEEA}"/>
    <cellStyle name="Currency 3 2 3 4 5 4" xfId="6435" xr:uid="{BEB2C0D8-9642-40AC-B2D7-DDE0F180CA37}"/>
    <cellStyle name="Currency 3 2 3 4 6" xfId="2957" xr:uid="{8E62F345-4849-4CF5-827D-26337BFB0BCB}"/>
    <cellStyle name="Currency 3 2 3 4 7" xfId="4691" xr:uid="{61A70839-B19B-485E-8392-5BA25478D939}"/>
    <cellStyle name="Currency 3 2 3 4 8" xfId="6430" xr:uid="{8DBC2401-1A66-44A0-BA64-90C4A2644AE4}"/>
    <cellStyle name="Currency 3 2 3 5" xfId="1125" xr:uid="{EBB27A6F-9BA1-482D-A807-91071E5368F4}"/>
    <cellStyle name="Currency 3 2 3 5 2" xfId="1126" xr:uid="{88CCDDE9-310F-4F42-A7D3-726C9EC3B5AC}"/>
    <cellStyle name="Currency 3 2 3 5 2 2" xfId="1127" xr:uid="{B935A255-C79F-4884-A4E2-AD0E49B8CA0A}"/>
    <cellStyle name="Currency 3 2 3 5 2 2 2" xfId="2965" xr:uid="{1BC4B6EA-DD6C-46D3-98F5-515270A7587B}"/>
    <cellStyle name="Currency 3 2 3 5 2 2 3" xfId="4699" xr:uid="{42574253-3835-44F4-9981-68A508F44649}"/>
    <cellStyle name="Currency 3 2 3 5 2 2 4" xfId="6438" xr:uid="{3A3BAA97-9B1D-45A3-9188-D4FAE38D5597}"/>
    <cellStyle name="Currency 3 2 3 5 2 3" xfId="2964" xr:uid="{F1C1B50E-4A5E-443F-8D33-536059DF6E65}"/>
    <cellStyle name="Currency 3 2 3 5 2 4" xfId="4698" xr:uid="{BCBF5789-9755-4FF1-A220-6ABADBFC5B73}"/>
    <cellStyle name="Currency 3 2 3 5 2 5" xfId="6437" xr:uid="{BA42058A-B708-41AD-ABC0-06FEEA763D92}"/>
    <cellStyle name="Currency 3 2 3 5 3" xfId="1128" xr:uid="{FD166366-CD5D-4D29-AD4E-C4C03D47C138}"/>
    <cellStyle name="Currency 3 2 3 5 3 2" xfId="2966" xr:uid="{AABD897E-F2D4-4B02-8F5B-8E44D3875544}"/>
    <cellStyle name="Currency 3 2 3 5 3 3" xfId="4700" xr:uid="{1F19A9F8-D92A-49A3-B6C2-940A600D0FC5}"/>
    <cellStyle name="Currency 3 2 3 5 3 4" xfId="6439" xr:uid="{33863AC9-50A1-44E5-BFFA-49DF6FB642F3}"/>
    <cellStyle name="Currency 3 2 3 5 4" xfId="1129" xr:uid="{4EB6F37C-749A-4E6E-89A2-4CE930345C72}"/>
    <cellStyle name="Currency 3 2 3 5 4 2" xfId="2967" xr:uid="{807FE43F-635D-4255-B846-4A46006B83E3}"/>
    <cellStyle name="Currency 3 2 3 5 4 3" xfId="4701" xr:uid="{6C570E54-7E4A-489D-85B1-657791856A23}"/>
    <cellStyle name="Currency 3 2 3 5 4 4" xfId="6440" xr:uid="{264009E0-727E-4664-A039-29043EE9B289}"/>
    <cellStyle name="Currency 3 2 3 5 5" xfId="1130" xr:uid="{F400BE96-895F-4335-BF38-8B0E716D8AD5}"/>
    <cellStyle name="Currency 3 2 3 5 5 2" xfId="2968" xr:uid="{881D9147-525F-4E18-A50C-ADC2E0774B57}"/>
    <cellStyle name="Currency 3 2 3 5 5 3" xfId="4702" xr:uid="{1F523732-F8E2-4C76-B747-14B45C0E95A8}"/>
    <cellStyle name="Currency 3 2 3 5 5 4" xfId="6441" xr:uid="{271E9805-B5ED-4BD8-AA55-831DAFB4CCE1}"/>
    <cellStyle name="Currency 3 2 3 5 6" xfId="2963" xr:uid="{B2A1D29C-8AC0-4637-AB74-F29832D39F1A}"/>
    <cellStyle name="Currency 3 2 3 5 7" xfId="4697" xr:uid="{5AA524E3-6306-491C-A8D1-5919632AFE66}"/>
    <cellStyle name="Currency 3 2 3 5 8" xfId="6436" xr:uid="{BBB407FE-7C46-4F11-88AC-A08CFAB03F58}"/>
    <cellStyle name="Currency 3 2 3 6" xfId="1131" xr:uid="{BD901E29-131D-4AA4-96FC-08BA971AB6F2}"/>
    <cellStyle name="Currency 3 2 3 6 2" xfId="1132" xr:uid="{DC61C70B-E3B6-427B-B8D9-97072EB8282F}"/>
    <cellStyle name="Currency 3 2 3 6 2 2" xfId="1133" xr:uid="{EF8A53B6-E33D-4F96-B237-387A5B4C7559}"/>
    <cellStyle name="Currency 3 2 3 6 2 2 2" xfId="2971" xr:uid="{8E7A90AE-C1A5-49DD-8588-1A01F636C555}"/>
    <cellStyle name="Currency 3 2 3 6 2 2 3" xfId="4705" xr:uid="{CFA48482-3FD3-4A8E-B7CE-0B1CB78CD551}"/>
    <cellStyle name="Currency 3 2 3 6 2 2 4" xfId="6444" xr:uid="{10C7A636-B784-43D5-A1FB-D24D3FA836DF}"/>
    <cellStyle name="Currency 3 2 3 6 2 3" xfId="2970" xr:uid="{C9634E12-8F13-4CAF-A56B-3EF7F76C51B7}"/>
    <cellStyle name="Currency 3 2 3 6 2 4" xfId="4704" xr:uid="{424F1008-D56B-4F78-AE63-FDB1FD0EE305}"/>
    <cellStyle name="Currency 3 2 3 6 2 5" xfId="6443" xr:uid="{F819E98D-F29C-4B0A-A547-F753476215C5}"/>
    <cellStyle name="Currency 3 2 3 6 3" xfId="1134" xr:uid="{CCEBE3F7-548E-4E94-9423-1E4311584BA0}"/>
    <cellStyle name="Currency 3 2 3 6 3 2" xfId="2972" xr:uid="{B727B719-7E0A-4A32-9202-7A3787B0F45A}"/>
    <cellStyle name="Currency 3 2 3 6 3 3" xfId="4706" xr:uid="{6EFE9546-52BF-442C-B466-681B069DE792}"/>
    <cellStyle name="Currency 3 2 3 6 3 4" xfId="6445" xr:uid="{9D10076E-E521-43A8-8BB0-BF6CD0E4D56D}"/>
    <cellStyle name="Currency 3 2 3 6 4" xfId="1135" xr:uid="{BCFE4B1A-D2AB-4A8A-9F0D-D65210CED028}"/>
    <cellStyle name="Currency 3 2 3 6 4 2" xfId="2973" xr:uid="{A184DEBC-C06F-440B-8C54-0EC733B67A49}"/>
    <cellStyle name="Currency 3 2 3 6 4 3" xfId="4707" xr:uid="{633E1716-0771-402E-B2AE-7D0E447F506B}"/>
    <cellStyle name="Currency 3 2 3 6 4 4" xfId="6446" xr:uid="{BD97C596-52A0-4D2E-9647-2E330823960D}"/>
    <cellStyle name="Currency 3 2 3 6 5" xfId="1136" xr:uid="{4CCE1836-3232-4799-963A-6617E20DC16B}"/>
    <cellStyle name="Currency 3 2 3 6 5 2" xfId="2974" xr:uid="{ABF75EF2-1A41-4F39-8753-E1799FC33A41}"/>
    <cellStyle name="Currency 3 2 3 6 5 3" xfId="4708" xr:uid="{857A2041-74DB-44A6-9EE8-1EAE8DB319BB}"/>
    <cellStyle name="Currency 3 2 3 6 5 4" xfId="6447" xr:uid="{13E325BE-AE02-4146-8C36-111E70580211}"/>
    <cellStyle name="Currency 3 2 3 6 6" xfId="2969" xr:uid="{6AE6CB85-3AB4-4EB6-A1B5-24F8AD6D4F3C}"/>
    <cellStyle name="Currency 3 2 3 6 7" xfId="4703" xr:uid="{DBFE92AF-2D0B-4E96-B2DC-F7BCB8D14D49}"/>
    <cellStyle name="Currency 3 2 3 6 8" xfId="6442" xr:uid="{F4CCF986-6306-403A-8FAC-8E41C22D7C8E}"/>
    <cellStyle name="Currency 3 2 3 7" xfId="1137" xr:uid="{BD388F55-BB3C-4FC4-AA4E-9D3CDB2E7B12}"/>
    <cellStyle name="Currency 3 2 3 7 2" xfId="1138" xr:uid="{3DF23FAA-F6E9-48EF-B739-DB0C44C67601}"/>
    <cellStyle name="Currency 3 2 3 7 2 2" xfId="2976" xr:uid="{DE59FB2C-9F44-423D-9C96-5F51647D8E24}"/>
    <cellStyle name="Currency 3 2 3 7 2 3" xfId="4710" xr:uid="{267886B4-DC76-42C6-94B7-DD4F6D829351}"/>
    <cellStyle name="Currency 3 2 3 7 2 4" xfId="6449" xr:uid="{797E5F5A-B0E3-4D1F-A94C-9550340B8CF8}"/>
    <cellStyle name="Currency 3 2 3 7 3" xfId="1139" xr:uid="{F48FE229-507E-42E2-BF8E-03E0B3380AC8}"/>
    <cellStyle name="Currency 3 2 3 7 3 2" xfId="2977" xr:uid="{5F0243B9-4A47-4ED2-BA5D-3C6506037DED}"/>
    <cellStyle name="Currency 3 2 3 7 3 3" xfId="4711" xr:uid="{6400490B-6F88-4EA4-9979-106E1C3A6911}"/>
    <cellStyle name="Currency 3 2 3 7 3 4" xfId="6450" xr:uid="{7C0D055A-199F-444D-AD04-6CE7A50487BF}"/>
    <cellStyle name="Currency 3 2 3 7 4" xfId="1140" xr:uid="{C5826397-74CB-4711-B474-DCD66ADF2C4E}"/>
    <cellStyle name="Currency 3 2 3 7 4 2" xfId="2978" xr:uid="{5E7D7ED2-7279-4C5E-96E6-DD0A99F85714}"/>
    <cellStyle name="Currency 3 2 3 7 4 3" xfId="4712" xr:uid="{1B5E00A9-9572-4335-BB59-83F15317DD6C}"/>
    <cellStyle name="Currency 3 2 3 7 4 4" xfId="6451" xr:uid="{3B4A0305-7473-4721-95CB-CF62465D8338}"/>
    <cellStyle name="Currency 3 2 3 7 5" xfId="2975" xr:uid="{DAFB3860-22AE-4DF7-935A-6063E9C61314}"/>
    <cellStyle name="Currency 3 2 3 7 6" xfId="4709" xr:uid="{A277BF2E-B602-44BC-9CE0-E7964F1D25DC}"/>
    <cellStyle name="Currency 3 2 3 7 7" xfId="6448" xr:uid="{767676B8-4A91-4A5E-A614-D435DB1DB68F}"/>
    <cellStyle name="Currency 3 2 3 8" xfId="1141" xr:uid="{8E8A978A-F702-41CB-B926-5ED77397CE32}"/>
    <cellStyle name="Currency 3 2 3 8 2" xfId="1142" xr:uid="{5A3912DA-08AB-452D-B467-406D6CE1DEC2}"/>
    <cellStyle name="Currency 3 2 3 8 2 2" xfId="2980" xr:uid="{035CB2FF-CC8F-4437-BD81-BFD33DD26B68}"/>
    <cellStyle name="Currency 3 2 3 8 2 3" xfId="4714" xr:uid="{8E2DA357-AEA7-406B-9C28-E0762C9E5FC2}"/>
    <cellStyle name="Currency 3 2 3 8 2 4" xfId="6453" xr:uid="{E8309F96-1CB0-4ECD-8F8E-486662174811}"/>
    <cellStyle name="Currency 3 2 3 8 3" xfId="2979" xr:uid="{ED429031-B083-473F-B17A-AB19BED66232}"/>
    <cellStyle name="Currency 3 2 3 8 4" xfId="4713" xr:uid="{22B8AC56-90D6-45BF-8F66-3329D8E24084}"/>
    <cellStyle name="Currency 3 2 3 8 5" xfId="6452" xr:uid="{E7A9CA45-41AF-45E5-AEB0-8E6AF9E9AEA2}"/>
    <cellStyle name="Currency 3 2 3 9" xfId="1143" xr:uid="{D15E4D8E-2EA4-48F5-BCC9-76B4A9754B5E}"/>
    <cellStyle name="Currency 3 2 3 9 2" xfId="2981" xr:uid="{CE9362CD-F5A6-4034-A80A-26C2D462AFB2}"/>
    <cellStyle name="Currency 3 2 3 9 3" xfId="4715" xr:uid="{8BC7CF7E-3A11-41A2-8DC1-5B1A084DBA08}"/>
    <cellStyle name="Currency 3 2 3 9 4" xfId="6454" xr:uid="{E7E19F2F-73AA-418B-80B6-6EE7D7FEEBF3}"/>
    <cellStyle name="Currency 3 2 4" xfId="1144" xr:uid="{EC97E38B-9CA2-4233-B08D-7407259B15CF}"/>
    <cellStyle name="Currency 3 2 4 10" xfId="2982" xr:uid="{F375A1B9-9E0F-4211-ACDE-08539B08427E}"/>
    <cellStyle name="Currency 3 2 4 11" xfId="4716" xr:uid="{B1B256F9-3844-4A54-9C02-B834F8E2890E}"/>
    <cellStyle name="Currency 3 2 4 12" xfId="6455" xr:uid="{F708324D-9B8E-47E0-AB4B-6C69D2F91583}"/>
    <cellStyle name="Currency 3 2 4 2" xfId="1145" xr:uid="{E2B3D1BF-DFFD-4C76-9747-57D8AE72A0B6}"/>
    <cellStyle name="Currency 3 2 4 2 2" xfId="1146" xr:uid="{19616785-F508-4B5E-AC9D-5B2162D88D83}"/>
    <cellStyle name="Currency 3 2 4 2 2 2" xfId="1147" xr:uid="{AC1A57AC-6A7B-4DBE-AC0C-2BEB12536E9A}"/>
    <cellStyle name="Currency 3 2 4 2 2 2 2" xfId="2985" xr:uid="{BF56ACAA-2A63-436A-8E23-B0BA8BF6B1D4}"/>
    <cellStyle name="Currency 3 2 4 2 2 2 3" xfId="4719" xr:uid="{9725F7FC-2171-47A8-8392-F75A7470E91A}"/>
    <cellStyle name="Currency 3 2 4 2 2 2 4" xfId="6458" xr:uid="{F627346E-7CDC-464E-B15A-DC77602A4E3D}"/>
    <cellStyle name="Currency 3 2 4 2 2 3" xfId="2984" xr:uid="{D7A8A0CD-076E-4B51-AA64-D126E656E29D}"/>
    <cellStyle name="Currency 3 2 4 2 2 4" xfId="4718" xr:uid="{CCB5CF67-78C6-4C56-840E-D1A3A488F400}"/>
    <cellStyle name="Currency 3 2 4 2 2 5" xfId="6457" xr:uid="{26EA15FF-8B86-4ACE-83AA-992A98963358}"/>
    <cellStyle name="Currency 3 2 4 2 3" xfId="1148" xr:uid="{F8A71388-209F-40B1-97EF-84A6ACF7F060}"/>
    <cellStyle name="Currency 3 2 4 2 3 2" xfId="2986" xr:uid="{EA68609D-B3AB-4F1F-88DD-95A095238854}"/>
    <cellStyle name="Currency 3 2 4 2 3 3" xfId="4720" xr:uid="{EA163AB3-BC15-4394-A43A-97B3CC0A8C17}"/>
    <cellStyle name="Currency 3 2 4 2 3 4" xfId="6459" xr:uid="{88E9F182-FB21-4BF5-B67B-CDB7B5FD76AA}"/>
    <cellStyle name="Currency 3 2 4 2 4" xfId="1149" xr:uid="{A78618DE-A6EC-4E98-B7CF-AF8FD609D32A}"/>
    <cellStyle name="Currency 3 2 4 2 4 2" xfId="2987" xr:uid="{27701258-9C6B-4E03-8A23-4C2F0E96BEC2}"/>
    <cellStyle name="Currency 3 2 4 2 4 3" xfId="4721" xr:uid="{1462205B-2B35-47B9-B880-987ABA413B10}"/>
    <cellStyle name="Currency 3 2 4 2 4 4" xfId="6460" xr:uid="{DFEA1891-6063-45D0-B0B8-E8A0BF90A13A}"/>
    <cellStyle name="Currency 3 2 4 2 5" xfId="1150" xr:uid="{CE8EE6AA-BE3C-4980-A35C-D3AF0AABDA1B}"/>
    <cellStyle name="Currency 3 2 4 2 5 2" xfId="2988" xr:uid="{1EB2E429-1B4A-40AC-979A-1C6E216A0DD6}"/>
    <cellStyle name="Currency 3 2 4 2 5 3" xfId="4722" xr:uid="{2CB9DB83-98B5-4117-A914-8729873D2F5F}"/>
    <cellStyle name="Currency 3 2 4 2 5 4" xfId="6461" xr:uid="{0B8F8AE4-C695-40B0-87C8-4C70C701F56A}"/>
    <cellStyle name="Currency 3 2 4 2 6" xfId="2983" xr:uid="{5473C837-5822-4A9D-86B5-0935F397DA6E}"/>
    <cellStyle name="Currency 3 2 4 2 7" xfId="4717" xr:uid="{EFDC65B0-96BC-40B8-95FD-73AB04931349}"/>
    <cellStyle name="Currency 3 2 4 2 8" xfId="6456" xr:uid="{4A4696BC-493C-4240-9D9F-2F09B6CEDBF1}"/>
    <cellStyle name="Currency 3 2 4 3" xfId="1151" xr:uid="{B3CC59E5-C348-4A6A-B6E0-A782C65B5518}"/>
    <cellStyle name="Currency 3 2 4 3 2" xfId="1152" xr:uid="{F8E7FFCD-720A-4580-A916-413A72B9B32C}"/>
    <cellStyle name="Currency 3 2 4 3 2 2" xfId="1153" xr:uid="{0F5E375E-36CD-48EA-8433-D522CFF2EEA0}"/>
    <cellStyle name="Currency 3 2 4 3 2 2 2" xfId="2991" xr:uid="{EEFF11E6-F555-46AE-9B1A-F20F576F291C}"/>
    <cellStyle name="Currency 3 2 4 3 2 2 3" xfId="4725" xr:uid="{CD30E919-4E6C-4BB0-8484-EC70EFBB695C}"/>
    <cellStyle name="Currency 3 2 4 3 2 2 4" xfId="6464" xr:uid="{F103715D-3E58-47B3-AADA-08AC3E31C715}"/>
    <cellStyle name="Currency 3 2 4 3 2 3" xfId="2990" xr:uid="{C0163F33-D216-4D5A-8D79-43B10D8CA877}"/>
    <cellStyle name="Currency 3 2 4 3 2 4" xfId="4724" xr:uid="{ACCD0847-2797-4BA8-AF12-CCF305EF2A8B}"/>
    <cellStyle name="Currency 3 2 4 3 2 5" xfId="6463" xr:uid="{140E782C-EF20-4E84-9B49-7D54C8DA13F5}"/>
    <cellStyle name="Currency 3 2 4 3 3" xfId="1154" xr:uid="{92BA3E3F-9EAD-4D42-B520-DDE9C6016DB7}"/>
    <cellStyle name="Currency 3 2 4 3 3 2" xfId="2992" xr:uid="{B0A07D50-0B0A-4F73-B767-EFAAEEF39B20}"/>
    <cellStyle name="Currency 3 2 4 3 3 3" xfId="4726" xr:uid="{167B9A8B-4219-41B9-95C8-D862FE668FC2}"/>
    <cellStyle name="Currency 3 2 4 3 3 4" xfId="6465" xr:uid="{8EBEED58-B970-46E2-ACB6-0CE483C30ED5}"/>
    <cellStyle name="Currency 3 2 4 3 4" xfId="1155" xr:uid="{94AC4DA8-10E0-468B-9019-ED8D7A3CF63D}"/>
    <cellStyle name="Currency 3 2 4 3 4 2" xfId="2993" xr:uid="{0CB9112C-2C42-4335-BE95-38FAC5C6470F}"/>
    <cellStyle name="Currency 3 2 4 3 4 3" xfId="4727" xr:uid="{310CBF04-4FDD-4ADE-8006-F1F9112A4EC9}"/>
    <cellStyle name="Currency 3 2 4 3 4 4" xfId="6466" xr:uid="{DEA8DF73-79E3-48E4-A3FA-7AF3D5207DEF}"/>
    <cellStyle name="Currency 3 2 4 3 5" xfId="1156" xr:uid="{B3B30BC2-09CD-4255-85E5-803E3CB3E67B}"/>
    <cellStyle name="Currency 3 2 4 3 5 2" xfId="2994" xr:uid="{830B0471-2BBB-4643-81F6-1DB7C2EEA690}"/>
    <cellStyle name="Currency 3 2 4 3 5 3" xfId="4728" xr:uid="{346765FC-34C0-4034-93B7-E7A1749CD6B0}"/>
    <cellStyle name="Currency 3 2 4 3 5 4" xfId="6467" xr:uid="{23C7DB7C-9740-4EBE-89B8-76C03205451D}"/>
    <cellStyle name="Currency 3 2 4 3 6" xfId="2989" xr:uid="{E508E058-2CCD-4014-B65B-1AFD5A622F37}"/>
    <cellStyle name="Currency 3 2 4 3 7" xfId="4723" xr:uid="{7D961FF1-9F0C-4737-840C-51A4A39D5DB0}"/>
    <cellStyle name="Currency 3 2 4 3 8" xfId="6462" xr:uid="{56606130-A9A5-49F6-A43A-BA7AEF9C504B}"/>
    <cellStyle name="Currency 3 2 4 4" xfId="1157" xr:uid="{329E7C6C-7623-4444-B704-BF7BE3EA8A98}"/>
    <cellStyle name="Currency 3 2 4 4 2" xfId="1158" xr:uid="{BB4139FA-507F-4F64-868A-13956141597C}"/>
    <cellStyle name="Currency 3 2 4 4 2 2" xfId="1159" xr:uid="{8CB4080B-774E-43C3-9A75-DCD28CF2C8D4}"/>
    <cellStyle name="Currency 3 2 4 4 2 2 2" xfId="2997" xr:uid="{39FB5459-BDDA-411B-A490-D6F294807B4D}"/>
    <cellStyle name="Currency 3 2 4 4 2 2 3" xfId="4731" xr:uid="{1166A23D-99AA-4521-B148-CAFE814D5BD2}"/>
    <cellStyle name="Currency 3 2 4 4 2 2 4" xfId="6470" xr:uid="{B6DE8F4E-8FF0-43D2-BAFC-609ED4A165EF}"/>
    <cellStyle name="Currency 3 2 4 4 2 3" xfId="2996" xr:uid="{A02CAD9C-A204-4A23-9929-BEB6E0902946}"/>
    <cellStyle name="Currency 3 2 4 4 2 4" xfId="4730" xr:uid="{6A14ACB3-EA2D-4E28-AA5F-1CA3FF657F6D}"/>
    <cellStyle name="Currency 3 2 4 4 2 5" xfId="6469" xr:uid="{56DE24E3-2A80-4063-BCE9-E7FF03C4CFE6}"/>
    <cellStyle name="Currency 3 2 4 4 3" xfId="1160" xr:uid="{FF9962DF-C0FA-4B6F-921E-1EAD32E24699}"/>
    <cellStyle name="Currency 3 2 4 4 3 2" xfId="2998" xr:uid="{AC1AC18E-8C18-4372-B4E0-C3D04DC35936}"/>
    <cellStyle name="Currency 3 2 4 4 3 3" xfId="4732" xr:uid="{78E653FC-7544-4E6B-B5D9-8D8070A0566E}"/>
    <cellStyle name="Currency 3 2 4 4 3 4" xfId="6471" xr:uid="{37C9DEB5-FE84-40ED-9BB4-C328DB01FA8E}"/>
    <cellStyle name="Currency 3 2 4 4 4" xfId="1161" xr:uid="{AF462108-A889-412E-A5BF-6665D4121523}"/>
    <cellStyle name="Currency 3 2 4 4 4 2" xfId="2999" xr:uid="{E0FF5EC0-2267-46E3-81A0-C236BF00C3E1}"/>
    <cellStyle name="Currency 3 2 4 4 4 3" xfId="4733" xr:uid="{E0C4577D-433D-4A1E-9B73-B17E296A1582}"/>
    <cellStyle name="Currency 3 2 4 4 4 4" xfId="6472" xr:uid="{85CB411F-0356-4E1D-A511-DE40502B08CC}"/>
    <cellStyle name="Currency 3 2 4 4 5" xfId="1162" xr:uid="{03B93A5B-A1D4-42AF-BD47-5B3037CCF47F}"/>
    <cellStyle name="Currency 3 2 4 4 5 2" xfId="3000" xr:uid="{CE4A3552-4ECB-4D0A-9438-2D9FABC15D60}"/>
    <cellStyle name="Currency 3 2 4 4 5 3" xfId="4734" xr:uid="{2DA59C8C-4F4F-4C13-A467-2BD93ECE2F44}"/>
    <cellStyle name="Currency 3 2 4 4 5 4" xfId="6473" xr:uid="{CDB18E9F-2F26-460F-BB36-3F10B4793796}"/>
    <cellStyle name="Currency 3 2 4 4 6" xfId="2995" xr:uid="{D1A6C1C3-B1F1-4548-9064-9F3B81973D82}"/>
    <cellStyle name="Currency 3 2 4 4 7" xfId="4729" xr:uid="{F5BB907E-BE03-4101-BDD5-1B8E2FAE691B}"/>
    <cellStyle name="Currency 3 2 4 4 8" xfId="6468" xr:uid="{AB457E77-0F0C-4E92-ACF3-DAC7D0FB880E}"/>
    <cellStyle name="Currency 3 2 4 5" xfId="1163" xr:uid="{B282F10D-3600-49E2-BDFC-E9A7906433B3}"/>
    <cellStyle name="Currency 3 2 4 5 2" xfId="1164" xr:uid="{FF0E7064-9664-4ED3-8C7A-2D087EF83A74}"/>
    <cellStyle name="Currency 3 2 4 5 2 2" xfId="3002" xr:uid="{2790DF9C-839A-4003-816D-329E3B547D94}"/>
    <cellStyle name="Currency 3 2 4 5 2 3" xfId="4736" xr:uid="{E3370F16-9710-40D0-B980-1CB7699280FE}"/>
    <cellStyle name="Currency 3 2 4 5 2 4" xfId="6475" xr:uid="{B73C8779-E86B-4160-812D-6C7A685F862C}"/>
    <cellStyle name="Currency 3 2 4 5 3" xfId="1165" xr:uid="{01BE8BF7-B0C6-4EB4-857D-BA499CE4A189}"/>
    <cellStyle name="Currency 3 2 4 5 3 2" xfId="3003" xr:uid="{42522DD8-CFCD-4192-A31D-FA14FD3795B8}"/>
    <cellStyle name="Currency 3 2 4 5 3 3" xfId="4737" xr:uid="{62725704-294F-48CA-B2EA-A28FF88344E4}"/>
    <cellStyle name="Currency 3 2 4 5 3 4" xfId="6476" xr:uid="{DD87D3E6-9FAE-4275-8065-913A5FC81C68}"/>
    <cellStyle name="Currency 3 2 4 5 4" xfId="1166" xr:uid="{F4810342-E375-443C-8C36-B0FED56A789C}"/>
    <cellStyle name="Currency 3 2 4 5 4 2" xfId="3004" xr:uid="{4209BC2D-BDD0-4025-881C-033E61CE9186}"/>
    <cellStyle name="Currency 3 2 4 5 4 3" xfId="4738" xr:uid="{BA4D9C9B-A28E-49DF-A797-E64DDFAF786E}"/>
    <cellStyle name="Currency 3 2 4 5 4 4" xfId="6477" xr:uid="{E1CD66BC-4FBB-4728-882A-DAEB26CFFBDB}"/>
    <cellStyle name="Currency 3 2 4 5 5" xfId="3001" xr:uid="{9C8158D6-00D2-4FAC-9F0D-35F666D7338D}"/>
    <cellStyle name="Currency 3 2 4 5 6" xfId="4735" xr:uid="{C6190445-885B-4566-BD9A-A620E5FAB711}"/>
    <cellStyle name="Currency 3 2 4 5 7" xfId="6474" xr:uid="{092A9EF9-8BB6-4BC2-8394-8DC56E72FF6C}"/>
    <cellStyle name="Currency 3 2 4 6" xfId="1167" xr:uid="{3D0D4717-246C-4CD6-AEB8-AB01D668DBA3}"/>
    <cellStyle name="Currency 3 2 4 6 2" xfId="1168" xr:uid="{B6B65D96-6C23-4CAE-8087-1472F86DD207}"/>
    <cellStyle name="Currency 3 2 4 6 2 2" xfId="3006" xr:uid="{7E88E875-85AF-4490-BEA0-414E30FB6A7F}"/>
    <cellStyle name="Currency 3 2 4 6 2 3" xfId="4740" xr:uid="{55198A8E-3B0E-40CD-A984-4C6EB6352985}"/>
    <cellStyle name="Currency 3 2 4 6 2 4" xfId="6479" xr:uid="{4C2F0ADE-F6A7-4EA6-B5CD-79E64DEFF482}"/>
    <cellStyle name="Currency 3 2 4 6 3" xfId="3005" xr:uid="{43547513-81B2-4D07-A054-B0462FFB18B1}"/>
    <cellStyle name="Currency 3 2 4 6 4" xfId="4739" xr:uid="{0C343FBD-46F8-423D-979E-82317B048ED9}"/>
    <cellStyle name="Currency 3 2 4 6 5" xfId="6478" xr:uid="{7EA09221-620B-46DC-A998-76819D973E53}"/>
    <cellStyle name="Currency 3 2 4 7" xfId="1169" xr:uid="{626EAE09-0C5C-4E6D-83A2-28D1BCCEA971}"/>
    <cellStyle name="Currency 3 2 4 7 2" xfId="3007" xr:uid="{99D3477B-6FEA-48C0-A62F-D5C4CF89317F}"/>
    <cellStyle name="Currency 3 2 4 7 3" xfId="4741" xr:uid="{7AF8F567-EA87-4A13-AF27-E8A43FD134C1}"/>
    <cellStyle name="Currency 3 2 4 7 4" xfId="6480" xr:uid="{BD296302-501B-4EEE-917D-0B9287C468C4}"/>
    <cellStyle name="Currency 3 2 4 8" xfId="1170" xr:uid="{E360D20C-2C33-4E29-B01E-720FD1854792}"/>
    <cellStyle name="Currency 3 2 4 8 2" xfId="3008" xr:uid="{7E0447D0-81A4-43A3-928D-7288651D0110}"/>
    <cellStyle name="Currency 3 2 4 8 3" xfId="4742" xr:uid="{A06A0174-29A1-44EF-8E4D-54334ED36374}"/>
    <cellStyle name="Currency 3 2 4 8 4" xfId="6481" xr:uid="{3485920D-E643-4624-951B-9DA3CBDA03AB}"/>
    <cellStyle name="Currency 3 2 4 9" xfId="1171" xr:uid="{BC3CDDC4-BBCC-4204-A00C-30537D407B0D}"/>
    <cellStyle name="Currency 3 2 4 9 2" xfId="3009" xr:uid="{26DC22C6-BC17-4442-88ED-8EA43B41C39B}"/>
    <cellStyle name="Currency 3 2 4 9 3" xfId="4743" xr:uid="{6BA9AB23-9596-47A0-B76C-7BFE192CDE83}"/>
    <cellStyle name="Currency 3 2 4 9 4" xfId="6482" xr:uid="{256DB119-9936-458D-9863-12808047E915}"/>
    <cellStyle name="Currency 3 2 5" xfId="1172" xr:uid="{9E460252-0F26-4176-AE0E-62EC48BA52BF}"/>
    <cellStyle name="Currency 3 2 5 10" xfId="3010" xr:uid="{D5DE69FF-EF03-45D9-B8C1-4421F61EEEA1}"/>
    <cellStyle name="Currency 3 2 5 11" xfId="4744" xr:uid="{7A52B4F2-2F30-451C-A4D8-432DECBCC51E}"/>
    <cellStyle name="Currency 3 2 5 12" xfId="6483" xr:uid="{7BFCA90B-C7CF-4468-872E-A5EBF494C5DD}"/>
    <cellStyle name="Currency 3 2 5 2" xfId="1173" xr:uid="{9C93347E-DD0C-4DB8-84D6-94C57C8AF83C}"/>
    <cellStyle name="Currency 3 2 5 2 2" xfId="1174" xr:uid="{3782C682-1692-4074-B6CA-847B6334CABA}"/>
    <cellStyle name="Currency 3 2 5 2 2 2" xfId="1175" xr:uid="{DB08F478-8F9E-4CCC-9C50-3A75D9A2FBB9}"/>
    <cellStyle name="Currency 3 2 5 2 2 2 2" xfId="3013" xr:uid="{D0E10A14-217F-4D6A-89BD-EDCA83B9E834}"/>
    <cellStyle name="Currency 3 2 5 2 2 2 3" xfId="4747" xr:uid="{0C9C6976-D589-4EF4-B628-B5237C66673A}"/>
    <cellStyle name="Currency 3 2 5 2 2 2 4" xfId="6486" xr:uid="{057D65B6-859F-4543-A8EC-DE22E3B746B3}"/>
    <cellStyle name="Currency 3 2 5 2 2 3" xfId="3012" xr:uid="{0E5AECD4-96F5-4C61-A39E-EDCECEE115F3}"/>
    <cellStyle name="Currency 3 2 5 2 2 4" xfId="4746" xr:uid="{7090587C-2682-446C-9EA9-987C861E5191}"/>
    <cellStyle name="Currency 3 2 5 2 2 5" xfId="6485" xr:uid="{89F7B9B4-840C-4540-ADF0-9E5927F8A22F}"/>
    <cellStyle name="Currency 3 2 5 2 3" xfId="1176" xr:uid="{BC3C6CCD-1874-4671-8F61-6F649AF860AC}"/>
    <cellStyle name="Currency 3 2 5 2 3 2" xfId="3014" xr:uid="{EAB6481A-4E25-45F6-8F80-18F2BD4ACA0F}"/>
    <cellStyle name="Currency 3 2 5 2 3 3" xfId="4748" xr:uid="{0D18C6CF-8717-4903-B285-2A1F568AB78B}"/>
    <cellStyle name="Currency 3 2 5 2 3 4" xfId="6487" xr:uid="{F7C1CF32-6D58-4221-923E-ABACC8A46756}"/>
    <cellStyle name="Currency 3 2 5 2 4" xfId="1177" xr:uid="{9AB1F295-21EC-4967-B230-41DB35173FA7}"/>
    <cellStyle name="Currency 3 2 5 2 4 2" xfId="3015" xr:uid="{B3336C1E-5DCB-4BDD-A2D0-CAD40392FCFA}"/>
    <cellStyle name="Currency 3 2 5 2 4 3" xfId="4749" xr:uid="{9C03E2D8-B85E-4FE4-ABC9-451F84650139}"/>
    <cellStyle name="Currency 3 2 5 2 4 4" xfId="6488" xr:uid="{94ACCA0D-28E0-4770-81F8-7F49190C296F}"/>
    <cellStyle name="Currency 3 2 5 2 5" xfId="1178" xr:uid="{F979C68B-0C33-449A-B823-043D10D08222}"/>
    <cellStyle name="Currency 3 2 5 2 5 2" xfId="3016" xr:uid="{62AB5482-2A36-4720-BD37-731A96D5DCBC}"/>
    <cellStyle name="Currency 3 2 5 2 5 3" xfId="4750" xr:uid="{4A24AD69-2570-4F92-B54E-E9F52914828E}"/>
    <cellStyle name="Currency 3 2 5 2 5 4" xfId="6489" xr:uid="{47D11911-E90C-4AA8-84F8-9617B6909D77}"/>
    <cellStyle name="Currency 3 2 5 2 6" xfId="3011" xr:uid="{A615341E-E2C5-44DE-B377-91EA93AD84E5}"/>
    <cellStyle name="Currency 3 2 5 2 7" xfId="4745" xr:uid="{AB3D1C05-3761-425E-B550-48C371BA41E1}"/>
    <cellStyle name="Currency 3 2 5 2 8" xfId="6484" xr:uid="{2246E2FB-3B8A-4381-B1FB-3CE4C510CBE5}"/>
    <cellStyle name="Currency 3 2 5 3" xfId="1179" xr:uid="{543FA801-877D-4C0A-88BB-978763B544A8}"/>
    <cellStyle name="Currency 3 2 5 3 2" xfId="1180" xr:uid="{2679F7E8-EAEC-4307-9756-F9206615CC97}"/>
    <cellStyle name="Currency 3 2 5 3 2 2" xfId="1181" xr:uid="{C16C313C-4FEE-41FC-85A7-26589347F875}"/>
    <cellStyle name="Currency 3 2 5 3 2 2 2" xfId="3019" xr:uid="{7B79F152-C30B-4D2B-9081-8E07720715CC}"/>
    <cellStyle name="Currency 3 2 5 3 2 2 3" xfId="4753" xr:uid="{E2FFAF64-8DFE-4BCF-BF1C-B560BB742808}"/>
    <cellStyle name="Currency 3 2 5 3 2 2 4" xfId="6492" xr:uid="{9A17D597-8D74-4289-AC23-D17856857DCD}"/>
    <cellStyle name="Currency 3 2 5 3 2 3" xfId="3018" xr:uid="{49476B2F-CBB4-4ED0-85D7-EC9962F7520D}"/>
    <cellStyle name="Currency 3 2 5 3 2 4" xfId="4752" xr:uid="{62800B46-F799-4030-8941-140DDE46DAE8}"/>
    <cellStyle name="Currency 3 2 5 3 2 5" xfId="6491" xr:uid="{94B55E15-DA48-4646-B70B-92CC4478882B}"/>
    <cellStyle name="Currency 3 2 5 3 3" xfId="1182" xr:uid="{A28916A6-933E-41A8-841B-39AB4998BAEC}"/>
    <cellStyle name="Currency 3 2 5 3 3 2" xfId="3020" xr:uid="{D2C25E08-ECD2-417A-AD23-D4D7DD60B3B4}"/>
    <cellStyle name="Currency 3 2 5 3 3 3" xfId="4754" xr:uid="{FFB9FBA6-1D2D-4326-A912-C7A6E4F6B9AC}"/>
    <cellStyle name="Currency 3 2 5 3 3 4" xfId="6493" xr:uid="{DAF75428-DE0A-46DE-ACEA-601CAE951048}"/>
    <cellStyle name="Currency 3 2 5 3 4" xfId="1183" xr:uid="{BAE3F0F0-D4BA-4EBA-A94A-60AAAADFEFFA}"/>
    <cellStyle name="Currency 3 2 5 3 4 2" xfId="3021" xr:uid="{F910DC81-EC61-43AB-A25B-2338A58B1299}"/>
    <cellStyle name="Currency 3 2 5 3 4 3" xfId="4755" xr:uid="{55E4CA90-30AD-4408-B727-6292BFC799C0}"/>
    <cellStyle name="Currency 3 2 5 3 4 4" xfId="6494" xr:uid="{12DC0D26-152F-4CC4-AA50-45A38AB14455}"/>
    <cellStyle name="Currency 3 2 5 3 5" xfId="1184" xr:uid="{C924AFEF-F4CD-48C9-9397-6D4B4A6E76E9}"/>
    <cellStyle name="Currency 3 2 5 3 5 2" xfId="3022" xr:uid="{22DF7E64-C6E0-4914-8EEE-BEEF00E90152}"/>
    <cellStyle name="Currency 3 2 5 3 5 3" xfId="4756" xr:uid="{C83F9FCE-DE76-4D56-BC4F-16AE647F5344}"/>
    <cellStyle name="Currency 3 2 5 3 5 4" xfId="6495" xr:uid="{47FB3EA2-1702-475D-A3A6-0D8B4CB017D5}"/>
    <cellStyle name="Currency 3 2 5 3 6" xfId="3017" xr:uid="{F1E5BBEE-5A5E-4A91-B17B-B6F7CA113FA8}"/>
    <cellStyle name="Currency 3 2 5 3 7" xfId="4751" xr:uid="{C8600FB2-6AF7-43C6-B4A4-96D2D70C57AD}"/>
    <cellStyle name="Currency 3 2 5 3 8" xfId="6490" xr:uid="{892E2DA1-F8B1-451D-BB8A-146249EA272F}"/>
    <cellStyle name="Currency 3 2 5 4" xfId="1185" xr:uid="{369C4DD8-000A-4F83-A12E-9DEA5FEA90C5}"/>
    <cellStyle name="Currency 3 2 5 4 2" xfId="1186" xr:uid="{76DDF943-CE72-44F2-9F50-1A540398386A}"/>
    <cellStyle name="Currency 3 2 5 4 2 2" xfId="1187" xr:uid="{1F9034A0-ECA1-4C3D-ADF7-B9A6DD283E4C}"/>
    <cellStyle name="Currency 3 2 5 4 2 2 2" xfId="3025" xr:uid="{C167D43B-A720-46AC-A4A5-D7604321D3AD}"/>
    <cellStyle name="Currency 3 2 5 4 2 2 3" xfId="4759" xr:uid="{DB6CD898-1B49-40D1-A419-126AF0BBCB4D}"/>
    <cellStyle name="Currency 3 2 5 4 2 2 4" xfId="6498" xr:uid="{291DC134-A1AC-4DE3-823F-D1E6F8F9B38D}"/>
    <cellStyle name="Currency 3 2 5 4 2 3" xfId="3024" xr:uid="{D82CB4FA-0262-4A43-9FF1-F3ECEBD1826D}"/>
    <cellStyle name="Currency 3 2 5 4 2 4" xfId="4758" xr:uid="{83C4EA4A-29DF-4B55-BB0C-554E3EA24733}"/>
    <cellStyle name="Currency 3 2 5 4 2 5" xfId="6497" xr:uid="{A82C813C-E00D-44C9-8758-8566D0839BFD}"/>
    <cellStyle name="Currency 3 2 5 4 3" xfId="1188" xr:uid="{D744347A-9725-4E22-9B35-23712DE53BFF}"/>
    <cellStyle name="Currency 3 2 5 4 3 2" xfId="3026" xr:uid="{5A8472D7-B993-4CC8-9077-1949671664AA}"/>
    <cellStyle name="Currency 3 2 5 4 3 3" xfId="4760" xr:uid="{8F70B98C-A7C0-496F-9E29-76DD873BF9EF}"/>
    <cellStyle name="Currency 3 2 5 4 3 4" xfId="6499" xr:uid="{EFE31D4C-0C1E-43EB-B081-21A51E3DFD7C}"/>
    <cellStyle name="Currency 3 2 5 4 4" xfId="1189" xr:uid="{B3641A2E-3767-45C6-A2FE-7AEC7429D86F}"/>
    <cellStyle name="Currency 3 2 5 4 4 2" xfId="3027" xr:uid="{945969C8-97AD-46D0-A9FE-F36E51E38753}"/>
    <cellStyle name="Currency 3 2 5 4 4 3" xfId="4761" xr:uid="{C243B00B-9F67-4C72-84DA-FAB784A27305}"/>
    <cellStyle name="Currency 3 2 5 4 4 4" xfId="6500" xr:uid="{097E9F57-E10A-42AE-8075-914E93ACB725}"/>
    <cellStyle name="Currency 3 2 5 4 5" xfId="1190" xr:uid="{00D73D11-F566-402B-A83F-58CF16237BD7}"/>
    <cellStyle name="Currency 3 2 5 4 5 2" xfId="3028" xr:uid="{B0896921-4D0F-4849-A80B-276F13EA8264}"/>
    <cellStyle name="Currency 3 2 5 4 5 3" xfId="4762" xr:uid="{E196C410-1B69-4559-946D-49668241F0D1}"/>
    <cellStyle name="Currency 3 2 5 4 5 4" xfId="6501" xr:uid="{2181ED02-90F4-4A1B-9888-CD7B1A155F3F}"/>
    <cellStyle name="Currency 3 2 5 4 6" xfId="3023" xr:uid="{4A31F17B-D89B-45EA-944D-F06CEA6A0A43}"/>
    <cellStyle name="Currency 3 2 5 4 7" xfId="4757" xr:uid="{9D4A87A7-83C5-45CF-A37B-ECD03E2B47C3}"/>
    <cellStyle name="Currency 3 2 5 4 8" xfId="6496" xr:uid="{BFDA5647-47C0-4FFB-AB64-A8E586E0C1BB}"/>
    <cellStyle name="Currency 3 2 5 5" xfId="1191" xr:uid="{107EF6BE-4E56-4F1C-BD30-D3AF3EAEA53C}"/>
    <cellStyle name="Currency 3 2 5 5 2" xfId="1192" xr:uid="{D503AB4D-A14A-4CFE-99D4-C913A8CF71E5}"/>
    <cellStyle name="Currency 3 2 5 5 2 2" xfId="3030" xr:uid="{4937530A-A894-4DE5-BE3E-71DEC034B8D1}"/>
    <cellStyle name="Currency 3 2 5 5 2 3" xfId="4764" xr:uid="{A8432DCE-5BB2-439D-8028-6D50B58EE681}"/>
    <cellStyle name="Currency 3 2 5 5 2 4" xfId="6503" xr:uid="{EC7A7FF3-7CC0-4D80-B995-25E4A4A4DFF3}"/>
    <cellStyle name="Currency 3 2 5 5 3" xfId="1193" xr:uid="{7868BA08-8DC0-473C-9A8C-827AD53A0586}"/>
    <cellStyle name="Currency 3 2 5 5 3 2" xfId="3031" xr:uid="{8CE5C5C2-6591-43B4-A578-2D10AB958943}"/>
    <cellStyle name="Currency 3 2 5 5 3 3" xfId="4765" xr:uid="{9CDDB43C-0386-4A42-A025-AEA65C5E5E2B}"/>
    <cellStyle name="Currency 3 2 5 5 3 4" xfId="6504" xr:uid="{0CDD09CF-F76E-4220-9AC8-EE3D9DB8F360}"/>
    <cellStyle name="Currency 3 2 5 5 4" xfId="1194" xr:uid="{DCA9516E-7EA3-4B73-85DA-000B2E325F6D}"/>
    <cellStyle name="Currency 3 2 5 5 4 2" xfId="3032" xr:uid="{558F5669-5DEF-4F76-B4B5-B8F192B2A898}"/>
    <cellStyle name="Currency 3 2 5 5 4 3" xfId="4766" xr:uid="{DE2DA305-2CF2-4761-B6C3-9BB99789A3FB}"/>
    <cellStyle name="Currency 3 2 5 5 4 4" xfId="6505" xr:uid="{4A1C190B-5450-4EA3-A544-EF0B19D0BB16}"/>
    <cellStyle name="Currency 3 2 5 5 5" xfId="3029" xr:uid="{0A5653FD-D5CF-4251-BB31-BAEDB0D33F9A}"/>
    <cellStyle name="Currency 3 2 5 5 6" xfId="4763" xr:uid="{8C818A2C-2B77-46CF-A0A1-B54A38B21941}"/>
    <cellStyle name="Currency 3 2 5 5 7" xfId="6502" xr:uid="{15C683E2-637A-4E2B-A9BD-9B1FB22A64CF}"/>
    <cellStyle name="Currency 3 2 5 6" xfId="1195" xr:uid="{49D688CB-CFAC-4362-BE08-5641E2F60BA2}"/>
    <cellStyle name="Currency 3 2 5 6 2" xfId="1196" xr:uid="{57E82F52-9872-4151-8B6E-E41DD976307A}"/>
    <cellStyle name="Currency 3 2 5 6 2 2" xfId="3034" xr:uid="{D54CB223-180D-4FED-A759-514F03F653A3}"/>
    <cellStyle name="Currency 3 2 5 6 2 3" xfId="4768" xr:uid="{B8EA24C0-0B2E-4463-92AC-89DC1D8D1B91}"/>
    <cellStyle name="Currency 3 2 5 6 2 4" xfId="6507" xr:uid="{3BFDF4FF-DA74-4CA3-A964-A7ED68D5A7D5}"/>
    <cellStyle name="Currency 3 2 5 6 3" xfId="3033" xr:uid="{A449F152-CE2F-4DE2-863A-D897CF3F7D1A}"/>
    <cellStyle name="Currency 3 2 5 6 4" xfId="4767" xr:uid="{E8FA0C4F-AA33-4B28-AC99-80BDFAC24DAF}"/>
    <cellStyle name="Currency 3 2 5 6 5" xfId="6506" xr:uid="{D9BB9C65-5762-46CD-88E3-C94E5590CA54}"/>
    <cellStyle name="Currency 3 2 5 7" xfId="1197" xr:uid="{E6F910CF-F8C0-48B3-9D39-0307A49A0893}"/>
    <cellStyle name="Currency 3 2 5 7 2" xfId="3035" xr:uid="{F1580E4A-444B-47A2-B983-E3857E1287B7}"/>
    <cellStyle name="Currency 3 2 5 7 3" xfId="4769" xr:uid="{80064B4D-AAAC-458F-BCAD-983DFB9AD715}"/>
    <cellStyle name="Currency 3 2 5 7 4" xfId="6508" xr:uid="{0A64BC03-1934-4F75-A965-C5DD7042D445}"/>
    <cellStyle name="Currency 3 2 5 8" xfId="1198" xr:uid="{837F3A17-CCC6-49CE-900D-F3DDB681C750}"/>
    <cellStyle name="Currency 3 2 5 8 2" xfId="3036" xr:uid="{8B221C02-53D5-4EB4-B289-F54782762419}"/>
    <cellStyle name="Currency 3 2 5 8 3" xfId="4770" xr:uid="{8F252E1A-0ED4-46D5-8C6C-019F813752F7}"/>
    <cellStyle name="Currency 3 2 5 8 4" xfId="6509" xr:uid="{1BE5B3DC-8F69-445C-A563-91F5CA13DD90}"/>
    <cellStyle name="Currency 3 2 5 9" xfId="1199" xr:uid="{81D80266-6092-4BBC-A18B-EE0CEB379CB3}"/>
    <cellStyle name="Currency 3 2 5 9 2" xfId="3037" xr:uid="{4B843186-9CC2-4293-B6C8-95E556EF2106}"/>
    <cellStyle name="Currency 3 2 5 9 3" xfId="4771" xr:uid="{31DCCB4E-E134-4915-A05A-687D1A5F2DB3}"/>
    <cellStyle name="Currency 3 2 5 9 4" xfId="6510" xr:uid="{649DAAFF-C209-4D0A-9B79-304BD00439D4}"/>
    <cellStyle name="Currency 3 2 6" xfId="1200" xr:uid="{AD29C68E-0E8E-47D9-AD9C-323FFAD4BB55}"/>
    <cellStyle name="Currency 3 2 6 10" xfId="4772" xr:uid="{5EF81B1F-CC78-44B1-B0D1-75A6B78D46E0}"/>
    <cellStyle name="Currency 3 2 6 11" xfId="6511" xr:uid="{2FF6EC62-AD9B-497F-ACE4-C3D5625CF285}"/>
    <cellStyle name="Currency 3 2 6 2" xfId="1201" xr:uid="{F4956F4F-AD9F-4830-AE92-4EC99F43E84D}"/>
    <cellStyle name="Currency 3 2 6 2 2" xfId="1202" xr:uid="{84F8757D-2250-4E46-B173-1356E6E41C16}"/>
    <cellStyle name="Currency 3 2 6 2 2 2" xfId="1203" xr:uid="{477FDE29-AFE6-420C-881A-058C44A4F1A0}"/>
    <cellStyle name="Currency 3 2 6 2 2 2 2" xfId="3041" xr:uid="{D23F0C71-A0FA-4285-AAAF-EA6BDB0248FC}"/>
    <cellStyle name="Currency 3 2 6 2 2 2 3" xfId="4775" xr:uid="{EF454F96-404E-4AC9-97AF-62FE586238EA}"/>
    <cellStyle name="Currency 3 2 6 2 2 2 4" xfId="6514" xr:uid="{50D09109-1CCB-4E55-B282-B45F1C3972E8}"/>
    <cellStyle name="Currency 3 2 6 2 2 3" xfId="3040" xr:uid="{EDC9EFF6-BECB-44EF-A067-B422F5AB96AB}"/>
    <cellStyle name="Currency 3 2 6 2 2 4" xfId="4774" xr:uid="{6F0853FA-A5EA-49F2-8647-7668AC7672A8}"/>
    <cellStyle name="Currency 3 2 6 2 2 5" xfId="6513" xr:uid="{4F2959C2-8E06-4D84-A5BB-F6CB1C7778B4}"/>
    <cellStyle name="Currency 3 2 6 2 3" xfId="1204" xr:uid="{BC4685C2-D857-41B9-BEF5-A6B62362D010}"/>
    <cellStyle name="Currency 3 2 6 2 3 2" xfId="3042" xr:uid="{12629976-3CBC-44CC-A630-A7E9D5DDFC64}"/>
    <cellStyle name="Currency 3 2 6 2 3 3" xfId="4776" xr:uid="{09F4C5DB-2250-43FA-A3B1-9B2C14F278A7}"/>
    <cellStyle name="Currency 3 2 6 2 3 4" xfId="6515" xr:uid="{ED5D6BBA-3F76-43D6-86E9-CA6B02A9F9FA}"/>
    <cellStyle name="Currency 3 2 6 2 4" xfId="1205" xr:uid="{E7A10E6A-CEF5-4CC6-9803-9920BEDD2DB3}"/>
    <cellStyle name="Currency 3 2 6 2 4 2" xfId="3043" xr:uid="{47387F8C-AD61-40FA-A744-444C7B3E57FB}"/>
    <cellStyle name="Currency 3 2 6 2 4 3" xfId="4777" xr:uid="{54DE255D-26FD-4BEB-8DC9-340D9C4BA2CC}"/>
    <cellStyle name="Currency 3 2 6 2 4 4" xfId="6516" xr:uid="{B9C82B5C-C168-46E0-84DB-09EAE767CB29}"/>
    <cellStyle name="Currency 3 2 6 2 5" xfId="1206" xr:uid="{12DC0423-8DF9-4D37-84B5-1E920C3952F7}"/>
    <cellStyle name="Currency 3 2 6 2 5 2" xfId="3044" xr:uid="{76700297-15DC-42A0-865B-E9145050A4B7}"/>
    <cellStyle name="Currency 3 2 6 2 5 3" xfId="4778" xr:uid="{70E2B95D-ACD7-42DF-8519-FE05ACAE5256}"/>
    <cellStyle name="Currency 3 2 6 2 5 4" xfId="6517" xr:uid="{97DEE0AB-A197-4417-83D1-9F11D0431FD0}"/>
    <cellStyle name="Currency 3 2 6 2 6" xfId="3039" xr:uid="{26700746-EA27-4C27-B650-C3EA89A601F8}"/>
    <cellStyle name="Currency 3 2 6 2 7" xfId="4773" xr:uid="{FDF38FA0-49ED-471E-9333-A9148CD61984}"/>
    <cellStyle name="Currency 3 2 6 2 8" xfId="6512" xr:uid="{378F3799-753E-4FE7-945B-7E5E21608A8F}"/>
    <cellStyle name="Currency 3 2 6 3" xfId="1207" xr:uid="{1B3032E6-CC6E-4144-B386-97842ECE4967}"/>
    <cellStyle name="Currency 3 2 6 3 2" xfId="1208" xr:uid="{529A6523-FA51-4B99-83CF-1F9E72597FA2}"/>
    <cellStyle name="Currency 3 2 6 3 2 2" xfId="1209" xr:uid="{6FE0958A-2226-4D03-BA8C-ABF16FE8718B}"/>
    <cellStyle name="Currency 3 2 6 3 2 2 2" xfId="3047" xr:uid="{29D7999C-FF4C-4548-A828-1C3375AD7390}"/>
    <cellStyle name="Currency 3 2 6 3 2 2 3" xfId="4781" xr:uid="{2C8D1C87-B0E9-4AA0-A0CE-E452742BDEB7}"/>
    <cellStyle name="Currency 3 2 6 3 2 2 4" xfId="6520" xr:uid="{1FFD83E0-6B22-4C89-9E8A-DD6EE004F8FC}"/>
    <cellStyle name="Currency 3 2 6 3 2 3" xfId="3046" xr:uid="{BCF60EE8-C022-49A9-8E53-197AD6F27048}"/>
    <cellStyle name="Currency 3 2 6 3 2 4" xfId="4780" xr:uid="{2E2B6DEB-2461-4C49-BBB4-A339059C697F}"/>
    <cellStyle name="Currency 3 2 6 3 2 5" xfId="6519" xr:uid="{3E3E7C20-9FFD-424E-9B92-573C1D404141}"/>
    <cellStyle name="Currency 3 2 6 3 3" xfId="1210" xr:uid="{440CC459-3DD3-46E7-8F2C-3BD26AB560D6}"/>
    <cellStyle name="Currency 3 2 6 3 3 2" xfId="3048" xr:uid="{C6C191B1-CD66-41C4-8D08-6F29EDA256DA}"/>
    <cellStyle name="Currency 3 2 6 3 3 3" xfId="4782" xr:uid="{C1700E5F-9CF5-43BD-978F-C22BEB98F167}"/>
    <cellStyle name="Currency 3 2 6 3 3 4" xfId="6521" xr:uid="{0A27E6D5-2A95-4732-A050-EACC8B4457FD}"/>
    <cellStyle name="Currency 3 2 6 3 4" xfId="1211" xr:uid="{7F30909F-08F7-498B-9978-F3E2D74F817A}"/>
    <cellStyle name="Currency 3 2 6 3 4 2" xfId="3049" xr:uid="{8CCA1FB4-5900-409A-9E79-6D688E0E4972}"/>
    <cellStyle name="Currency 3 2 6 3 4 3" xfId="4783" xr:uid="{214A62EE-DE8D-4346-B339-8667B426E111}"/>
    <cellStyle name="Currency 3 2 6 3 4 4" xfId="6522" xr:uid="{54F26E04-8EC8-4C60-84E5-AD2A6F99E857}"/>
    <cellStyle name="Currency 3 2 6 3 5" xfId="1212" xr:uid="{62536747-4701-4274-A827-181563CF0038}"/>
    <cellStyle name="Currency 3 2 6 3 5 2" xfId="3050" xr:uid="{ADAC535B-A2FA-4BDA-8079-7FBE524FBEF6}"/>
    <cellStyle name="Currency 3 2 6 3 5 3" xfId="4784" xr:uid="{0B7F2F96-37F0-42BD-999A-9321F01B7D95}"/>
    <cellStyle name="Currency 3 2 6 3 5 4" xfId="6523" xr:uid="{5F41EF55-A4F7-4252-A275-E90C749055D1}"/>
    <cellStyle name="Currency 3 2 6 3 6" xfId="3045" xr:uid="{E8A7F4E6-7602-4422-825E-77A8EC3CA3EC}"/>
    <cellStyle name="Currency 3 2 6 3 7" xfId="4779" xr:uid="{3B94FAC5-D642-4843-99C1-4FA3F81F83CD}"/>
    <cellStyle name="Currency 3 2 6 3 8" xfId="6518" xr:uid="{DB4251B3-F0CC-47F2-B49E-0D227392D05C}"/>
    <cellStyle name="Currency 3 2 6 4" xfId="1213" xr:uid="{39D29F96-FE5C-4E5B-9956-543733B3112F}"/>
    <cellStyle name="Currency 3 2 6 4 2" xfId="1214" xr:uid="{AB625CBE-BA55-4FD0-AFE7-B826E136CD7D}"/>
    <cellStyle name="Currency 3 2 6 4 2 2" xfId="3052" xr:uid="{2B73B29F-01C4-43B7-B420-03D20610F4BE}"/>
    <cellStyle name="Currency 3 2 6 4 2 3" xfId="4786" xr:uid="{52035CFB-A5C5-404C-B143-E71E516381B2}"/>
    <cellStyle name="Currency 3 2 6 4 2 4" xfId="6525" xr:uid="{3B499D40-CE48-4B84-ACF8-2666A7C7B329}"/>
    <cellStyle name="Currency 3 2 6 4 3" xfId="1215" xr:uid="{A00A65CF-AD81-4829-99AE-B81ECC18F345}"/>
    <cellStyle name="Currency 3 2 6 4 3 2" xfId="3053" xr:uid="{70BC6F8B-261F-469C-BD9A-65DC90F25669}"/>
    <cellStyle name="Currency 3 2 6 4 3 3" xfId="4787" xr:uid="{40903538-539D-4FAB-AA74-EFC2707BF94E}"/>
    <cellStyle name="Currency 3 2 6 4 3 4" xfId="6526" xr:uid="{303C42A9-39F9-46D2-925E-ABFFA453ACDD}"/>
    <cellStyle name="Currency 3 2 6 4 4" xfId="1216" xr:uid="{EAA65BC4-52AA-4B47-A351-2B2622138F1E}"/>
    <cellStyle name="Currency 3 2 6 4 4 2" xfId="3054" xr:uid="{5217C68A-227B-422E-ACB8-3F08B2217948}"/>
    <cellStyle name="Currency 3 2 6 4 4 3" xfId="4788" xr:uid="{39EFB43D-F2DE-4EC5-9441-1C1B8E621436}"/>
    <cellStyle name="Currency 3 2 6 4 4 4" xfId="6527" xr:uid="{9846C39D-E4B8-4F9C-B9D2-6A92BBAAFD45}"/>
    <cellStyle name="Currency 3 2 6 4 5" xfId="3051" xr:uid="{F7C480B4-D4A0-451D-8C1F-45510D11DAA4}"/>
    <cellStyle name="Currency 3 2 6 4 6" xfId="4785" xr:uid="{D2A6D496-845D-446F-AB1F-04A4D4FD3B4C}"/>
    <cellStyle name="Currency 3 2 6 4 7" xfId="6524" xr:uid="{AAC3F068-3415-40CB-BB6B-D8C645839378}"/>
    <cellStyle name="Currency 3 2 6 5" xfId="1217" xr:uid="{A66A763D-7493-4CD1-AFFD-323281FDC543}"/>
    <cellStyle name="Currency 3 2 6 5 2" xfId="1218" xr:uid="{1EC4C11F-F285-4433-8EA3-B136F398C5BD}"/>
    <cellStyle name="Currency 3 2 6 5 2 2" xfId="3056" xr:uid="{35C9DF0E-9E40-42F4-ABC1-3C75DC8C0920}"/>
    <cellStyle name="Currency 3 2 6 5 2 3" xfId="4790" xr:uid="{0024271F-19E2-46EA-BE97-C09A4559D588}"/>
    <cellStyle name="Currency 3 2 6 5 2 4" xfId="6529" xr:uid="{800C8294-819F-42DD-A02E-59A97A15D1F3}"/>
    <cellStyle name="Currency 3 2 6 5 3" xfId="3055" xr:uid="{30EEEEDE-F13D-4D85-86DC-31121D7DA677}"/>
    <cellStyle name="Currency 3 2 6 5 4" xfId="4789" xr:uid="{927ECA13-F83B-4C00-9E71-0B20191D3609}"/>
    <cellStyle name="Currency 3 2 6 5 5" xfId="6528" xr:uid="{88072BD2-4A0A-446B-A557-A286555D4407}"/>
    <cellStyle name="Currency 3 2 6 6" xfId="1219" xr:uid="{32ADF361-CA0F-4072-A113-3964C9E77F4D}"/>
    <cellStyle name="Currency 3 2 6 6 2" xfId="3057" xr:uid="{97E1C6ED-21B5-450F-AD5C-A1CA9DA4A174}"/>
    <cellStyle name="Currency 3 2 6 6 3" xfId="4791" xr:uid="{E727B859-CAE0-49FB-901D-1324BDFA245F}"/>
    <cellStyle name="Currency 3 2 6 6 4" xfId="6530" xr:uid="{A9CB5841-C322-4EE1-B4DE-C1971CEEAE21}"/>
    <cellStyle name="Currency 3 2 6 7" xfId="1220" xr:uid="{92192F3A-4CE0-4EC7-9C83-8D0C141C1DED}"/>
    <cellStyle name="Currency 3 2 6 7 2" xfId="3058" xr:uid="{250AD96A-6DFB-45AB-9541-5C49BD9719E1}"/>
    <cellStyle name="Currency 3 2 6 7 3" xfId="4792" xr:uid="{8532E5CF-3143-454F-B1AA-902DE6DEBF7E}"/>
    <cellStyle name="Currency 3 2 6 7 4" xfId="6531" xr:uid="{2EBC0327-9303-4583-B15A-9DF957F128AB}"/>
    <cellStyle name="Currency 3 2 6 8" xfId="1221" xr:uid="{4BFB50D3-22BE-4EA5-9B9B-7EADEC5F2C41}"/>
    <cellStyle name="Currency 3 2 6 8 2" xfId="3059" xr:uid="{786B0588-6435-4835-B5AC-D273918ECB6F}"/>
    <cellStyle name="Currency 3 2 6 8 3" xfId="4793" xr:uid="{4B7A0844-7DED-4A7A-AD78-5677E8F5AB28}"/>
    <cellStyle name="Currency 3 2 6 8 4" xfId="6532" xr:uid="{8629798A-E8E5-4F77-BCD0-C8AE6A9DE615}"/>
    <cellStyle name="Currency 3 2 6 9" xfId="3038" xr:uid="{FE35695B-18BF-45BD-A23D-646A6257D2B3}"/>
    <cellStyle name="Currency 3 2 7" xfId="1222" xr:uid="{C7FB0071-7345-4D89-80FC-6B6FD8751507}"/>
    <cellStyle name="Currency 3 2 7 2" xfId="1223" xr:uid="{DB94E093-E77A-451E-8969-70C1CBFB8AA3}"/>
    <cellStyle name="Currency 3 2 7 2 2" xfId="1224" xr:uid="{04DBFD16-48CB-42B9-A9B3-BE2006082C19}"/>
    <cellStyle name="Currency 3 2 7 2 2 2" xfId="3062" xr:uid="{20FBCEE3-1B78-423A-AC10-D3A8F93DE910}"/>
    <cellStyle name="Currency 3 2 7 2 2 3" xfId="4796" xr:uid="{81D28C78-5342-4E7A-B474-15B824A068C2}"/>
    <cellStyle name="Currency 3 2 7 2 2 4" xfId="6535" xr:uid="{CFA796B4-2925-4DFF-B7A4-413F7A000BF7}"/>
    <cellStyle name="Currency 3 2 7 2 3" xfId="3061" xr:uid="{2D494007-4656-4B9B-8B61-44BBAF18EC0A}"/>
    <cellStyle name="Currency 3 2 7 2 4" xfId="4795" xr:uid="{2F6789FC-E39A-4A6E-95CC-1B7975D9FD4B}"/>
    <cellStyle name="Currency 3 2 7 2 5" xfId="6534" xr:uid="{2788E728-B651-46A1-A079-66F0A06F23C4}"/>
    <cellStyle name="Currency 3 2 7 3" xfId="1225" xr:uid="{5D5D1370-4F16-4B21-AFF9-DD0DD141E612}"/>
    <cellStyle name="Currency 3 2 7 3 2" xfId="3063" xr:uid="{067CA41F-C7BA-4342-B3E8-97E1BCCCF2CA}"/>
    <cellStyle name="Currency 3 2 7 3 3" xfId="4797" xr:uid="{4F6021B2-EE58-4A36-9339-E58A7E78F3BF}"/>
    <cellStyle name="Currency 3 2 7 3 4" xfId="6536" xr:uid="{73FC4668-77DB-4F07-A930-E0E4FDAA2031}"/>
    <cellStyle name="Currency 3 2 7 4" xfId="1226" xr:uid="{0AD3EE20-846B-42FB-A330-0621571E7ACE}"/>
    <cellStyle name="Currency 3 2 7 4 2" xfId="3064" xr:uid="{F6434AF4-7481-4609-91DA-231902A1FC25}"/>
    <cellStyle name="Currency 3 2 7 4 3" xfId="4798" xr:uid="{B0C0B7BD-641A-42F8-972A-960F64D83FDA}"/>
    <cellStyle name="Currency 3 2 7 4 4" xfId="6537" xr:uid="{7AC57945-A965-4135-A102-7A5F52C61107}"/>
    <cellStyle name="Currency 3 2 7 5" xfId="1227" xr:uid="{EB104BFB-8679-46EA-8B8C-6FF439BB874D}"/>
    <cellStyle name="Currency 3 2 7 5 2" xfId="3065" xr:uid="{9744464C-48B7-432B-AD17-37961A5A8A9A}"/>
    <cellStyle name="Currency 3 2 7 5 3" xfId="4799" xr:uid="{91000B7E-7F40-406C-8709-D1BAA5BE65E1}"/>
    <cellStyle name="Currency 3 2 7 5 4" xfId="6538" xr:uid="{08CA65DF-5E4C-439B-983E-A21CC927C94F}"/>
    <cellStyle name="Currency 3 2 7 6" xfId="3060" xr:uid="{9528EC85-6D57-483C-9EFA-5B6CC6EB2775}"/>
    <cellStyle name="Currency 3 2 7 7" xfId="4794" xr:uid="{5EE0D40B-8D5E-45F8-AC06-BF26012C3A76}"/>
    <cellStyle name="Currency 3 2 7 8" xfId="6533" xr:uid="{42C06788-9666-4988-AFB2-869CC4D7AAAC}"/>
    <cellStyle name="Currency 3 2 8" xfId="1228" xr:uid="{60DFAB7C-6568-4221-AA5C-058E3AFC1686}"/>
    <cellStyle name="Currency 3 2 8 2" xfId="1229" xr:uid="{4DF9E3EF-E6A8-4F68-90CE-0C8F84CF7C5D}"/>
    <cellStyle name="Currency 3 2 8 2 2" xfId="1230" xr:uid="{82989C85-4634-4BDD-877C-F1468E4EA4EB}"/>
    <cellStyle name="Currency 3 2 8 2 2 2" xfId="3068" xr:uid="{C6986C0C-291E-4832-81C7-B57EB92CD4D9}"/>
    <cellStyle name="Currency 3 2 8 2 2 3" xfId="4802" xr:uid="{B19CB0A7-808D-4574-A61D-9AC47C7EC4CF}"/>
    <cellStyle name="Currency 3 2 8 2 2 4" xfId="6541" xr:uid="{34131719-6EC0-4D51-A700-597E19A74D51}"/>
    <cellStyle name="Currency 3 2 8 2 3" xfId="3067" xr:uid="{027EC47D-DCDA-4B96-BE6A-A4125ED8D8A5}"/>
    <cellStyle name="Currency 3 2 8 2 4" xfId="4801" xr:uid="{CBECF2B3-669B-44FD-A64C-34507933E6C3}"/>
    <cellStyle name="Currency 3 2 8 2 5" xfId="6540" xr:uid="{5FDCEA85-3530-4D1E-B9B7-D08EBE3F4C20}"/>
    <cellStyle name="Currency 3 2 8 3" xfId="1231" xr:uid="{08ABC015-B017-42A6-95D0-EE143A59FE7D}"/>
    <cellStyle name="Currency 3 2 8 3 2" xfId="3069" xr:uid="{504C0ACD-E145-4AFD-9637-215C2CA1972C}"/>
    <cellStyle name="Currency 3 2 8 3 3" xfId="4803" xr:uid="{B1A8E654-79EA-4B2C-85F8-9834A5ED037F}"/>
    <cellStyle name="Currency 3 2 8 3 4" xfId="6542" xr:uid="{AC8960D7-9752-443F-A86D-4EA91C5099BE}"/>
    <cellStyle name="Currency 3 2 8 4" xfId="1232" xr:uid="{F3553BC1-3CDE-4E3E-9C58-B53D8577713D}"/>
    <cellStyle name="Currency 3 2 8 4 2" xfId="3070" xr:uid="{EDBEF81A-5600-425F-9801-2DFF5CA1CFC1}"/>
    <cellStyle name="Currency 3 2 8 4 3" xfId="4804" xr:uid="{ADA1C989-B275-48BD-BD5A-9CCB75906C79}"/>
    <cellStyle name="Currency 3 2 8 4 4" xfId="6543" xr:uid="{51B0B543-FD45-46B1-AFFC-7CEE3C9B6D5C}"/>
    <cellStyle name="Currency 3 2 8 5" xfId="1233" xr:uid="{D48CB9F6-A12D-4B15-8404-3F4745546816}"/>
    <cellStyle name="Currency 3 2 8 5 2" xfId="3071" xr:uid="{9EA01AEF-6652-4B7E-BF4C-804028115D12}"/>
    <cellStyle name="Currency 3 2 8 5 3" xfId="4805" xr:uid="{DC8C6EF6-4DF6-4D6D-8DB6-044B4666AF8F}"/>
    <cellStyle name="Currency 3 2 8 5 4" xfId="6544" xr:uid="{D01419B7-24C1-4A0C-AE40-E0C4AC9B86B8}"/>
    <cellStyle name="Currency 3 2 8 6" xfId="3066" xr:uid="{C841D615-0AB7-4ED2-9C9E-97F68C4B990A}"/>
    <cellStyle name="Currency 3 2 8 7" xfId="4800" xr:uid="{60655134-0BEB-458E-B5DA-AFEB732A70D3}"/>
    <cellStyle name="Currency 3 2 8 8" xfId="6539" xr:uid="{C5021BA1-8F54-4D0B-9D56-C27E81AC091A}"/>
    <cellStyle name="Currency 3 2 9" xfId="1234" xr:uid="{8E909258-8A3F-45DE-885B-1D333CC94F5D}"/>
    <cellStyle name="Currency 3 2 9 2" xfId="1235" xr:uid="{D7D8E447-7E1E-415F-AF8D-D67159C452B6}"/>
    <cellStyle name="Currency 3 2 9 2 2" xfId="1236" xr:uid="{381D2801-3995-4D27-BD4C-B9B8485A3305}"/>
    <cellStyle name="Currency 3 2 9 2 2 2" xfId="3074" xr:uid="{F7E2FFC5-FFF3-446A-B364-0BAEF22D51A1}"/>
    <cellStyle name="Currency 3 2 9 2 2 3" xfId="4808" xr:uid="{EF09AD5C-6984-4F76-B8B0-14F3BF0DDBFC}"/>
    <cellStyle name="Currency 3 2 9 2 2 4" xfId="6547" xr:uid="{04AE6CAC-1FA1-4D86-AF7C-930B3ECD25F0}"/>
    <cellStyle name="Currency 3 2 9 2 3" xfId="3073" xr:uid="{A6509A1B-FF06-41D2-A0A1-D0ED7289EE70}"/>
    <cellStyle name="Currency 3 2 9 2 4" xfId="4807" xr:uid="{FF878B1D-7A29-4B20-958D-B955054D4B1F}"/>
    <cellStyle name="Currency 3 2 9 2 5" xfId="6546" xr:uid="{67668E48-5CA7-4B35-BA75-9943D332C1D8}"/>
    <cellStyle name="Currency 3 2 9 3" xfId="1237" xr:uid="{38397D68-4E51-4CB6-A686-D758650CB042}"/>
    <cellStyle name="Currency 3 2 9 3 2" xfId="3075" xr:uid="{4EE56D99-EE79-4612-9638-B2293AD2B4C9}"/>
    <cellStyle name="Currency 3 2 9 3 3" xfId="4809" xr:uid="{6BE576E3-F078-40AE-AFC2-7CF914CFF4FE}"/>
    <cellStyle name="Currency 3 2 9 3 4" xfId="6548" xr:uid="{9BF7EC28-9FF0-4381-A2C8-C3297CC0D576}"/>
    <cellStyle name="Currency 3 2 9 4" xfId="1238" xr:uid="{C492C668-C19C-410B-87C0-0269913201E4}"/>
    <cellStyle name="Currency 3 2 9 4 2" xfId="3076" xr:uid="{C69F6866-FF18-4927-B648-FCB2EF8C7C71}"/>
    <cellStyle name="Currency 3 2 9 4 3" xfId="4810" xr:uid="{4398AA5C-D60B-4061-9A64-7935E611A315}"/>
    <cellStyle name="Currency 3 2 9 4 4" xfId="6549" xr:uid="{6359B59A-BABF-4036-8941-EEC30664D29D}"/>
    <cellStyle name="Currency 3 2 9 5" xfId="1239" xr:uid="{BDE1950A-D70E-44F6-9855-F0244B694C52}"/>
    <cellStyle name="Currency 3 2 9 5 2" xfId="3077" xr:uid="{D5EB7248-D111-4310-9B3E-FB923988A091}"/>
    <cellStyle name="Currency 3 2 9 5 3" xfId="4811" xr:uid="{0994E27C-EA80-4488-B4F3-301C3CEC752D}"/>
    <cellStyle name="Currency 3 2 9 5 4" xfId="6550" xr:uid="{B9408B54-FD8B-45EC-BC20-3A82CDEA1731}"/>
    <cellStyle name="Currency 3 2 9 6" xfId="3072" xr:uid="{B013F5A0-FE9E-4E4B-A93F-7603F90E8904}"/>
    <cellStyle name="Currency 3 2 9 7" xfId="4806" xr:uid="{99EAFB19-669C-4486-9EB1-2C4C19181633}"/>
    <cellStyle name="Currency 3 2 9 8" xfId="6545" xr:uid="{369D4AD3-3FA8-4B70-88D3-A00B6597A930}"/>
    <cellStyle name="Currency 3 3" xfId="1240" xr:uid="{3A6475F1-3FD0-419C-A668-C0AEA62778BD}"/>
    <cellStyle name="Currency 3 3 10" xfId="1241" xr:uid="{6A1ADAF3-F15B-456B-99A0-7EF244972648}"/>
    <cellStyle name="Currency 3 3 10 2" xfId="1242" xr:uid="{C586ADE5-95AF-418B-BDB5-1C99C762F583}"/>
    <cellStyle name="Currency 3 3 10 2 2" xfId="3080" xr:uid="{C41F42E8-4D54-4651-B2DD-118A035CAC3C}"/>
    <cellStyle name="Currency 3 3 10 2 3" xfId="4814" xr:uid="{3368B05F-5A8C-41E3-99F4-603B5E947A11}"/>
    <cellStyle name="Currency 3 3 10 2 4" xfId="6553" xr:uid="{64016967-7E97-4F7E-A72F-C57EC509128A}"/>
    <cellStyle name="Currency 3 3 10 3" xfId="3079" xr:uid="{3E5DB534-99FB-4925-8F38-476B83ADA561}"/>
    <cellStyle name="Currency 3 3 10 4" xfId="4813" xr:uid="{90CE9AFF-C8CF-4D6A-8847-F8D93CF27344}"/>
    <cellStyle name="Currency 3 3 10 5" xfId="6552" xr:uid="{C691EAC4-44A8-4897-AFC4-BFAAB18DD931}"/>
    <cellStyle name="Currency 3 3 11" xfId="1243" xr:uid="{D40ED38D-2E5E-4DAF-ABC2-23744AD85BA7}"/>
    <cellStyle name="Currency 3 3 11 2" xfId="3081" xr:uid="{C315388C-A73F-4319-ACDE-14DF4B979779}"/>
    <cellStyle name="Currency 3 3 11 3" xfId="4815" xr:uid="{460F39BF-BEFE-4913-B109-26B86ABEC45D}"/>
    <cellStyle name="Currency 3 3 11 4" xfId="6554" xr:uid="{046BF628-5B94-4218-A2D2-2E1D53F6B87B}"/>
    <cellStyle name="Currency 3 3 12" xfId="1244" xr:uid="{399739AD-7902-4E4F-8E89-3B6FD9706A88}"/>
    <cellStyle name="Currency 3 3 12 2" xfId="3082" xr:uid="{B345DEA7-A438-42C9-93C3-9A0E0399DD95}"/>
    <cellStyle name="Currency 3 3 12 3" xfId="4816" xr:uid="{EF3179FF-742C-4DC6-8B37-6BC0B82BAD2D}"/>
    <cellStyle name="Currency 3 3 12 4" xfId="6555" xr:uid="{0040DEE4-4987-4D98-8DC3-753ECF27769A}"/>
    <cellStyle name="Currency 3 3 13" xfId="1245" xr:uid="{E59BD9C6-2B85-4193-957F-29F4BE1E8085}"/>
    <cellStyle name="Currency 3 3 13 2" xfId="3083" xr:uid="{65243B78-D80D-497B-B0D6-D3A3269024CD}"/>
    <cellStyle name="Currency 3 3 13 3" xfId="4817" xr:uid="{B89BD91E-B4DE-4251-84A3-DB5E5212D730}"/>
    <cellStyle name="Currency 3 3 13 4" xfId="6556" xr:uid="{7D64B5D8-456A-4401-84C8-8ABAAFE32F3D}"/>
    <cellStyle name="Currency 3 3 14" xfId="3078" xr:uid="{22E25FDE-5BCD-4925-A97B-D17A4BF195C5}"/>
    <cellStyle name="Currency 3 3 15" xfId="4812" xr:uid="{7A692587-EBA0-4B01-AF3B-5E3CA64A2511}"/>
    <cellStyle name="Currency 3 3 16" xfId="6551" xr:uid="{98233106-73BF-4351-BB4C-58719F2DC1CE}"/>
    <cellStyle name="Currency 3 3 2" xfId="1246" xr:uid="{576AC5D6-FEFA-4A6A-B0C4-7B1395F5ACAF}"/>
    <cellStyle name="Currency 3 3 2 10" xfId="1247" xr:uid="{F2D87ED9-B25E-488E-81BC-C10C03150D08}"/>
    <cellStyle name="Currency 3 3 2 10 2" xfId="3085" xr:uid="{FD09F3D0-3A75-4EF0-B181-202D725E7385}"/>
    <cellStyle name="Currency 3 3 2 10 3" xfId="4819" xr:uid="{500E19A2-F579-4817-902D-47438E7B40D0}"/>
    <cellStyle name="Currency 3 3 2 10 4" xfId="6558" xr:uid="{AEC576B1-6AD0-45DB-86E4-EA328F187975}"/>
    <cellStyle name="Currency 3 3 2 11" xfId="1248" xr:uid="{88C79036-40C9-416B-AAA8-9A91F0252AD5}"/>
    <cellStyle name="Currency 3 3 2 11 2" xfId="3086" xr:uid="{8D5B4651-82DE-4546-8DF5-998868002398}"/>
    <cellStyle name="Currency 3 3 2 11 3" xfId="4820" xr:uid="{B5BD4905-82CA-4B51-8DE5-938D9B2CEA7D}"/>
    <cellStyle name="Currency 3 3 2 11 4" xfId="6559" xr:uid="{7321DCEC-6F0E-4D2F-A143-8A3F4544E101}"/>
    <cellStyle name="Currency 3 3 2 12" xfId="3084" xr:uid="{65E7D217-5BE5-498F-A637-24A4227715EC}"/>
    <cellStyle name="Currency 3 3 2 13" xfId="4818" xr:uid="{8C16F15E-3CA7-43A3-A945-9B14071531EC}"/>
    <cellStyle name="Currency 3 3 2 14" xfId="6557" xr:uid="{67C0651E-1798-476E-826C-B8E8EEAE8D2C}"/>
    <cellStyle name="Currency 3 3 2 2" xfId="1249" xr:uid="{3F517C81-8AC9-4BEA-B260-848E02B3298D}"/>
    <cellStyle name="Currency 3 3 2 2 10" xfId="3087" xr:uid="{B1888B99-5F98-4627-ACF4-02D3002C6137}"/>
    <cellStyle name="Currency 3 3 2 2 11" xfId="4821" xr:uid="{60E7558B-02C1-4C3F-B96A-685F044D4F52}"/>
    <cellStyle name="Currency 3 3 2 2 12" xfId="6560" xr:uid="{8F42F8FB-4624-41C1-8F73-E9EADDED0180}"/>
    <cellStyle name="Currency 3 3 2 2 2" xfId="1250" xr:uid="{A24DA808-A85C-4C6E-9C51-16553BA0390C}"/>
    <cellStyle name="Currency 3 3 2 2 2 2" xfId="1251" xr:uid="{DE0DE50F-C45C-4F00-9C8E-CB7832707984}"/>
    <cellStyle name="Currency 3 3 2 2 2 2 2" xfId="1252" xr:uid="{D1253654-F7C9-4725-85E6-DAB642B1F6FD}"/>
    <cellStyle name="Currency 3 3 2 2 2 2 2 2" xfId="3090" xr:uid="{5780783D-5490-44EA-B9AC-6D4AEBE78E43}"/>
    <cellStyle name="Currency 3 3 2 2 2 2 2 3" xfId="4824" xr:uid="{F586C8AC-A9BF-43F9-867B-E074CB019685}"/>
    <cellStyle name="Currency 3 3 2 2 2 2 2 4" xfId="6563" xr:uid="{B02697DE-40FA-4C6C-9EED-849C8BBD31B5}"/>
    <cellStyle name="Currency 3 3 2 2 2 2 3" xfId="3089" xr:uid="{0B025EF1-BCAC-4DE5-9D57-6CCD3D16AF85}"/>
    <cellStyle name="Currency 3 3 2 2 2 2 4" xfId="4823" xr:uid="{4D826151-B907-4E72-A134-431B3370BE39}"/>
    <cellStyle name="Currency 3 3 2 2 2 2 5" xfId="6562" xr:uid="{3996F04F-95F0-4FF7-85A8-EBE02556240F}"/>
    <cellStyle name="Currency 3 3 2 2 2 3" xfId="1253" xr:uid="{10844E37-32A1-4A76-B263-2DFB9B08BE52}"/>
    <cellStyle name="Currency 3 3 2 2 2 3 2" xfId="3091" xr:uid="{BFEBD853-CD11-4985-95D4-2862FF0834BB}"/>
    <cellStyle name="Currency 3 3 2 2 2 3 3" xfId="4825" xr:uid="{B02DCB69-5E47-420F-9039-6B0A59CFBD44}"/>
    <cellStyle name="Currency 3 3 2 2 2 3 4" xfId="6564" xr:uid="{AC5A7606-E431-4460-B390-6F689B069A88}"/>
    <cellStyle name="Currency 3 3 2 2 2 4" xfId="1254" xr:uid="{4CFCD190-A743-443D-847B-A7821F036605}"/>
    <cellStyle name="Currency 3 3 2 2 2 4 2" xfId="3092" xr:uid="{8644502F-F742-4ACA-98F0-11E4CC320090}"/>
    <cellStyle name="Currency 3 3 2 2 2 4 3" xfId="4826" xr:uid="{D6628E76-CC44-44BD-B103-AB7684EBAEC5}"/>
    <cellStyle name="Currency 3 3 2 2 2 4 4" xfId="6565" xr:uid="{A8BFDBC3-F9A8-441B-BD1F-47C7AA7C4DFD}"/>
    <cellStyle name="Currency 3 3 2 2 2 5" xfId="1255" xr:uid="{8E29B087-9990-42CE-96EA-AE64F700E839}"/>
    <cellStyle name="Currency 3 3 2 2 2 5 2" xfId="3093" xr:uid="{A50D4E4A-C72E-4A9C-A5E9-46D2A88AF0C1}"/>
    <cellStyle name="Currency 3 3 2 2 2 5 3" xfId="4827" xr:uid="{E73CBCD5-4B53-431C-B711-61425B62B903}"/>
    <cellStyle name="Currency 3 3 2 2 2 5 4" xfId="6566" xr:uid="{F0235403-A8C2-44EE-95A8-20D60F09E2E5}"/>
    <cellStyle name="Currency 3 3 2 2 2 6" xfId="3088" xr:uid="{36073639-3203-4E43-823C-913F000C739D}"/>
    <cellStyle name="Currency 3 3 2 2 2 7" xfId="4822" xr:uid="{C8E7089C-9266-4117-AA9B-2D9FB01F1EFC}"/>
    <cellStyle name="Currency 3 3 2 2 2 8" xfId="6561" xr:uid="{6A00C64B-6BD6-4115-9D00-E9C35999036A}"/>
    <cellStyle name="Currency 3 3 2 2 3" xfId="1256" xr:uid="{06D1D51C-FCF9-4D64-BE32-297AB6460655}"/>
    <cellStyle name="Currency 3 3 2 2 3 2" xfId="1257" xr:uid="{39046854-2882-4EEB-A21F-188E4027EE7C}"/>
    <cellStyle name="Currency 3 3 2 2 3 2 2" xfId="1258" xr:uid="{AD369C43-E413-4DB2-8479-85A36537AF71}"/>
    <cellStyle name="Currency 3 3 2 2 3 2 2 2" xfId="3096" xr:uid="{67760AAD-784D-411A-8BA6-84A0A1A0EE7E}"/>
    <cellStyle name="Currency 3 3 2 2 3 2 2 3" xfId="4830" xr:uid="{1F947847-4DED-4F71-A81E-21F75477A660}"/>
    <cellStyle name="Currency 3 3 2 2 3 2 2 4" xfId="6569" xr:uid="{9D8E14F3-E765-46A4-A04E-F34D07505697}"/>
    <cellStyle name="Currency 3 3 2 2 3 2 3" xfId="3095" xr:uid="{1610A0CD-3949-4CB7-856B-68B61EB8D059}"/>
    <cellStyle name="Currency 3 3 2 2 3 2 4" xfId="4829" xr:uid="{3E53CBE5-5519-47F4-B459-9640652E15C3}"/>
    <cellStyle name="Currency 3 3 2 2 3 2 5" xfId="6568" xr:uid="{5076DD76-7B44-4377-BF72-85DD894FB1B4}"/>
    <cellStyle name="Currency 3 3 2 2 3 3" xfId="1259" xr:uid="{4C6CCAEF-CD4B-4F61-BCC4-1E282FCFB45F}"/>
    <cellStyle name="Currency 3 3 2 2 3 3 2" xfId="3097" xr:uid="{BDDB77AD-CA23-450F-B02A-EBBBF97A2859}"/>
    <cellStyle name="Currency 3 3 2 2 3 3 3" xfId="4831" xr:uid="{B5A02DBB-3215-4C32-8919-FFBB90CCBA88}"/>
    <cellStyle name="Currency 3 3 2 2 3 3 4" xfId="6570" xr:uid="{8569417F-5EF5-4D55-8CC1-93EEFD090B05}"/>
    <cellStyle name="Currency 3 3 2 2 3 4" xfId="1260" xr:uid="{5B8FF814-22EF-42C8-8607-E5E40E3104AD}"/>
    <cellStyle name="Currency 3 3 2 2 3 4 2" xfId="3098" xr:uid="{F3FC82E2-087C-41D9-A075-015BD6696803}"/>
    <cellStyle name="Currency 3 3 2 2 3 4 3" xfId="4832" xr:uid="{FCA7F7CF-EA33-4EB4-87F5-AE84DAB404B2}"/>
    <cellStyle name="Currency 3 3 2 2 3 4 4" xfId="6571" xr:uid="{00E05520-C8D3-473C-B79E-1D595D211BF2}"/>
    <cellStyle name="Currency 3 3 2 2 3 5" xfId="1261" xr:uid="{BE87AB81-DC47-46DF-9F26-B8520CB3DF63}"/>
    <cellStyle name="Currency 3 3 2 2 3 5 2" xfId="3099" xr:uid="{F71FF215-FBEA-4584-8BA6-CDD8D69B098C}"/>
    <cellStyle name="Currency 3 3 2 2 3 5 3" xfId="4833" xr:uid="{84E535B0-5789-4ED6-9DEB-6823EF6A0591}"/>
    <cellStyle name="Currency 3 3 2 2 3 5 4" xfId="6572" xr:uid="{30CE80DA-2B0D-4985-9925-2D38CFB57797}"/>
    <cellStyle name="Currency 3 3 2 2 3 6" xfId="3094" xr:uid="{4CDE4415-61A1-4012-AC8D-1772293D19E5}"/>
    <cellStyle name="Currency 3 3 2 2 3 7" xfId="4828" xr:uid="{2EAE2C41-B26C-43DF-812D-ECFAEFAE9BE0}"/>
    <cellStyle name="Currency 3 3 2 2 3 8" xfId="6567" xr:uid="{07488189-62E2-4940-BCD7-7EDAA609F787}"/>
    <cellStyle name="Currency 3 3 2 2 4" xfId="1262" xr:uid="{80E9997D-B843-40D2-B7BA-460B006B189B}"/>
    <cellStyle name="Currency 3 3 2 2 4 2" xfId="1263" xr:uid="{A755C4F5-7001-42BF-A888-5C70848DDE30}"/>
    <cellStyle name="Currency 3 3 2 2 4 2 2" xfId="1264" xr:uid="{56EE1041-1C20-4BB6-B79F-67338826A49F}"/>
    <cellStyle name="Currency 3 3 2 2 4 2 2 2" xfId="3102" xr:uid="{D4A57450-3772-49D6-8270-4478BAF4638B}"/>
    <cellStyle name="Currency 3 3 2 2 4 2 2 3" xfId="4836" xr:uid="{56C54A01-3439-4335-9CCE-184BF059CB1D}"/>
    <cellStyle name="Currency 3 3 2 2 4 2 2 4" xfId="6575" xr:uid="{2F3C7906-3409-47FD-AE9C-1914C5F22488}"/>
    <cellStyle name="Currency 3 3 2 2 4 2 3" xfId="3101" xr:uid="{B5888E55-41DD-4CE0-BD75-79C40E2C6F9A}"/>
    <cellStyle name="Currency 3 3 2 2 4 2 4" xfId="4835" xr:uid="{7B948000-6577-49CB-8445-2D883DA47220}"/>
    <cellStyle name="Currency 3 3 2 2 4 2 5" xfId="6574" xr:uid="{B9466827-76FC-4181-BD2F-D5561E795F7F}"/>
    <cellStyle name="Currency 3 3 2 2 4 3" xfId="1265" xr:uid="{04598210-ADEC-4AAA-AF52-491045AB47C7}"/>
    <cellStyle name="Currency 3 3 2 2 4 3 2" xfId="3103" xr:uid="{C9AB9662-DEC4-463C-AC25-11B8540335D9}"/>
    <cellStyle name="Currency 3 3 2 2 4 3 3" xfId="4837" xr:uid="{CEB69859-CC5D-4A64-A3A2-82735CA7E990}"/>
    <cellStyle name="Currency 3 3 2 2 4 3 4" xfId="6576" xr:uid="{AF739850-007F-41B8-9AED-85D36A77BD85}"/>
    <cellStyle name="Currency 3 3 2 2 4 4" xfId="1266" xr:uid="{79CACB46-8A2A-4073-B0EE-A8A4AA384065}"/>
    <cellStyle name="Currency 3 3 2 2 4 4 2" xfId="3104" xr:uid="{749DE920-B49B-4BCF-839A-13CBEAD62BDA}"/>
    <cellStyle name="Currency 3 3 2 2 4 4 3" xfId="4838" xr:uid="{4F109C85-7C9E-4C72-8E06-681F5E54BC14}"/>
    <cellStyle name="Currency 3 3 2 2 4 4 4" xfId="6577" xr:uid="{D4B9E58E-A94C-4A4E-8A0D-7D03B56B5787}"/>
    <cellStyle name="Currency 3 3 2 2 4 5" xfId="1267" xr:uid="{D262EE1D-BED3-4341-B77C-AFC9D8A88E25}"/>
    <cellStyle name="Currency 3 3 2 2 4 5 2" xfId="3105" xr:uid="{03D4961A-E099-4577-BEF7-F7925A92204C}"/>
    <cellStyle name="Currency 3 3 2 2 4 5 3" xfId="4839" xr:uid="{159FF222-C8DF-4B0F-8E70-AE4A0CA122CC}"/>
    <cellStyle name="Currency 3 3 2 2 4 5 4" xfId="6578" xr:uid="{55F2E982-469F-4E49-A6CC-C53BB6C99DA6}"/>
    <cellStyle name="Currency 3 3 2 2 4 6" xfId="3100" xr:uid="{CA5A668C-9FCC-4B4A-8D5C-EDC72DB338B5}"/>
    <cellStyle name="Currency 3 3 2 2 4 7" xfId="4834" xr:uid="{29F35DF8-2AFA-4BF2-AD6A-904FCE83677F}"/>
    <cellStyle name="Currency 3 3 2 2 4 8" xfId="6573" xr:uid="{43687E3D-7916-4263-B0DE-0C504E05B68A}"/>
    <cellStyle name="Currency 3 3 2 2 5" xfId="1268" xr:uid="{65FBDE4A-BEDC-49AD-A669-D91D687355F4}"/>
    <cellStyle name="Currency 3 3 2 2 5 2" xfId="1269" xr:uid="{27521102-E4FC-4AE0-942E-9A9F4F548B83}"/>
    <cellStyle name="Currency 3 3 2 2 5 2 2" xfId="3107" xr:uid="{D5179085-CFB3-4E76-89B6-F35EB0BB2019}"/>
    <cellStyle name="Currency 3 3 2 2 5 2 3" xfId="4841" xr:uid="{42A5BBC4-037C-4507-8E98-912BD5C78B40}"/>
    <cellStyle name="Currency 3 3 2 2 5 2 4" xfId="6580" xr:uid="{7A2BDA28-B162-4458-9DF7-F63B36D21E08}"/>
    <cellStyle name="Currency 3 3 2 2 5 3" xfId="1270" xr:uid="{B52B06AA-165B-43BB-A29C-104B53D693C7}"/>
    <cellStyle name="Currency 3 3 2 2 5 3 2" xfId="3108" xr:uid="{7C17EF8F-9AE5-4DF9-8305-E6784567A43E}"/>
    <cellStyle name="Currency 3 3 2 2 5 3 3" xfId="4842" xr:uid="{D45D66BE-349D-4BB6-8F9D-B661BE3F4F7D}"/>
    <cellStyle name="Currency 3 3 2 2 5 3 4" xfId="6581" xr:uid="{C33E1CFF-FBDD-4FAE-86CE-0A91B9D5919A}"/>
    <cellStyle name="Currency 3 3 2 2 5 4" xfId="1271" xr:uid="{7CB8AC72-1B61-4E00-A0AB-5C763FB084ED}"/>
    <cellStyle name="Currency 3 3 2 2 5 4 2" xfId="3109" xr:uid="{00738B03-FE82-4709-87BA-D7B7EEEE8F0B}"/>
    <cellStyle name="Currency 3 3 2 2 5 4 3" xfId="4843" xr:uid="{56B5DE28-9FBC-4A64-AD5E-369928857BE5}"/>
    <cellStyle name="Currency 3 3 2 2 5 4 4" xfId="6582" xr:uid="{6A95E32D-E82B-420D-944E-743D32A2C2C3}"/>
    <cellStyle name="Currency 3 3 2 2 5 5" xfId="3106" xr:uid="{D7CD0A6F-E1F5-4176-9902-D6476587F763}"/>
    <cellStyle name="Currency 3 3 2 2 5 6" xfId="4840" xr:uid="{8051EB49-D5BA-4776-9B6E-2816DC06A7EC}"/>
    <cellStyle name="Currency 3 3 2 2 5 7" xfId="6579" xr:uid="{26065130-F80E-49A7-AEA4-D84A81D9D4DE}"/>
    <cellStyle name="Currency 3 3 2 2 6" xfId="1272" xr:uid="{B293A775-3CD4-49F0-8813-C1DA6DAC1CA2}"/>
    <cellStyle name="Currency 3 3 2 2 6 2" xfId="1273" xr:uid="{94AFF552-457B-44F7-A237-86F544929C97}"/>
    <cellStyle name="Currency 3 3 2 2 6 2 2" xfId="3111" xr:uid="{590BA93B-FDC4-4861-B513-CB28388B80AE}"/>
    <cellStyle name="Currency 3 3 2 2 6 2 3" xfId="4845" xr:uid="{D4F9158A-D1C1-4FC0-801D-3F08F3A74E89}"/>
    <cellStyle name="Currency 3 3 2 2 6 2 4" xfId="6584" xr:uid="{E236EBC1-6F96-468F-87F8-A95876522D0F}"/>
    <cellStyle name="Currency 3 3 2 2 6 3" xfId="3110" xr:uid="{A02FD89B-4EFB-4289-BABF-7A36C100AD26}"/>
    <cellStyle name="Currency 3 3 2 2 6 4" xfId="4844" xr:uid="{DA6E09C3-A05A-4B47-AAA5-96AEC92BE98E}"/>
    <cellStyle name="Currency 3 3 2 2 6 5" xfId="6583" xr:uid="{E0A48088-248F-4E30-B521-9516F9BD159E}"/>
    <cellStyle name="Currency 3 3 2 2 7" xfId="1274" xr:uid="{89F23282-D53A-4512-80EC-5C291BDE5BBE}"/>
    <cellStyle name="Currency 3 3 2 2 7 2" xfId="3112" xr:uid="{5E3CDED6-D8D0-4921-819C-B1B87AB07081}"/>
    <cellStyle name="Currency 3 3 2 2 7 3" xfId="4846" xr:uid="{DA12C2A1-096A-4A44-AA5C-6C4FEAB156EF}"/>
    <cellStyle name="Currency 3 3 2 2 7 4" xfId="6585" xr:uid="{CC765F53-3F5D-4987-88BB-5EFF8A084D4D}"/>
    <cellStyle name="Currency 3 3 2 2 8" xfId="1275" xr:uid="{7D1F2138-EB9B-4D93-8DB7-C527FE67342D}"/>
    <cellStyle name="Currency 3 3 2 2 8 2" xfId="3113" xr:uid="{9B5602DF-7006-4F65-A5F2-E09569C06442}"/>
    <cellStyle name="Currency 3 3 2 2 8 3" xfId="4847" xr:uid="{47CAF0F3-C71B-4DC8-ABA1-EF035980A569}"/>
    <cellStyle name="Currency 3 3 2 2 8 4" xfId="6586" xr:uid="{9AF3A432-C090-44ED-9554-24FDD0BFF2F4}"/>
    <cellStyle name="Currency 3 3 2 2 9" xfId="1276" xr:uid="{D5F2A904-CD1D-4DCF-BBA3-534E0F95CA39}"/>
    <cellStyle name="Currency 3 3 2 2 9 2" xfId="3114" xr:uid="{4F880036-2A8A-4AF4-89FA-A58968FCEECE}"/>
    <cellStyle name="Currency 3 3 2 2 9 3" xfId="4848" xr:uid="{7A50F8F6-D5B6-4CD9-BB62-FD6C557501A3}"/>
    <cellStyle name="Currency 3 3 2 2 9 4" xfId="6587" xr:uid="{8B087F18-23F4-426F-AFDC-046963D5ABAD}"/>
    <cellStyle name="Currency 3 3 2 3" xfId="1277" xr:uid="{D008340F-DFA9-42A7-AE74-10B15097C65F}"/>
    <cellStyle name="Currency 3 3 2 3 10" xfId="4849" xr:uid="{B3BACA5B-8FEB-4879-9521-B53B91B877E9}"/>
    <cellStyle name="Currency 3 3 2 3 11" xfId="6588" xr:uid="{88BF10C1-2D22-4EA5-88B9-F75AC561722D}"/>
    <cellStyle name="Currency 3 3 2 3 2" xfId="1278" xr:uid="{F27EDA9C-F77B-46E8-B3A2-1F32C2C5D169}"/>
    <cellStyle name="Currency 3 3 2 3 2 2" xfId="1279" xr:uid="{531F4DDF-6EC5-4F6E-921E-7E7A51DBDADA}"/>
    <cellStyle name="Currency 3 3 2 3 2 2 2" xfId="1280" xr:uid="{48BAB229-8F38-44F9-BF8B-D2618FA6D13D}"/>
    <cellStyle name="Currency 3 3 2 3 2 2 2 2" xfId="3118" xr:uid="{D9181EB6-924B-4D94-8A6F-4C8D6B867417}"/>
    <cellStyle name="Currency 3 3 2 3 2 2 2 3" xfId="4852" xr:uid="{34082E06-A289-4AAD-8686-5275497AA28B}"/>
    <cellStyle name="Currency 3 3 2 3 2 2 2 4" xfId="6591" xr:uid="{3AF9DECA-868D-4FE6-8496-C9EEAE593D9F}"/>
    <cellStyle name="Currency 3 3 2 3 2 2 3" xfId="3117" xr:uid="{74F619FD-EED9-4481-8E4F-1BAFE9D35535}"/>
    <cellStyle name="Currency 3 3 2 3 2 2 4" xfId="4851" xr:uid="{9DF017FB-97BE-4C28-909F-F5ADD7EE16D5}"/>
    <cellStyle name="Currency 3 3 2 3 2 2 5" xfId="6590" xr:uid="{54395D05-908D-4A9E-AAC9-24A9A064EB61}"/>
    <cellStyle name="Currency 3 3 2 3 2 3" xfId="1281" xr:uid="{07A6BEA2-0CA4-4812-92AD-CEAB387E1436}"/>
    <cellStyle name="Currency 3 3 2 3 2 3 2" xfId="3119" xr:uid="{89B587FD-F9B8-4053-8A25-58BF83A94B48}"/>
    <cellStyle name="Currency 3 3 2 3 2 3 3" xfId="4853" xr:uid="{1BED5C38-907C-4151-84A4-E41E7E84EEEB}"/>
    <cellStyle name="Currency 3 3 2 3 2 3 4" xfId="6592" xr:uid="{7CACA7BA-651C-4F17-A4E7-C0CAFFCBA005}"/>
    <cellStyle name="Currency 3 3 2 3 2 4" xfId="1282" xr:uid="{769C3EE0-DF26-4B64-868C-574E6E095B84}"/>
    <cellStyle name="Currency 3 3 2 3 2 4 2" xfId="3120" xr:uid="{15250965-25FC-480D-918E-EF5D782A0CBE}"/>
    <cellStyle name="Currency 3 3 2 3 2 4 3" xfId="4854" xr:uid="{2C7A196C-A237-499C-BBED-A3ABDAA866B6}"/>
    <cellStyle name="Currency 3 3 2 3 2 4 4" xfId="6593" xr:uid="{9B748F80-EC73-4490-BD1B-C7573AD1D720}"/>
    <cellStyle name="Currency 3 3 2 3 2 5" xfId="1283" xr:uid="{B6CB212D-CDDC-45C5-9B6B-E1AFF3A905EE}"/>
    <cellStyle name="Currency 3 3 2 3 2 5 2" xfId="3121" xr:uid="{6ABFD3DC-A7B6-4D70-9418-E1CB5222F7E7}"/>
    <cellStyle name="Currency 3 3 2 3 2 5 3" xfId="4855" xr:uid="{D9AA79AB-543C-4E46-979F-B96F22F74858}"/>
    <cellStyle name="Currency 3 3 2 3 2 5 4" xfId="6594" xr:uid="{9BF6D15E-6BAB-4F09-8B4C-26721131DBAC}"/>
    <cellStyle name="Currency 3 3 2 3 2 6" xfId="3116" xr:uid="{85DF6708-7DE6-446D-AD4E-6138EF061E5A}"/>
    <cellStyle name="Currency 3 3 2 3 2 7" xfId="4850" xr:uid="{2EC62279-4D85-4361-8FA2-A6827CB099EE}"/>
    <cellStyle name="Currency 3 3 2 3 2 8" xfId="6589" xr:uid="{BF5FC555-2908-485E-B80E-6D8683931803}"/>
    <cellStyle name="Currency 3 3 2 3 3" xfId="1284" xr:uid="{E7892FD9-8F50-4FCA-BAC4-6E350F5C2316}"/>
    <cellStyle name="Currency 3 3 2 3 3 2" xfId="1285" xr:uid="{9828A427-6412-41A0-BB68-166D0FCF9DB1}"/>
    <cellStyle name="Currency 3 3 2 3 3 2 2" xfId="1286" xr:uid="{ED668FB5-52AA-4C4B-9FF7-659F5672BE89}"/>
    <cellStyle name="Currency 3 3 2 3 3 2 2 2" xfId="3124" xr:uid="{ED62FA3F-203A-41DE-85C3-701B493D1C6D}"/>
    <cellStyle name="Currency 3 3 2 3 3 2 2 3" xfId="4858" xr:uid="{450DE43F-BA68-46D7-9103-950634F5A284}"/>
    <cellStyle name="Currency 3 3 2 3 3 2 2 4" xfId="6597" xr:uid="{35A06D7F-26B7-4162-94B5-CD16183D1866}"/>
    <cellStyle name="Currency 3 3 2 3 3 2 3" xfId="3123" xr:uid="{3CA7E310-38B0-407F-B138-D9169B0953F3}"/>
    <cellStyle name="Currency 3 3 2 3 3 2 4" xfId="4857" xr:uid="{74810ECF-2472-472C-977A-DD7FB62F1386}"/>
    <cellStyle name="Currency 3 3 2 3 3 2 5" xfId="6596" xr:uid="{1B3EF7F8-D0F1-4F59-A29D-7E24566A58A6}"/>
    <cellStyle name="Currency 3 3 2 3 3 3" xfId="1287" xr:uid="{9D1EA885-FF25-4C2A-8884-D3F4F65B1A6B}"/>
    <cellStyle name="Currency 3 3 2 3 3 3 2" xfId="3125" xr:uid="{14B11806-6181-4E4F-AA02-EDEBF1D85AB1}"/>
    <cellStyle name="Currency 3 3 2 3 3 3 3" xfId="4859" xr:uid="{629B6696-87CE-4C4C-AD38-5E5D7D218E3A}"/>
    <cellStyle name="Currency 3 3 2 3 3 3 4" xfId="6598" xr:uid="{3A197DC4-BB7F-4BFF-AF10-33A5879CA707}"/>
    <cellStyle name="Currency 3 3 2 3 3 4" xfId="1288" xr:uid="{1236A84F-A99A-4066-B4DC-A5817E16EE7B}"/>
    <cellStyle name="Currency 3 3 2 3 3 4 2" xfId="3126" xr:uid="{4F6C31DC-D12F-482F-A7D3-C1DDA4F33298}"/>
    <cellStyle name="Currency 3 3 2 3 3 4 3" xfId="4860" xr:uid="{8C418EF4-5BD7-4171-A8D4-108D0A264EC2}"/>
    <cellStyle name="Currency 3 3 2 3 3 4 4" xfId="6599" xr:uid="{A338E68E-5069-498F-B951-D84F4DE6CC2E}"/>
    <cellStyle name="Currency 3 3 2 3 3 5" xfId="1289" xr:uid="{3532C579-5DD0-4DAD-8E88-92912213A3E9}"/>
    <cellStyle name="Currency 3 3 2 3 3 5 2" xfId="3127" xr:uid="{903DF4AA-7CB7-4E03-AC89-0DF844129BBD}"/>
    <cellStyle name="Currency 3 3 2 3 3 5 3" xfId="4861" xr:uid="{A8237EE5-9B9A-4207-9208-FEC4D9D4C2DA}"/>
    <cellStyle name="Currency 3 3 2 3 3 5 4" xfId="6600" xr:uid="{05FA0717-CA89-4312-A8B2-1383D02DF0AB}"/>
    <cellStyle name="Currency 3 3 2 3 3 6" xfId="3122" xr:uid="{87AA2841-5CA0-4AA9-88A8-ACAADA9497A6}"/>
    <cellStyle name="Currency 3 3 2 3 3 7" xfId="4856" xr:uid="{A6B2CF3B-5655-4B03-9A4E-CEA4E2B9E81D}"/>
    <cellStyle name="Currency 3 3 2 3 3 8" xfId="6595" xr:uid="{EAD11D0E-E59F-4D3C-AD18-F27BC3231025}"/>
    <cellStyle name="Currency 3 3 2 3 4" xfId="1290" xr:uid="{739DB844-67A4-4772-8FCA-9C5018DE0B49}"/>
    <cellStyle name="Currency 3 3 2 3 4 2" xfId="1291" xr:uid="{9FE4899D-FF80-4725-835A-FAE64A8CF8F2}"/>
    <cellStyle name="Currency 3 3 2 3 4 2 2" xfId="3129" xr:uid="{A175D7BB-06B3-4A86-9B46-FFBB1FE693E0}"/>
    <cellStyle name="Currency 3 3 2 3 4 2 3" xfId="4863" xr:uid="{BA355466-9CEE-4AEE-AF9D-9907BE132AD3}"/>
    <cellStyle name="Currency 3 3 2 3 4 2 4" xfId="6602" xr:uid="{977F08CE-2180-48D6-88BB-9578E584AA12}"/>
    <cellStyle name="Currency 3 3 2 3 4 3" xfId="1292" xr:uid="{8F9B32FF-3CC7-4E2B-8FEF-3C71DF989936}"/>
    <cellStyle name="Currency 3 3 2 3 4 3 2" xfId="3130" xr:uid="{C2907001-4791-4210-BCE6-4A90F3F48FFF}"/>
    <cellStyle name="Currency 3 3 2 3 4 3 3" xfId="4864" xr:uid="{C78BE2D8-C294-447B-AF7A-DCE33C61F275}"/>
    <cellStyle name="Currency 3 3 2 3 4 3 4" xfId="6603" xr:uid="{CF4C36CD-B495-4E01-8AF8-77F511BC9E02}"/>
    <cellStyle name="Currency 3 3 2 3 4 4" xfId="1293" xr:uid="{EC037B6E-DEF5-4BF4-9C7F-F90011D2BE9D}"/>
    <cellStyle name="Currency 3 3 2 3 4 4 2" xfId="3131" xr:uid="{738BFEDF-58CF-4700-BD97-39303F3E0117}"/>
    <cellStyle name="Currency 3 3 2 3 4 4 3" xfId="4865" xr:uid="{511B5FAE-1C4E-4A3B-BFC0-196366B82621}"/>
    <cellStyle name="Currency 3 3 2 3 4 4 4" xfId="6604" xr:uid="{0B8A9279-83F2-4CB7-968C-49DE11EEEAEA}"/>
    <cellStyle name="Currency 3 3 2 3 4 5" xfId="3128" xr:uid="{C8F0EAF4-9F30-415B-981B-6E0CCB8B6DBC}"/>
    <cellStyle name="Currency 3 3 2 3 4 6" xfId="4862" xr:uid="{6735D415-BE15-43E7-9671-FA3CCE7CF749}"/>
    <cellStyle name="Currency 3 3 2 3 4 7" xfId="6601" xr:uid="{A4FC1919-4A80-479C-ADC1-EB8DCA7B77BC}"/>
    <cellStyle name="Currency 3 3 2 3 5" xfId="1294" xr:uid="{D11B2446-F812-4883-BFB0-018419D03046}"/>
    <cellStyle name="Currency 3 3 2 3 5 2" xfId="1295" xr:uid="{7B91F4A1-EAAF-41D7-B928-8BEF75C7C710}"/>
    <cellStyle name="Currency 3 3 2 3 5 2 2" xfId="3133" xr:uid="{B4DD82CE-D5A5-4002-9B55-CBC90D8DFC18}"/>
    <cellStyle name="Currency 3 3 2 3 5 2 3" xfId="4867" xr:uid="{C1332491-3AE3-4A79-9DBE-F655C5207B19}"/>
    <cellStyle name="Currency 3 3 2 3 5 2 4" xfId="6606" xr:uid="{499964D8-DE60-4381-BE40-4EC113078BB2}"/>
    <cellStyle name="Currency 3 3 2 3 5 3" xfId="3132" xr:uid="{93925746-0CB1-4556-A9B8-5ABD937F4EB7}"/>
    <cellStyle name="Currency 3 3 2 3 5 4" xfId="4866" xr:uid="{B6060505-3FCC-4D5E-8214-B7358FEA3D90}"/>
    <cellStyle name="Currency 3 3 2 3 5 5" xfId="6605" xr:uid="{E6FE11E7-ABFE-4CE9-B977-A427A9D8E45F}"/>
    <cellStyle name="Currency 3 3 2 3 6" xfId="1296" xr:uid="{E28D2097-FC55-4351-AC2C-4EAA2EDF41FB}"/>
    <cellStyle name="Currency 3 3 2 3 6 2" xfId="3134" xr:uid="{950736B4-EBC5-4409-B6E8-26E8D2FBA670}"/>
    <cellStyle name="Currency 3 3 2 3 6 3" xfId="4868" xr:uid="{D2475719-44F8-4621-86B8-1419232BF023}"/>
    <cellStyle name="Currency 3 3 2 3 6 4" xfId="6607" xr:uid="{53A8D3BF-7268-4117-83D2-9B0E76718124}"/>
    <cellStyle name="Currency 3 3 2 3 7" xfId="1297" xr:uid="{91EC8220-7781-4F98-A266-5802526DE583}"/>
    <cellStyle name="Currency 3 3 2 3 7 2" xfId="3135" xr:uid="{61037CF7-9EA5-4760-B271-29D4016559CB}"/>
    <cellStyle name="Currency 3 3 2 3 7 3" xfId="4869" xr:uid="{167DED11-508D-491D-A717-6901E0656116}"/>
    <cellStyle name="Currency 3 3 2 3 7 4" xfId="6608" xr:uid="{A0DBD1DD-353F-402F-9624-D6979B16B27D}"/>
    <cellStyle name="Currency 3 3 2 3 8" xfId="1298" xr:uid="{BD94EA75-5E5D-4749-BB74-D8F0DEE7F317}"/>
    <cellStyle name="Currency 3 3 2 3 8 2" xfId="3136" xr:uid="{A081EEE1-6270-4C56-A64F-8D54BA3D0090}"/>
    <cellStyle name="Currency 3 3 2 3 8 3" xfId="4870" xr:uid="{65E01BFD-965C-4FB7-9D39-06078DDAD808}"/>
    <cellStyle name="Currency 3 3 2 3 8 4" xfId="6609" xr:uid="{7F323277-FF07-4072-9040-F93EE6BBEE8C}"/>
    <cellStyle name="Currency 3 3 2 3 9" xfId="3115" xr:uid="{46DC5500-CE07-43AA-B343-A09F6EA1BC87}"/>
    <cellStyle name="Currency 3 3 2 4" xfId="1299" xr:uid="{8759649D-FC08-48E2-A2E0-1A185ACDC9B7}"/>
    <cellStyle name="Currency 3 3 2 4 2" xfId="1300" xr:uid="{7EAB3629-3705-4F21-BF37-F1EDE235BA3A}"/>
    <cellStyle name="Currency 3 3 2 4 2 2" xfId="1301" xr:uid="{532609F9-DFE0-49BF-BE52-0067061F44B2}"/>
    <cellStyle name="Currency 3 3 2 4 2 2 2" xfId="3139" xr:uid="{D9E999D7-C745-4EFB-84CF-3CEF42CB2F90}"/>
    <cellStyle name="Currency 3 3 2 4 2 2 3" xfId="4873" xr:uid="{10474AE4-12BA-4EA0-BF40-9115FFC8182E}"/>
    <cellStyle name="Currency 3 3 2 4 2 2 4" xfId="6612" xr:uid="{B5C7F33B-A6CC-4A0A-A88D-BCE91669CC29}"/>
    <cellStyle name="Currency 3 3 2 4 2 3" xfId="3138" xr:uid="{B2EACC98-D60B-4907-A580-F8FAA3E549D7}"/>
    <cellStyle name="Currency 3 3 2 4 2 4" xfId="4872" xr:uid="{C7E0FE4F-935D-4321-92B1-CD5A79D7665B}"/>
    <cellStyle name="Currency 3 3 2 4 2 5" xfId="6611" xr:uid="{B37EBB05-E489-40D5-9958-66034514AAF5}"/>
    <cellStyle name="Currency 3 3 2 4 3" xfId="1302" xr:uid="{4059BCBC-24FE-448F-B886-373AAA811087}"/>
    <cellStyle name="Currency 3 3 2 4 3 2" xfId="3140" xr:uid="{636DABBF-CEEA-4978-997B-B8FBE1B42F8C}"/>
    <cellStyle name="Currency 3 3 2 4 3 3" xfId="4874" xr:uid="{AEC804E1-43F0-4E5C-ACA9-A45091F3245E}"/>
    <cellStyle name="Currency 3 3 2 4 3 4" xfId="6613" xr:uid="{96E5E53B-6DDB-4988-BE17-B5343A642A2F}"/>
    <cellStyle name="Currency 3 3 2 4 4" xfId="1303" xr:uid="{8615DC60-83B1-458A-B411-237D7B68099E}"/>
    <cellStyle name="Currency 3 3 2 4 4 2" xfId="3141" xr:uid="{416BEC44-9B71-4D04-AA93-8675095A2FD3}"/>
    <cellStyle name="Currency 3 3 2 4 4 3" xfId="4875" xr:uid="{AC99DA99-BCD8-4EBD-9054-3977C5309CFF}"/>
    <cellStyle name="Currency 3 3 2 4 4 4" xfId="6614" xr:uid="{0B5887C1-7BE3-497F-B5B2-58DFFF80378F}"/>
    <cellStyle name="Currency 3 3 2 4 5" xfId="1304" xr:uid="{6FEF1314-9422-4BD8-9632-71E89BEEECBD}"/>
    <cellStyle name="Currency 3 3 2 4 5 2" xfId="3142" xr:uid="{BA27CFE5-8DA1-4C40-8DDB-7A1CB17E03A5}"/>
    <cellStyle name="Currency 3 3 2 4 5 3" xfId="4876" xr:uid="{AD0179EB-7F86-4A90-A11C-B0B9C04A823D}"/>
    <cellStyle name="Currency 3 3 2 4 5 4" xfId="6615" xr:uid="{37C97040-0165-42AC-9100-29051AF33D46}"/>
    <cellStyle name="Currency 3 3 2 4 6" xfId="3137" xr:uid="{9ECB28FD-67FC-4025-9D82-C977637110CE}"/>
    <cellStyle name="Currency 3 3 2 4 7" xfId="4871" xr:uid="{B66518D9-4000-48F1-977E-F67727CDB5B5}"/>
    <cellStyle name="Currency 3 3 2 4 8" xfId="6610" xr:uid="{9C4B7005-5490-446A-B222-37DC47029A2E}"/>
    <cellStyle name="Currency 3 3 2 5" xfId="1305" xr:uid="{11D72D1B-720D-4804-9B18-C10B1DF9851E}"/>
    <cellStyle name="Currency 3 3 2 5 2" xfId="1306" xr:uid="{6B860607-0934-4D61-AFDA-EF9E5BBEBC03}"/>
    <cellStyle name="Currency 3 3 2 5 2 2" xfId="1307" xr:uid="{9FC7253E-31F2-4E26-9EA6-4B15BFF99542}"/>
    <cellStyle name="Currency 3 3 2 5 2 2 2" xfId="3145" xr:uid="{CE16458D-66EF-4A4A-9AE6-C86D8D3F6860}"/>
    <cellStyle name="Currency 3 3 2 5 2 2 3" xfId="4879" xr:uid="{08A92033-8BF8-4714-94A7-9A5FF74BFBF6}"/>
    <cellStyle name="Currency 3 3 2 5 2 2 4" xfId="6618" xr:uid="{F65D1D35-225A-46C0-96A9-931A730A8C2C}"/>
    <cellStyle name="Currency 3 3 2 5 2 3" xfId="3144" xr:uid="{035C151E-FE4E-4E32-AC8A-7ACA8E49837D}"/>
    <cellStyle name="Currency 3 3 2 5 2 4" xfId="4878" xr:uid="{5584CA7E-452B-4722-B86C-5DDAB6FCBDA0}"/>
    <cellStyle name="Currency 3 3 2 5 2 5" xfId="6617" xr:uid="{ED846935-9523-46C8-826D-2F925CD825A3}"/>
    <cellStyle name="Currency 3 3 2 5 3" xfId="1308" xr:uid="{9BB04B39-B147-4AA6-A9E9-7887D78C516E}"/>
    <cellStyle name="Currency 3 3 2 5 3 2" xfId="3146" xr:uid="{CD0B1930-763B-42F9-905A-D7F7D1BDB42D}"/>
    <cellStyle name="Currency 3 3 2 5 3 3" xfId="4880" xr:uid="{EC28BFDB-F13D-446B-9F83-B72198E98823}"/>
    <cellStyle name="Currency 3 3 2 5 3 4" xfId="6619" xr:uid="{DAFA150A-03CA-44C8-B057-31103A7EF2FA}"/>
    <cellStyle name="Currency 3 3 2 5 4" xfId="1309" xr:uid="{884FF294-5997-47F6-BFE0-599F30F4A649}"/>
    <cellStyle name="Currency 3 3 2 5 4 2" xfId="3147" xr:uid="{A09A7A4D-199F-46A6-AB55-73231826DDF0}"/>
    <cellStyle name="Currency 3 3 2 5 4 3" xfId="4881" xr:uid="{D622CFD5-DB62-48EE-81DB-D6EB277A34FD}"/>
    <cellStyle name="Currency 3 3 2 5 4 4" xfId="6620" xr:uid="{7728F820-9A86-4778-894A-E087733615EA}"/>
    <cellStyle name="Currency 3 3 2 5 5" xfId="1310" xr:uid="{C013CE69-EE51-43DE-8481-DFA34188A613}"/>
    <cellStyle name="Currency 3 3 2 5 5 2" xfId="3148" xr:uid="{EDB29EA2-B89A-426D-B87C-110A53C1C2C6}"/>
    <cellStyle name="Currency 3 3 2 5 5 3" xfId="4882" xr:uid="{563245D7-5228-4058-98CA-6EC118BD40FD}"/>
    <cellStyle name="Currency 3 3 2 5 5 4" xfId="6621" xr:uid="{2357615E-59B4-467C-9500-B5719BF6AF93}"/>
    <cellStyle name="Currency 3 3 2 5 6" xfId="3143" xr:uid="{B1B1896B-A5D6-4087-A35C-1CB6315262AD}"/>
    <cellStyle name="Currency 3 3 2 5 7" xfId="4877" xr:uid="{A5C30612-AE16-4D89-88F9-88DF849C21B6}"/>
    <cellStyle name="Currency 3 3 2 5 8" xfId="6616" xr:uid="{9A04B8ED-F4EE-4CDC-A34C-8E5B9C571A28}"/>
    <cellStyle name="Currency 3 3 2 6" xfId="1311" xr:uid="{39422715-29B0-4192-8091-0762BC36ECA0}"/>
    <cellStyle name="Currency 3 3 2 6 2" xfId="1312" xr:uid="{A9A7A55F-86FB-49E8-B4BF-21B7D72C8071}"/>
    <cellStyle name="Currency 3 3 2 6 2 2" xfId="1313" xr:uid="{F52BCC18-0E62-470C-B59C-71C60F49678E}"/>
    <cellStyle name="Currency 3 3 2 6 2 2 2" xfId="3151" xr:uid="{21791F47-DD30-434E-8488-96A3047339D6}"/>
    <cellStyle name="Currency 3 3 2 6 2 2 3" xfId="4885" xr:uid="{5415F674-89B2-42D4-B558-A1B43F93ED44}"/>
    <cellStyle name="Currency 3 3 2 6 2 2 4" xfId="6624" xr:uid="{A16316D7-D583-40F8-83AE-FC3DF6626286}"/>
    <cellStyle name="Currency 3 3 2 6 2 3" xfId="3150" xr:uid="{C03D1E3F-4A3D-422C-9D23-585867854FED}"/>
    <cellStyle name="Currency 3 3 2 6 2 4" xfId="4884" xr:uid="{74A59480-6AE2-499D-AD06-750B9804BF0A}"/>
    <cellStyle name="Currency 3 3 2 6 2 5" xfId="6623" xr:uid="{CD49FE08-B950-4985-8319-ED5E476F1FD8}"/>
    <cellStyle name="Currency 3 3 2 6 3" xfId="1314" xr:uid="{E2EDA854-4D17-47D8-8445-CF8602DEA2F7}"/>
    <cellStyle name="Currency 3 3 2 6 3 2" xfId="3152" xr:uid="{B62A49B5-5639-42FB-93A5-68FCE106B846}"/>
    <cellStyle name="Currency 3 3 2 6 3 3" xfId="4886" xr:uid="{37C68CD5-5511-4372-A695-1407A6CC0750}"/>
    <cellStyle name="Currency 3 3 2 6 3 4" xfId="6625" xr:uid="{55F5D4FD-DA3E-4F8B-96C9-2C522532EC66}"/>
    <cellStyle name="Currency 3 3 2 6 4" xfId="1315" xr:uid="{FD774439-6ACB-4CF7-BE4A-A583E9CE5E6E}"/>
    <cellStyle name="Currency 3 3 2 6 4 2" xfId="3153" xr:uid="{EF45C070-1FDA-4439-B704-C1FAFEFC4C9D}"/>
    <cellStyle name="Currency 3 3 2 6 4 3" xfId="4887" xr:uid="{96F02116-C9C7-4D3B-AEC6-237B522E9491}"/>
    <cellStyle name="Currency 3 3 2 6 4 4" xfId="6626" xr:uid="{1F386523-86A3-48BC-B633-9896AB9E6DB7}"/>
    <cellStyle name="Currency 3 3 2 6 5" xfId="1316" xr:uid="{BF3CFC24-5F03-4AE3-BC57-C1DED2CD0C2B}"/>
    <cellStyle name="Currency 3 3 2 6 5 2" xfId="3154" xr:uid="{D6278DA6-1DA3-4F71-BD98-5B0F9A395312}"/>
    <cellStyle name="Currency 3 3 2 6 5 3" xfId="4888" xr:uid="{4401C8A6-23D3-4E5F-87BA-713B08F2A1FB}"/>
    <cellStyle name="Currency 3 3 2 6 5 4" xfId="6627" xr:uid="{CBC9FD24-8070-4441-84EE-E8A9D646FC28}"/>
    <cellStyle name="Currency 3 3 2 6 6" xfId="3149" xr:uid="{EAC84F19-F97A-4B8E-B18D-AE4AF1E0CEBF}"/>
    <cellStyle name="Currency 3 3 2 6 7" xfId="4883" xr:uid="{5F5850BA-9410-4C9E-8A63-BC490F50076C}"/>
    <cellStyle name="Currency 3 3 2 6 8" xfId="6622" xr:uid="{DFBA4606-8D7F-4D73-BBA3-22B7B36EEE39}"/>
    <cellStyle name="Currency 3 3 2 7" xfId="1317" xr:uid="{3BE806F7-7657-4EB2-8550-5AAF5E5865ED}"/>
    <cellStyle name="Currency 3 3 2 7 2" xfId="1318" xr:uid="{418AFD4B-2AB8-4F71-9E06-C08DA697792F}"/>
    <cellStyle name="Currency 3 3 2 7 2 2" xfId="3156" xr:uid="{760F3A99-E0CE-410E-8026-1FAF6237DA66}"/>
    <cellStyle name="Currency 3 3 2 7 2 3" xfId="4890" xr:uid="{5C20FA1B-2661-47CB-9840-B1D13DE0446F}"/>
    <cellStyle name="Currency 3 3 2 7 2 4" xfId="6629" xr:uid="{3FF8642C-9C8E-4CDD-BB6B-63153EE53EA8}"/>
    <cellStyle name="Currency 3 3 2 7 3" xfId="1319" xr:uid="{78165718-8AA2-4C33-9638-25CD12B2F63B}"/>
    <cellStyle name="Currency 3 3 2 7 3 2" xfId="3157" xr:uid="{357C6AE1-1852-4532-B3C9-661B83704481}"/>
    <cellStyle name="Currency 3 3 2 7 3 3" xfId="4891" xr:uid="{D622A07E-A792-4796-99F7-068728DA0D66}"/>
    <cellStyle name="Currency 3 3 2 7 3 4" xfId="6630" xr:uid="{375FCDBD-864D-4A48-A312-0B782451A41F}"/>
    <cellStyle name="Currency 3 3 2 7 4" xfId="1320" xr:uid="{49AAA4FC-7A4A-4A94-850B-72EB14432A8D}"/>
    <cellStyle name="Currency 3 3 2 7 4 2" xfId="3158" xr:uid="{0D3E7316-E82B-43F8-B7A7-C9D44D7F930B}"/>
    <cellStyle name="Currency 3 3 2 7 4 3" xfId="4892" xr:uid="{19CEEB94-B31A-47D4-B3FF-BD0DC11669A1}"/>
    <cellStyle name="Currency 3 3 2 7 4 4" xfId="6631" xr:uid="{256044F7-1731-4153-BA72-567D3034714B}"/>
    <cellStyle name="Currency 3 3 2 7 5" xfId="3155" xr:uid="{0A783E08-0E96-45F3-9EC7-918B5C832181}"/>
    <cellStyle name="Currency 3 3 2 7 6" xfId="4889" xr:uid="{FBA8B627-1577-4833-A221-3441256AE443}"/>
    <cellStyle name="Currency 3 3 2 7 7" xfId="6628" xr:uid="{72085358-D5D6-4F34-8E0B-C0D9AE5A36A4}"/>
    <cellStyle name="Currency 3 3 2 8" xfId="1321" xr:uid="{3589676F-3007-4371-9D08-467BBE28864A}"/>
    <cellStyle name="Currency 3 3 2 8 2" xfId="1322" xr:uid="{8D90CA7D-5232-4EBA-9720-BCFB231C634D}"/>
    <cellStyle name="Currency 3 3 2 8 2 2" xfId="3160" xr:uid="{95D0B3E6-DF8F-40C0-8EF0-BDA525624920}"/>
    <cellStyle name="Currency 3 3 2 8 2 3" xfId="4894" xr:uid="{E035DC57-6D2B-4B6B-8301-0E9CA9A44251}"/>
    <cellStyle name="Currency 3 3 2 8 2 4" xfId="6633" xr:uid="{826DB44C-1F8E-49CC-A7F1-90DF25E4CDAD}"/>
    <cellStyle name="Currency 3 3 2 8 3" xfId="3159" xr:uid="{E90B6631-621C-440E-989D-40770EE61FDC}"/>
    <cellStyle name="Currency 3 3 2 8 4" xfId="4893" xr:uid="{E157EC1D-9708-4056-8105-E5B384F7A202}"/>
    <cellStyle name="Currency 3 3 2 8 5" xfId="6632" xr:uid="{6D341C74-F455-4134-A7A0-AAFD3060DE14}"/>
    <cellStyle name="Currency 3 3 2 9" xfId="1323" xr:uid="{5543A8EF-20E1-4A4F-9A53-ADD3BE6525BF}"/>
    <cellStyle name="Currency 3 3 2 9 2" xfId="3161" xr:uid="{ABA9721C-C3BD-427D-BB5F-A943776ED25B}"/>
    <cellStyle name="Currency 3 3 2 9 3" xfId="4895" xr:uid="{9196BE03-E041-455A-820E-93F5B63ECFFB}"/>
    <cellStyle name="Currency 3 3 2 9 4" xfId="6634" xr:uid="{F5F2DEE8-FE4E-4F5C-A0F3-E71C110ADF03}"/>
    <cellStyle name="Currency 3 3 3" xfId="1324" xr:uid="{ADF4874A-4981-43F0-9CB8-F134F66CD4FD}"/>
    <cellStyle name="Currency 3 3 3 10" xfId="3162" xr:uid="{4D8CA1FB-E6C1-4926-BAB4-3D122ABA1A7C}"/>
    <cellStyle name="Currency 3 3 3 11" xfId="4896" xr:uid="{1D4A1259-8184-4A06-9072-E051C3AA3469}"/>
    <cellStyle name="Currency 3 3 3 12" xfId="6635" xr:uid="{58400467-73A6-48B8-A244-39637DD2F880}"/>
    <cellStyle name="Currency 3 3 3 2" xfId="1325" xr:uid="{4E1C2A3A-7CA6-4ADF-9C81-44B98C1D309E}"/>
    <cellStyle name="Currency 3 3 3 2 2" xfId="1326" xr:uid="{F90D118D-2429-47A4-9D8F-B23F1A1AB4D0}"/>
    <cellStyle name="Currency 3 3 3 2 2 2" xfId="1327" xr:uid="{54CBDD77-2AC8-44D3-8303-27D994D462F7}"/>
    <cellStyle name="Currency 3 3 3 2 2 2 2" xfId="3165" xr:uid="{8865393B-4D22-4CD6-BBD7-7EC5320512CB}"/>
    <cellStyle name="Currency 3 3 3 2 2 2 3" xfId="4899" xr:uid="{D39FD3A6-43C5-49C9-97E9-FC6A75CA406B}"/>
    <cellStyle name="Currency 3 3 3 2 2 2 4" xfId="6638" xr:uid="{D5E57B62-D137-42E0-9F15-06E0E96EE44D}"/>
    <cellStyle name="Currency 3 3 3 2 2 3" xfId="3164" xr:uid="{B29B5FBE-84A1-4C9E-AAEB-7523665A243A}"/>
    <cellStyle name="Currency 3 3 3 2 2 4" xfId="4898" xr:uid="{1ABC21C1-AD6C-402E-A99A-76498EEB5D26}"/>
    <cellStyle name="Currency 3 3 3 2 2 5" xfId="6637" xr:uid="{330CACA7-C72D-4A30-8AF4-CFC8ECF69512}"/>
    <cellStyle name="Currency 3 3 3 2 3" xfId="1328" xr:uid="{73CC8E60-CEEB-4037-B3AA-5B62A871C15F}"/>
    <cellStyle name="Currency 3 3 3 2 3 2" xfId="3166" xr:uid="{75081587-9A66-450B-8064-1448CDC532D2}"/>
    <cellStyle name="Currency 3 3 3 2 3 3" xfId="4900" xr:uid="{AFC16A73-4A1A-44D6-AB64-D590FAFB25B3}"/>
    <cellStyle name="Currency 3 3 3 2 3 4" xfId="6639" xr:uid="{9FE36C76-BC87-40D3-872F-DF6241FF803C}"/>
    <cellStyle name="Currency 3 3 3 2 4" xfId="1329" xr:uid="{6D8F1165-921D-4979-8890-C5C6F0DCE02E}"/>
    <cellStyle name="Currency 3 3 3 2 4 2" xfId="3167" xr:uid="{0B8C323D-85B4-4C11-8EC2-575B4A98C0B8}"/>
    <cellStyle name="Currency 3 3 3 2 4 3" xfId="4901" xr:uid="{1F0D9ABE-27FD-41D4-B062-F12078D74143}"/>
    <cellStyle name="Currency 3 3 3 2 4 4" xfId="6640" xr:uid="{DC6D4136-791C-45F8-A2B3-72E2634D5678}"/>
    <cellStyle name="Currency 3 3 3 2 5" xfId="1330" xr:uid="{24E97EAC-F4FE-49CE-A26C-E4B7DF94A4BB}"/>
    <cellStyle name="Currency 3 3 3 2 5 2" xfId="3168" xr:uid="{70FB8121-6229-4FA1-83B4-A37A82BE994E}"/>
    <cellStyle name="Currency 3 3 3 2 5 3" xfId="4902" xr:uid="{7A5B7EC9-A9A1-4A67-A850-05D54C524FF8}"/>
    <cellStyle name="Currency 3 3 3 2 5 4" xfId="6641" xr:uid="{E08DD8A8-CC9C-4ECC-8D9F-1A81B1044274}"/>
    <cellStyle name="Currency 3 3 3 2 6" xfId="3163" xr:uid="{967F39BA-4664-4F40-A110-14EA7A223D6A}"/>
    <cellStyle name="Currency 3 3 3 2 7" xfId="4897" xr:uid="{BEA0E9A2-6EF4-400D-87C8-0A8797644670}"/>
    <cellStyle name="Currency 3 3 3 2 8" xfId="6636" xr:uid="{DACD0F67-589C-4ACE-BC5A-B13AE2D43C64}"/>
    <cellStyle name="Currency 3 3 3 3" xfId="1331" xr:uid="{787E2384-9E53-4E94-9AB1-EB51FECDCA81}"/>
    <cellStyle name="Currency 3 3 3 3 2" xfId="1332" xr:uid="{6712C66B-4CFE-4B27-BFD1-96AA332812A3}"/>
    <cellStyle name="Currency 3 3 3 3 2 2" xfId="1333" xr:uid="{0C05D098-F116-48BB-AFFD-38357AE707F6}"/>
    <cellStyle name="Currency 3 3 3 3 2 2 2" xfId="3171" xr:uid="{9E91D756-4BB1-4A74-8DF6-B03284B3FE87}"/>
    <cellStyle name="Currency 3 3 3 3 2 2 3" xfId="4905" xr:uid="{408B9DB7-F0E7-4E9F-8CC5-894BC95A3555}"/>
    <cellStyle name="Currency 3 3 3 3 2 2 4" xfId="6644" xr:uid="{45A85763-0A95-42BA-9D8A-CE6E92D713FC}"/>
    <cellStyle name="Currency 3 3 3 3 2 3" xfId="3170" xr:uid="{EA87D89A-A054-4E6D-99D8-0A957ECB0487}"/>
    <cellStyle name="Currency 3 3 3 3 2 4" xfId="4904" xr:uid="{9FDE7BF6-C8DA-4087-A09C-9D2906A0C4ED}"/>
    <cellStyle name="Currency 3 3 3 3 2 5" xfId="6643" xr:uid="{623EECB7-7C14-4C77-8B37-265D2368EC73}"/>
    <cellStyle name="Currency 3 3 3 3 3" xfId="1334" xr:uid="{6DF84601-7AEE-484C-BCA8-7ECAF0F82824}"/>
    <cellStyle name="Currency 3 3 3 3 3 2" xfId="3172" xr:uid="{FA578255-88BB-41D9-9E24-16E4750C1E5D}"/>
    <cellStyle name="Currency 3 3 3 3 3 3" xfId="4906" xr:uid="{7F7B794C-E36C-4937-A5DA-3A0F9209767A}"/>
    <cellStyle name="Currency 3 3 3 3 3 4" xfId="6645" xr:uid="{B1174EBD-C9D7-4BD2-BD6D-5C84C1362FE4}"/>
    <cellStyle name="Currency 3 3 3 3 4" xfId="1335" xr:uid="{CE27524E-A6E2-4830-9775-1FD0AF9C3BB5}"/>
    <cellStyle name="Currency 3 3 3 3 4 2" xfId="3173" xr:uid="{F840E041-46E4-4D33-BEC9-53B6B4547A8F}"/>
    <cellStyle name="Currency 3 3 3 3 4 3" xfId="4907" xr:uid="{E47E061D-C900-4F2E-A99E-51DE8822A79E}"/>
    <cellStyle name="Currency 3 3 3 3 4 4" xfId="6646" xr:uid="{01859FBD-1A42-4357-8CBB-6CFEA2DBD4A8}"/>
    <cellStyle name="Currency 3 3 3 3 5" xfId="1336" xr:uid="{4F812B41-BF38-4C74-982E-5277E757A932}"/>
    <cellStyle name="Currency 3 3 3 3 5 2" xfId="3174" xr:uid="{CD94B3D4-5950-4C5D-8D87-79A012E25188}"/>
    <cellStyle name="Currency 3 3 3 3 5 3" xfId="4908" xr:uid="{4EA0441A-7257-45E9-9432-A65CF923E566}"/>
    <cellStyle name="Currency 3 3 3 3 5 4" xfId="6647" xr:uid="{00D57661-03D6-43EB-9BCA-3986D117C36D}"/>
    <cellStyle name="Currency 3 3 3 3 6" xfId="3169" xr:uid="{9B40852A-CB6D-4C8C-8E6A-60B6B1B389D2}"/>
    <cellStyle name="Currency 3 3 3 3 7" xfId="4903" xr:uid="{E8FD32E3-A091-4F60-8993-92CD611F2A48}"/>
    <cellStyle name="Currency 3 3 3 3 8" xfId="6642" xr:uid="{81F22986-15B9-4B93-AB0A-405263044E0E}"/>
    <cellStyle name="Currency 3 3 3 4" xfId="1337" xr:uid="{19BC5565-BEAB-4BEF-BF11-17F21A03A3F1}"/>
    <cellStyle name="Currency 3 3 3 4 2" xfId="1338" xr:uid="{3894CA06-6339-4B17-8AFD-D5C8979F9405}"/>
    <cellStyle name="Currency 3 3 3 4 2 2" xfId="1339" xr:uid="{5F9D4509-CBA6-4AA9-B616-54CA11C90524}"/>
    <cellStyle name="Currency 3 3 3 4 2 2 2" xfId="3177" xr:uid="{65D44700-AFA4-4BF3-AABE-2D0D542418C9}"/>
    <cellStyle name="Currency 3 3 3 4 2 2 3" xfId="4911" xr:uid="{C602DFB6-45CF-41DB-A458-41E03940FAE5}"/>
    <cellStyle name="Currency 3 3 3 4 2 2 4" xfId="6650" xr:uid="{644CE687-9ACD-4748-BCD2-6A910F4C7427}"/>
    <cellStyle name="Currency 3 3 3 4 2 3" xfId="3176" xr:uid="{8C50C0A8-9AB6-4C0A-BC4E-4458137365C7}"/>
    <cellStyle name="Currency 3 3 3 4 2 4" xfId="4910" xr:uid="{218FF5F3-7276-4924-8E66-BD25B89D027A}"/>
    <cellStyle name="Currency 3 3 3 4 2 5" xfId="6649" xr:uid="{79E874ED-524E-4B31-91C4-D31FFF739A15}"/>
    <cellStyle name="Currency 3 3 3 4 3" xfId="1340" xr:uid="{E5762426-687B-4493-94DB-C9C11A6F1F5A}"/>
    <cellStyle name="Currency 3 3 3 4 3 2" xfId="3178" xr:uid="{20E94911-974B-4617-8413-0B7E6AC5A445}"/>
    <cellStyle name="Currency 3 3 3 4 3 3" xfId="4912" xr:uid="{22AA8434-4669-49DB-A7C0-9B3BEC9D37A9}"/>
    <cellStyle name="Currency 3 3 3 4 3 4" xfId="6651" xr:uid="{865D7B0C-B6E1-42C9-8BD9-B5FF03D07A6E}"/>
    <cellStyle name="Currency 3 3 3 4 4" xfId="1341" xr:uid="{B381D2FE-A4AF-412B-99F0-A61A572444AF}"/>
    <cellStyle name="Currency 3 3 3 4 4 2" xfId="3179" xr:uid="{F47E8234-23F6-455A-9C3C-484312FE06CD}"/>
    <cellStyle name="Currency 3 3 3 4 4 3" xfId="4913" xr:uid="{9F61FF54-7335-4608-B534-72FE85D925CB}"/>
    <cellStyle name="Currency 3 3 3 4 4 4" xfId="6652" xr:uid="{6D1B5995-7F01-4733-BBC4-6615195FE49F}"/>
    <cellStyle name="Currency 3 3 3 4 5" xfId="1342" xr:uid="{BF423425-3DBF-43B9-AFC8-FDC312FC042D}"/>
    <cellStyle name="Currency 3 3 3 4 5 2" xfId="3180" xr:uid="{95374543-83DA-4B8D-A405-7E09792427CE}"/>
    <cellStyle name="Currency 3 3 3 4 5 3" xfId="4914" xr:uid="{77F81BCE-C8F6-4D2B-865B-BE2B919ADBE5}"/>
    <cellStyle name="Currency 3 3 3 4 5 4" xfId="6653" xr:uid="{73C44670-C6EA-4B7B-919A-80506CF8DB6C}"/>
    <cellStyle name="Currency 3 3 3 4 6" xfId="3175" xr:uid="{8E77F08B-0CF5-4A91-AD45-27736B5578CA}"/>
    <cellStyle name="Currency 3 3 3 4 7" xfId="4909" xr:uid="{983F7C66-15A1-4C33-9EAD-F5B40635EF89}"/>
    <cellStyle name="Currency 3 3 3 4 8" xfId="6648" xr:uid="{87F8D634-5187-434C-A876-4D5B91C184A9}"/>
    <cellStyle name="Currency 3 3 3 5" xfId="1343" xr:uid="{0ECFB53C-FF0A-4FB9-9C0A-033718EC8A24}"/>
    <cellStyle name="Currency 3 3 3 5 2" xfId="1344" xr:uid="{32AB7AEE-598D-421E-B852-A9BA9B50F698}"/>
    <cellStyle name="Currency 3 3 3 5 2 2" xfId="3182" xr:uid="{15C945B8-C1EA-42EA-91CD-D4D9D37DFD64}"/>
    <cellStyle name="Currency 3 3 3 5 2 3" xfId="4916" xr:uid="{7205B8E7-B666-4986-B99D-38DC1D85787C}"/>
    <cellStyle name="Currency 3 3 3 5 2 4" xfId="6655" xr:uid="{EF212A23-646C-48EF-AB57-CE006DA19DA3}"/>
    <cellStyle name="Currency 3 3 3 5 3" xfId="1345" xr:uid="{1DF3C808-2B47-4885-9764-164657E4A2B9}"/>
    <cellStyle name="Currency 3 3 3 5 3 2" xfId="3183" xr:uid="{3F558D0D-2253-4C9A-A0E4-BBD07D2FF11E}"/>
    <cellStyle name="Currency 3 3 3 5 3 3" xfId="4917" xr:uid="{4752238B-1F2E-40CD-AA80-9C2A7F4B5D77}"/>
    <cellStyle name="Currency 3 3 3 5 3 4" xfId="6656" xr:uid="{4FC8D01F-D60E-4C92-ADF9-301BA98D5AEC}"/>
    <cellStyle name="Currency 3 3 3 5 4" xfId="1346" xr:uid="{211383A7-0ADE-45D4-A4F6-8EE1A92E8898}"/>
    <cellStyle name="Currency 3 3 3 5 4 2" xfId="3184" xr:uid="{D04AB741-1089-421C-BEF2-28B3A4510C98}"/>
    <cellStyle name="Currency 3 3 3 5 4 3" xfId="4918" xr:uid="{0372460C-22EF-48DF-8AED-49113B3FD0BB}"/>
    <cellStyle name="Currency 3 3 3 5 4 4" xfId="6657" xr:uid="{55ED59C6-77F4-4CAD-8CF7-B74C0C93525E}"/>
    <cellStyle name="Currency 3 3 3 5 5" xfId="3181" xr:uid="{E657EB77-2932-4F35-8356-62E19DB33BA4}"/>
    <cellStyle name="Currency 3 3 3 5 6" xfId="4915" xr:uid="{57DB6989-A7D3-486A-A54E-F813F54E86F4}"/>
    <cellStyle name="Currency 3 3 3 5 7" xfId="6654" xr:uid="{5DB216AB-1635-48D4-BA22-F69CFDDA0F57}"/>
    <cellStyle name="Currency 3 3 3 6" xfId="1347" xr:uid="{91A6B636-D733-4F3C-98AB-68788330F7FF}"/>
    <cellStyle name="Currency 3 3 3 6 2" xfId="1348" xr:uid="{0A1C5A29-7D7E-4750-8987-013349AD59CD}"/>
    <cellStyle name="Currency 3 3 3 6 2 2" xfId="3186" xr:uid="{D3775D18-15F3-4482-B641-E0764B6E151E}"/>
    <cellStyle name="Currency 3 3 3 6 2 3" xfId="4920" xr:uid="{440D5544-675E-479A-9991-00BB73CC40FF}"/>
    <cellStyle name="Currency 3 3 3 6 2 4" xfId="6659" xr:uid="{EAA168A4-42EF-4416-B29F-2A6DB776D3F6}"/>
    <cellStyle name="Currency 3 3 3 6 3" xfId="3185" xr:uid="{102DDFAF-F2CF-4D5D-A805-81FE7C41F98C}"/>
    <cellStyle name="Currency 3 3 3 6 4" xfId="4919" xr:uid="{50988ECA-547F-42E2-9A4F-FF2274286554}"/>
    <cellStyle name="Currency 3 3 3 6 5" xfId="6658" xr:uid="{1E05863A-C69E-4803-96D2-83F751211B39}"/>
    <cellStyle name="Currency 3 3 3 7" xfId="1349" xr:uid="{AB3F0594-AAD5-4564-A2CC-74616DAB48EA}"/>
    <cellStyle name="Currency 3 3 3 7 2" xfId="3187" xr:uid="{56031636-E6A0-4BA0-BC32-0A56BBCB42A8}"/>
    <cellStyle name="Currency 3 3 3 7 3" xfId="4921" xr:uid="{2E7FA8ED-5356-4E74-A4A5-9DC9C4781D44}"/>
    <cellStyle name="Currency 3 3 3 7 4" xfId="6660" xr:uid="{7B21F129-4C5F-4CB0-9797-44334FDA7E4A}"/>
    <cellStyle name="Currency 3 3 3 8" xfId="1350" xr:uid="{869C519D-028C-460F-AC0A-8C576C57D471}"/>
    <cellStyle name="Currency 3 3 3 8 2" xfId="3188" xr:uid="{A62FEE61-7F18-4536-955F-9BD402EAC6B4}"/>
    <cellStyle name="Currency 3 3 3 8 3" xfId="4922" xr:uid="{1FAAC312-F43F-47DD-B777-F7CB70141E52}"/>
    <cellStyle name="Currency 3 3 3 8 4" xfId="6661" xr:uid="{9251FFBD-60A0-4F9C-9C56-DC2B1356781C}"/>
    <cellStyle name="Currency 3 3 3 9" xfId="1351" xr:uid="{BC73E11A-EDC6-4C6C-8466-B4DA6100296B}"/>
    <cellStyle name="Currency 3 3 3 9 2" xfId="3189" xr:uid="{D48C9BEC-2027-4910-8D11-6D5444C4613A}"/>
    <cellStyle name="Currency 3 3 3 9 3" xfId="4923" xr:uid="{0C3103CC-18FC-4C32-AC1C-6427EDE41001}"/>
    <cellStyle name="Currency 3 3 3 9 4" xfId="6662" xr:uid="{8A6B0780-CACA-4A78-BB1D-E2D98EE17218}"/>
    <cellStyle name="Currency 3 3 4" xfId="1352" xr:uid="{9E83DD1E-F8E4-4EB2-9D69-28713280FB3F}"/>
    <cellStyle name="Currency 3 3 4 10" xfId="3190" xr:uid="{C2D765B2-9C22-4679-A314-8A312CF800FB}"/>
    <cellStyle name="Currency 3 3 4 11" xfId="4924" xr:uid="{1E5054A9-C17B-4F5E-A7E1-87B50D08A53A}"/>
    <cellStyle name="Currency 3 3 4 12" xfId="6663" xr:uid="{7E10AE58-59AE-4C01-AC4D-533F8818ADC9}"/>
    <cellStyle name="Currency 3 3 4 2" xfId="1353" xr:uid="{BE6FF0BE-5887-47D5-93D3-D95B7BC24347}"/>
    <cellStyle name="Currency 3 3 4 2 2" xfId="1354" xr:uid="{B244CD13-C547-4C5F-A2C1-FF4F87D1E431}"/>
    <cellStyle name="Currency 3 3 4 2 2 2" xfId="1355" xr:uid="{E1AEB672-20BD-4450-A4EE-B00629B813DC}"/>
    <cellStyle name="Currency 3 3 4 2 2 2 2" xfId="3193" xr:uid="{4E32F403-F32B-47A4-B85C-CEB99192932D}"/>
    <cellStyle name="Currency 3 3 4 2 2 2 3" xfId="4927" xr:uid="{71004F72-67A6-44B1-B2F3-1CAA90F46091}"/>
    <cellStyle name="Currency 3 3 4 2 2 2 4" xfId="6666" xr:uid="{56F9DAC0-BF99-41AB-9941-DF8BD1EF67B4}"/>
    <cellStyle name="Currency 3 3 4 2 2 3" xfId="3192" xr:uid="{4C40C82F-EEC0-401F-ABFE-CD8EDF998961}"/>
    <cellStyle name="Currency 3 3 4 2 2 4" xfId="4926" xr:uid="{D4197A24-FCD2-4EDE-A9DC-B18E23C1F2C0}"/>
    <cellStyle name="Currency 3 3 4 2 2 5" xfId="6665" xr:uid="{050E2A76-6FF0-4E0F-B458-2F6B435F93D1}"/>
    <cellStyle name="Currency 3 3 4 2 3" xfId="1356" xr:uid="{FE21A6A7-FB02-49BD-A91D-206E6F651F5B}"/>
    <cellStyle name="Currency 3 3 4 2 3 2" xfId="3194" xr:uid="{4EB37619-FC12-41CE-8AFD-6B3135093D82}"/>
    <cellStyle name="Currency 3 3 4 2 3 3" xfId="4928" xr:uid="{F50F280D-900B-4546-A57C-5A8F474D1454}"/>
    <cellStyle name="Currency 3 3 4 2 3 4" xfId="6667" xr:uid="{118C35BA-9323-444A-A7D6-43D2ACAEDD14}"/>
    <cellStyle name="Currency 3 3 4 2 4" xfId="1357" xr:uid="{377EA495-5246-4967-B908-3109D14E4632}"/>
    <cellStyle name="Currency 3 3 4 2 4 2" xfId="3195" xr:uid="{6D4693D5-3AA8-4D8F-B874-84E19798A070}"/>
    <cellStyle name="Currency 3 3 4 2 4 3" xfId="4929" xr:uid="{7AD2FCDA-13A7-439D-8A5F-886B37333251}"/>
    <cellStyle name="Currency 3 3 4 2 4 4" xfId="6668" xr:uid="{FBC1B003-1A60-4AA8-815A-4F9500FABDC6}"/>
    <cellStyle name="Currency 3 3 4 2 5" xfId="1358" xr:uid="{2F96E8F8-3A1B-4F4B-948E-D30ACAFDB3A7}"/>
    <cellStyle name="Currency 3 3 4 2 5 2" xfId="3196" xr:uid="{1838D8AD-0125-4E7C-A7A5-539DC473D027}"/>
    <cellStyle name="Currency 3 3 4 2 5 3" xfId="4930" xr:uid="{182F6BBF-AD61-4F45-AB3B-5CA9E478BFEF}"/>
    <cellStyle name="Currency 3 3 4 2 5 4" xfId="6669" xr:uid="{84A04341-785C-4326-A5EF-AC9BD8976450}"/>
    <cellStyle name="Currency 3 3 4 2 6" xfId="3191" xr:uid="{3D7DA67A-92CE-4344-A83D-697550E5F0C9}"/>
    <cellStyle name="Currency 3 3 4 2 7" xfId="4925" xr:uid="{AC1CA1E4-DAFC-45D5-8898-548B2452100E}"/>
    <cellStyle name="Currency 3 3 4 2 8" xfId="6664" xr:uid="{580D4C3C-44B3-4E3C-8DDD-F7206CF9EE04}"/>
    <cellStyle name="Currency 3 3 4 3" xfId="1359" xr:uid="{C0A9922E-2D1C-4F69-B274-3E587588E443}"/>
    <cellStyle name="Currency 3 3 4 3 2" xfId="1360" xr:uid="{0641C796-CA2E-42C5-A1B8-02D12BB60FD7}"/>
    <cellStyle name="Currency 3 3 4 3 2 2" xfId="1361" xr:uid="{D2EBABBB-AB5D-4CF5-9286-98A1D4F5C207}"/>
    <cellStyle name="Currency 3 3 4 3 2 2 2" xfId="3199" xr:uid="{20248B8A-554A-4997-9A5F-07B473F42861}"/>
    <cellStyle name="Currency 3 3 4 3 2 2 3" xfId="4933" xr:uid="{818124E5-E2BD-4B9C-A33D-204638ED6D31}"/>
    <cellStyle name="Currency 3 3 4 3 2 2 4" xfId="6672" xr:uid="{BE71621F-9EF9-4024-BFA8-BB8B5EA9C956}"/>
    <cellStyle name="Currency 3 3 4 3 2 3" xfId="3198" xr:uid="{62A3A200-ADBF-4535-8C3B-E1501E1BA4A3}"/>
    <cellStyle name="Currency 3 3 4 3 2 4" xfId="4932" xr:uid="{5CDAEE66-43A9-4FA7-970F-E82E7741F784}"/>
    <cellStyle name="Currency 3 3 4 3 2 5" xfId="6671" xr:uid="{DAF0440A-F74A-4491-A88D-AA4D0CA85C43}"/>
    <cellStyle name="Currency 3 3 4 3 3" xfId="1362" xr:uid="{CFEDB052-C5BF-45FA-96BB-658740C52ECB}"/>
    <cellStyle name="Currency 3 3 4 3 3 2" xfId="3200" xr:uid="{EDAA7B33-5AD3-4F90-B79F-7307D4A56758}"/>
    <cellStyle name="Currency 3 3 4 3 3 3" xfId="4934" xr:uid="{224F8204-3003-4E01-BF2E-EFF798CC8118}"/>
    <cellStyle name="Currency 3 3 4 3 3 4" xfId="6673" xr:uid="{F8D882C7-2D07-4C22-BEF2-4926C651C5E7}"/>
    <cellStyle name="Currency 3 3 4 3 4" xfId="1363" xr:uid="{73AABA7F-C7D4-4BD3-BA25-5DAA8AC33040}"/>
    <cellStyle name="Currency 3 3 4 3 4 2" xfId="3201" xr:uid="{9E10A7D7-8206-4975-AF5F-95923A28181D}"/>
    <cellStyle name="Currency 3 3 4 3 4 3" xfId="4935" xr:uid="{A0FDB2C4-4FED-4954-9235-1C09D8427991}"/>
    <cellStyle name="Currency 3 3 4 3 4 4" xfId="6674" xr:uid="{25C5F249-2447-4C4B-A942-BD323B350338}"/>
    <cellStyle name="Currency 3 3 4 3 5" xfId="1364" xr:uid="{52AFE46C-AF5A-4D5C-9AE9-7F0FE470D8AC}"/>
    <cellStyle name="Currency 3 3 4 3 5 2" xfId="3202" xr:uid="{B68593D3-C6DB-4D36-866A-32AB7DAD48FE}"/>
    <cellStyle name="Currency 3 3 4 3 5 3" xfId="4936" xr:uid="{2EE04F4E-A14A-423A-BEDC-82164801C179}"/>
    <cellStyle name="Currency 3 3 4 3 5 4" xfId="6675" xr:uid="{761E896A-DF0C-41E8-AA97-16BDB9CDF312}"/>
    <cellStyle name="Currency 3 3 4 3 6" xfId="3197" xr:uid="{89A438BE-9FB4-4115-AD98-5CFAF9540612}"/>
    <cellStyle name="Currency 3 3 4 3 7" xfId="4931" xr:uid="{17983FEE-B476-43A8-93B8-D58553BE82AC}"/>
    <cellStyle name="Currency 3 3 4 3 8" xfId="6670" xr:uid="{4F51BCBC-17E1-4CFF-A4DC-356971F626E4}"/>
    <cellStyle name="Currency 3 3 4 4" xfId="1365" xr:uid="{B1B44958-A068-420D-9E65-C079B310AEC7}"/>
    <cellStyle name="Currency 3 3 4 4 2" xfId="1366" xr:uid="{CDEBC7D7-3259-40C4-958A-AE70AC3C93AF}"/>
    <cellStyle name="Currency 3 3 4 4 2 2" xfId="1367" xr:uid="{B2C672BE-A7E8-441E-82AE-DF28DA57A473}"/>
    <cellStyle name="Currency 3 3 4 4 2 2 2" xfId="3205" xr:uid="{C13F2864-387A-4270-A7C6-DE49CC9CAB4C}"/>
    <cellStyle name="Currency 3 3 4 4 2 2 3" xfId="4939" xr:uid="{8BA5D662-82B8-415C-8F08-BF3606B953D7}"/>
    <cellStyle name="Currency 3 3 4 4 2 2 4" xfId="6678" xr:uid="{05FAC7F6-A4F7-428F-9E79-993AD3F65AAF}"/>
    <cellStyle name="Currency 3 3 4 4 2 3" xfId="3204" xr:uid="{8EF8A283-978E-4623-84CF-6FE8965BC109}"/>
    <cellStyle name="Currency 3 3 4 4 2 4" xfId="4938" xr:uid="{CE012771-39B8-4D1E-A7A2-C38FBA5B779B}"/>
    <cellStyle name="Currency 3 3 4 4 2 5" xfId="6677" xr:uid="{9D82EA44-1310-4050-A65D-081BA327DAFF}"/>
    <cellStyle name="Currency 3 3 4 4 3" xfId="1368" xr:uid="{C57CC807-6040-4C7A-BE25-EC00365B9952}"/>
    <cellStyle name="Currency 3 3 4 4 3 2" xfId="3206" xr:uid="{4FE8C706-293F-47BC-A185-133D20EDDDAD}"/>
    <cellStyle name="Currency 3 3 4 4 3 3" xfId="4940" xr:uid="{35EEABE7-3034-435E-AB19-D8DEB309A564}"/>
    <cellStyle name="Currency 3 3 4 4 3 4" xfId="6679" xr:uid="{AA0D5D6C-1CF8-4333-ACCF-7EDAB8E8E4B7}"/>
    <cellStyle name="Currency 3 3 4 4 4" xfId="1369" xr:uid="{5686684C-72C6-4592-BEF7-D0DFD862D77A}"/>
    <cellStyle name="Currency 3 3 4 4 4 2" xfId="3207" xr:uid="{8CF3742F-149B-4BBC-93F8-00243C6EDD20}"/>
    <cellStyle name="Currency 3 3 4 4 4 3" xfId="4941" xr:uid="{0D2CA2B5-BE13-4F8A-9A27-BCB0B5119133}"/>
    <cellStyle name="Currency 3 3 4 4 4 4" xfId="6680" xr:uid="{0FFC010F-E854-43A2-9A1E-52F85EE91E08}"/>
    <cellStyle name="Currency 3 3 4 4 5" xfId="1370" xr:uid="{6B70B628-1AD2-4C70-A98D-347EE786C4F4}"/>
    <cellStyle name="Currency 3 3 4 4 5 2" xfId="3208" xr:uid="{97AB8C03-B338-413B-B6A7-7480E9BAEC10}"/>
    <cellStyle name="Currency 3 3 4 4 5 3" xfId="4942" xr:uid="{EBB0C6E5-A750-48BB-AE59-ECB5FFEAB0A8}"/>
    <cellStyle name="Currency 3 3 4 4 5 4" xfId="6681" xr:uid="{D11F7A95-C332-48F6-AA2B-BC86F0F10AC1}"/>
    <cellStyle name="Currency 3 3 4 4 6" xfId="3203" xr:uid="{9A126B6E-3E02-4599-B2D6-A64389A5AC65}"/>
    <cellStyle name="Currency 3 3 4 4 7" xfId="4937" xr:uid="{2BEFE82E-E95A-4348-87A3-D3916C86F59B}"/>
    <cellStyle name="Currency 3 3 4 4 8" xfId="6676" xr:uid="{7675405D-B557-488E-8EF4-CD2004FB1552}"/>
    <cellStyle name="Currency 3 3 4 5" xfId="1371" xr:uid="{309C1EFA-CF94-409B-B82A-290FC4DDFB9D}"/>
    <cellStyle name="Currency 3 3 4 5 2" xfId="1372" xr:uid="{3CB16BC6-E15E-4314-AB11-04BA07573CCC}"/>
    <cellStyle name="Currency 3 3 4 5 2 2" xfId="3210" xr:uid="{97CA9F11-4445-4D06-AF25-4FD6CE23F593}"/>
    <cellStyle name="Currency 3 3 4 5 2 3" xfId="4944" xr:uid="{A0C7BD0A-C79F-489B-9360-10F2849E1CE6}"/>
    <cellStyle name="Currency 3 3 4 5 2 4" xfId="6683" xr:uid="{0E5F380D-A0A3-4E80-BFBC-7F7F04704E28}"/>
    <cellStyle name="Currency 3 3 4 5 3" xfId="1373" xr:uid="{BDF204A4-C371-490A-8098-AFAF7355A05E}"/>
    <cellStyle name="Currency 3 3 4 5 3 2" xfId="3211" xr:uid="{7FDB8B1B-BE32-45D1-BBDE-51FDCF7DCAFF}"/>
    <cellStyle name="Currency 3 3 4 5 3 3" xfId="4945" xr:uid="{841255E7-A9D5-4883-92AF-7E155368FFD9}"/>
    <cellStyle name="Currency 3 3 4 5 3 4" xfId="6684" xr:uid="{9F01671B-0E67-4DD0-9C59-DD31ED198763}"/>
    <cellStyle name="Currency 3 3 4 5 4" xfId="1374" xr:uid="{C5393B98-65AF-4A26-A69D-A207A89DD04F}"/>
    <cellStyle name="Currency 3 3 4 5 4 2" xfId="3212" xr:uid="{802D1DFA-3E72-438F-AB83-2398C2965F15}"/>
    <cellStyle name="Currency 3 3 4 5 4 3" xfId="4946" xr:uid="{606258F5-EDA5-423B-A038-B41FD06A7795}"/>
    <cellStyle name="Currency 3 3 4 5 4 4" xfId="6685" xr:uid="{F4F63B88-7CCE-4DA7-B6F4-5E5A18ECC4EF}"/>
    <cellStyle name="Currency 3 3 4 5 5" xfId="3209" xr:uid="{83823EBF-5FD7-458B-8109-81DF499462C5}"/>
    <cellStyle name="Currency 3 3 4 5 6" xfId="4943" xr:uid="{E31EBF30-88FC-42BA-8B0E-E0DDA442FF51}"/>
    <cellStyle name="Currency 3 3 4 5 7" xfId="6682" xr:uid="{2C753D29-B58F-46ED-97F1-C905761BFAA1}"/>
    <cellStyle name="Currency 3 3 4 6" xfId="1375" xr:uid="{21C7EE2F-4B50-46BC-87A3-403EE59373F8}"/>
    <cellStyle name="Currency 3 3 4 6 2" xfId="1376" xr:uid="{A150A849-3B33-4735-8596-D6ED4CF6B565}"/>
    <cellStyle name="Currency 3 3 4 6 2 2" xfId="3214" xr:uid="{780FEA1A-C735-4516-96A5-DFCE987F6311}"/>
    <cellStyle name="Currency 3 3 4 6 2 3" xfId="4948" xr:uid="{30710EE4-7386-4944-9D60-63F5310E82A2}"/>
    <cellStyle name="Currency 3 3 4 6 2 4" xfId="6687" xr:uid="{F6B7A9AC-4079-45CC-87C0-3FC297F5220D}"/>
    <cellStyle name="Currency 3 3 4 6 3" xfId="3213" xr:uid="{612FC212-3650-4075-8EE5-85566C5AA3A4}"/>
    <cellStyle name="Currency 3 3 4 6 4" xfId="4947" xr:uid="{28B7A2E0-167C-4AA5-B4F8-CE26A7CDD166}"/>
    <cellStyle name="Currency 3 3 4 6 5" xfId="6686" xr:uid="{8E9617A5-B40B-4727-85AE-788EBB561D77}"/>
    <cellStyle name="Currency 3 3 4 7" xfId="1377" xr:uid="{66BF2E58-4142-4783-9008-553E19F86DDF}"/>
    <cellStyle name="Currency 3 3 4 7 2" xfId="3215" xr:uid="{20AADF27-5166-4091-9965-84C18AD5E76C}"/>
    <cellStyle name="Currency 3 3 4 7 3" xfId="4949" xr:uid="{5204A454-DAC1-444B-9915-E9A5C17A505C}"/>
    <cellStyle name="Currency 3 3 4 7 4" xfId="6688" xr:uid="{0BD49D4D-CF54-4299-A2D3-F5CB79F3BD97}"/>
    <cellStyle name="Currency 3 3 4 8" xfId="1378" xr:uid="{1E54529D-9AFA-4F35-A140-B14F5E1362E7}"/>
    <cellStyle name="Currency 3 3 4 8 2" xfId="3216" xr:uid="{82A5BAD0-BBBC-4E34-90C2-6AB1E7EA7785}"/>
    <cellStyle name="Currency 3 3 4 8 3" xfId="4950" xr:uid="{513125C4-0CF3-4C6D-80E5-5DE34BCAB38F}"/>
    <cellStyle name="Currency 3 3 4 8 4" xfId="6689" xr:uid="{1238CA06-B9D8-43FD-BD28-F73C2F8D3649}"/>
    <cellStyle name="Currency 3 3 4 9" xfId="1379" xr:uid="{1C1BDF22-E3DF-41BA-8379-54F64C5692A6}"/>
    <cellStyle name="Currency 3 3 4 9 2" xfId="3217" xr:uid="{A285618B-9C33-4965-93C3-E2A4B3392F09}"/>
    <cellStyle name="Currency 3 3 4 9 3" xfId="4951" xr:uid="{F1926986-C799-4A51-B8F4-8CA677B1CF0E}"/>
    <cellStyle name="Currency 3 3 4 9 4" xfId="6690" xr:uid="{BCD78B80-8F35-44BF-8EBD-86A6AEC1A3E1}"/>
    <cellStyle name="Currency 3 3 5" xfId="1380" xr:uid="{9605C498-6556-4625-B2FE-FDA69324625E}"/>
    <cellStyle name="Currency 3 3 5 10" xfId="4952" xr:uid="{8A1DD36C-85F3-44FE-9E04-6356B7B76CC3}"/>
    <cellStyle name="Currency 3 3 5 11" xfId="6691" xr:uid="{6732FD44-3747-4BDF-9249-E8D55EA82470}"/>
    <cellStyle name="Currency 3 3 5 2" xfId="1381" xr:uid="{0B3F2718-B638-44EB-A936-2E25783AE3D0}"/>
    <cellStyle name="Currency 3 3 5 2 2" xfId="1382" xr:uid="{2848B7AB-67EE-4850-B448-4A3AF4EBE233}"/>
    <cellStyle name="Currency 3 3 5 2 2 2" xfId="1383" xr:uid="{3ABFE165-DD68-4FFB-8D9B-CC2F9A3ED4A4}"/>
    <cellStyle name="Currency 3 3 5 2 2 2 2" xfId="3221" xr:uid="{38607A01-ADE4-4097-B860-F84EB758B218}"/>
    <cellStyle name="Currency 3 3 5 2 2 2 3" xfId="4955" xr:uid="{36E12D92-FB08-4543-B213-DF0227BF2742}"/>
    <cellStyle name="Currency 3 3 5 2 2 2 4" xfId="6694" xr:uid="{0BABE2DB-04FE-4B8F-A191-097B2AC116AA}"/>
    <cellStyle name="Currency 3 3 5 2 2 3" xfId="3220" xr:uid="{DA3CACDA-FD6E-4274-BD89-716F84A28394}"/>
    <cellStyle name="Currency 3 3 5 2 2 4" xfId="4954" xr:uid="{AAE398C3-1D68-4E74-BC41-3ABB17EDDC3D}"/>
    <cellStyle name="Currency 3 3 5 2 2 5" xfId="6693" xr:uid="{0E66786E-E665-42B6-BB4D-87AD372D0EE4}"/>
    <cellStyle name="Currency 3 3 5 2 3" xfId="1384" xr:uid="{90B49E44-B2EC-4EA6-8778-C9131294D1A3}"/>
    <cellStyle name="Currency 3 3 5 2 3 2" xfId="3222" xr:uid="{999B3331-19FC-4CB1-921F-F78865FAC127}"/>
    <cellStyle name="Currency 3 3 5 2 3 3" xfId="4956" xr:uid="{56F3C2C3-F49C-43B0-B25D-90FFF3A529EE}"/>
    <cellStyle name="Currency 3 3 5 2 3 4" xfId="6695" xr:uid="{AD4520F1-D878-4B8E-9B8E-F51484340F5B}"/>
    <cellStyle name="Currency 3 3 5 2 4" xfId="1385" xr:uid="{41467331-D83A-46D5-B6F0-56518464D2F1}"/>
    <cellStyle name="Currency 3 3 5 2 4 2" xfId="3223" xr:uid="{55DE58AE-A644-4281-A28E-1FFE78771EA5}"/>
    <cellStyle name="Currency 3 3 5 2 4 3" xfId="4957" xr:uid="{BFE2CFFC-7560-4289-B922-A414F96D8C82}"/>
    <cellStyle name="Currency 3 3 5 2 4 4" xfId="6696" xr:uid="{E8604734-E5D9-45B9-865F-4391FC9C7F5B}"/>
    <cellStyle name="Currency 3 3 5 2 5" xfId="1386" xr:uid="{A17F4D01-0658-4811-A886-E37E1AAB4224}"/>
    <cellStyle name="Currency 3 3 5 2 5 2" xfId="3224" xr:uid="{1B55BB58-83B3-4910-AB75-028A029699ED}"/>
    <cellStyle name="Currency 3 3 5 2 5 3" xfId="4958" xr:uid="{AAC736C2-7860-41AC-BD74-5B3C04EEA7F7}"/>
    <cellStyle name="Currency 3 3 5 2 5 4" xfId="6697" xr:uid="{6A4F4700-DBC6-4FCD-B8CC-0A7305A649AE}"/>
    <cellStyle name="Currency 3 3 5 2 6" xfId="3219" xr:uid="{214D443C-ADAF-4875-8D56-25F78E3C21D5}"/>
    <cellStyle name="Currency 3 3 5 2 7" xfId="4953" xr:uid="{9D675E68-D708-42E5-BA58-8C6A8D8A5022}"/>
    <cellStyle name="Currency 3 3 5 2 8" xfId="6692" xr:uid="{CC579EAC-1264-49A2-B8AA-354204B1EF34}"/>
    <cellStyle name="Currency 3 3 5 3" xfId="1387" xr:uid="{126CB8EC-7A8C-4D66-91B0-A0844A13F817}"/>
    <cellStyle name="Currency 3 3 5 3 2" xfId="1388" xr:uid="{875A6E4C-E8BD-42BB-B379-0770ECE8F9EF}"/>
    <cellStyle name="Currency 3 3 5 3 2 2" xfId="1389" xr:uid="{28E4A9B1-69E0-4612-8A60-2CCABF2453BC}"/>
    <cellStyle name="Currency 3 3 5 3 2 2 2" xfId="3227" xr:uid="{0AC8DE06-E463-4B3F-BC0E-37DEAEC5F2C8}"/>
    <cellStyle name="Currency 3 3 5 3 2 2 3" xfId="4961" xr:uid="{C28D0497-F6F4-489F-BBC1-353AFDABACD1}"/>
    <cellStyle name="Currency 3 3 5 3 2 2 4" xfId="6700" xr:uid="{6A0C36EA-F26C-4DED-84DF-47344E6B0453}"/>
    <cellStyle name="Currency 3 3 5 3 2 3" xfId="3226" xr:uid="{27E0D363-E442-4E47-AA02-52D1B88F1545}"/>
    <cellStyle name="Currency 3 3 5 3 2 4" xfId="4960" xr:uid="{5DA3013B-EA9B-420B-BA3E-A6B25933693A}"/>
    <cellStyle name="Currency 3 3 5 3 2 5" xfId="6699" xr:uid="{92EB1D0F-C779-40E4-B626-D2A24B104440}"/>
    <cellStyle name="Currency 3 3 5 3 3" xfId="1390" xr:uid="{7F8B8C6A-9AE0-4C9E-8D26-1064052B8C6E}"/>
    <cellStyle name="Currency 3 3 5 3 3 2" xfId="3228" xr:uid="{F83669E2-0F9E-4BE1-BEE7-B1EBA2DECCEF}"/>
    <cellStyle name="Currency 3 3 5 3 3 3" xfId="4962" xr:uid="{20C97BBF-66A6-4CFB-983D-A800D5D9C2B7}"/>
    <cellStyle name="Currency 3 3 5 3 3 4" xfId="6701" xr:uid="{DB5F26D7-A77D-4C95-9596-D4F62C7E5B78}"/>
    <cellStyle name="Currency 3 3 5 3 4" xfId="1391" xr:uid="{D75CC4EA-21F8-46F5-A923-4DB722F29B32}"/>
    <cellStyle name="Currency 3 3 5 3 4 2" xfId="3229" xr:uid="{3492B541-4EA3-4375-8C0E-22E71C48C851}"/>
    <cellStyle name="Currency 3 3 5 3 4 3" xfId="4963" xr:uid="{29F1B32B-2FCA-41DE-99E6-CD46D65F2C8F}"/>
    <cellStyle name="Currency 3 3 5 3 4 4" xfId="6702" xr:uid="{99E97A08-641D-4DB7-9AC3-7321FEF41A2E}"/>
    <cellStyle name="Currency 3 3 5 3 5" xfId="1392" xr:uid="{0A316D1A-78D4-4031-AC29-CA00FFA9A12C}"/>
    <cellStyle name="Currency 3 3 5 3 5 2" xfId="3230" xr:uid="{C06E3055-2F29-46F0-9B65-560DA98A2E66}"/>
    <cellStyle name="Currency 3 3 5 3 5 3" xfId="4964" xr:uid="{CF7C6445-B087-4498-9C40-ABCA4A95B17C}"/>
    <cellStyle name="Currency 3 3 5 3 5 4" xfId="6703" xr:uid="{835F4E6B-869E-4C9A-AA56-93F2DBE03CE5}"/>
    <cellStyle name="Currency 3 3 5 3 6" xfId="3225" xr:uid="{FF4C8972-0383-42DD-AD9A-5AB59C5B9399}"/>
    <cellStyle name="Currency 3 3 5 3 7" xfId="4959" xr:uid="{10524028-9329-4EAE-91FD-2789B4192ECE}"/>
    <cellStyle name="Currency 3 3 5 3 8" xfId="6698" xr:uid="{5E03E65E-FABC-4983-86C2-AD0CC917279A}"/>
    <cellStyle name="Currency 3 3 5 4" xfId="1393" xr:uid="{4CF44E9C-AA60-449E-91C7-03ABEFB219B6}"/>
    <cellStyle name="Currency 3 3 5 4 2" xfId="1394" xr:uid="{122375C2-50D9-4173-A41A-E164AC69C70B}"/>
    <cellStyle name="Currency 3 3 5 4 2 2" xfId="3232" xr:uid="{2E30D70C-3146-4626-A015-2D50FB6B8FD0}"/>
    <cellStyle name="Currency 3 3 5 4 2 3" xfId="4966" xr:uid="{7C4E646B-814C-40F7-8C74-D49BDE17D215}"/>
    <cellStyle name="Currency 3 3 5 4 2 4" xfId="6705" xr:uid="{57F1599B-C0EE-4739-A41B-74612ED8A412}"/>
    <cellStyle name="Currency 3 3 5 4 3" xfId="1395" xr:uid="{482D3B38-0B6D-466A-91F5-FC7D84B3AE49}"/>
    <cellStyle name="Currency 3 3 5 4 3 2" xfId="3233" xr:uid="{59519C08-50E0-4279-B01C-C0C292541BD9}"/>
    <cellStyle name="Currency 3 3 5 4 3 3" xfId="4967" xr:uid="{DC5BAE9B-B336-414D-BCAC-E0F3C817763D}"/>
    <cellStyle name="Currency 3 3 5 4 3 4" xfId="6706" xr:uid="{D5444FE2-66D2-4B5A-8F18-B619F9A3F461}"/>
    <cellStyle name="Currency 3 3 5 4 4" xfId="1396" xr:uid="{3EF153D8-F613-47F9-8A9A-66079C4D1FA3}"/>
    <cellStyle name="Currency 3 3 5 4 4 2" xfId="3234" xr:uid="{1CCBA517-7DD5-4365-B9E6-F70885B48B11}"/>
    <cellStyle name="Currency 3 3 5 4 4 3" xfId="4968" xr:uid="{207B5E11-DC4C-46B3-BF98-56F1DA94D0D1}"/>
    <cellStyle name="Currency 3 3 5 4 4 4" xfId="6707" xr:uid="{BDFBF1F0-2B11-47D2-B754-5CBA95AE4D51}"/>
    <cellStyle name="Currency 3 3 5 4 5" xfId="3231" xr:uid="{B7B604AA-D93B-4452-8C60-E7197D467008}"/>
    <cellStyle name="Currency 3 3 5 4 6" xfId="4965" xr:uid="{9C0FBCD5-4E60-438C-91B3-87477FED9066}"/>
    <cellStyle name="Currency 3 3 5 4 7" xfId="6704" xr:uid="{1BBF5C9D-41CF-4F94-924A-F79B5595468D}"/>
    <cellStyle name="Currency 3 3 5 5" xfId="1397" xr:uid="{DB7B01D7-C6BC-469E-957C-F81EF8FCB75E}"/>
    <cellStyle name="Currency 3 3 5 5 2" xfId="1398" xr:uid="{9394123B-3A6B-4DFC-833A-6B92A54D9307}"/>
    <cellStyle name="Currency 3 3 5 5 2 2" xfId="3236" xr:uid="{D56F0A98-E775-4DDA-88C5-F6DFDC37CAD8}"/>
    <cellStyle name="Currency 3 3 5 5 2 3" xfId="4970" xr:uid="{70210B52-D783-4A63-A3A4-906873E8E264}"/>
    <cellStyle name="Currency 3 3 5 5 2 4" xfId="6709" xr:uid="{D487AB6D-FC53-4E4A-9834-B88DE9BF15D6}"/>
    <cellStyle name="Currency 3 3 5 5 3" xfId="3235" xr:uid="{BC689A81-5908-42F3-9A26-7C92540F62CD}"/>
    <cellStyle name="Currency 3 3 5 5 4" xfId="4969" xr:uid="{5700E79E-B565-45E6-833E-5A773D7BBEF1}"/>
    <cellStyle name="Currency 3 3 5 5 5" xfId="6708" xr:uid="{B6EC6F0F-EE98-4A17-98E3-E3C6BEB9177D}"/>
    <cellStyle name="Currency 3 3 5 6" xfId="1399" xr:uid="{3B0BAA54-BAFD-4011-A3F5-0021D099AB15}"/>
    <cellStyle name="Currency 3 3 5 6 2" xfId="3237" xr:uid="{683E8B48-04E3-4E5C-8EB2-7F03572CB5AF}"/>
    <cellStyle name="Currency 3 3 5 6 3" xfId="4971" xr:uid="{77F5E944-ED0F-4C6E-B711-5CC872C47CEE}"/>
    <cellStyle name="Currency 3 3 5 6 4" xfId="6710" xr:uid="{128A568D-197F-4026-B4B8-DCABEBB9F468}"/>
    <cellStyle name="Currency 3 3 5 7" xfId="1400" xr:uid="{403E821E-88C7-45E1-9D5E-A2D4D37A6930}"/>
    <cellStyle name="Currency 3 3 5 7 2" xfId="3238" xr:uid="{C35231DB-4B68-4667-AF87-0E7F4C55B2D5}"/>
    <cellStyle name="Currency 3 3 5 7 3" xfId="4972" xr:uid="{C6D95B1D-A43A-4437-A4CF-C80564501EA9}"/>
    <cellStyle name="Currency 3 3 5 7 4" xfId="6711" xr:uid="{1D6697C6-00C9-49AC-A449-A7FCAB823A8D}"/>
    <cellStyle name="Currency 3 3 5 8" xfId="1401" xr:uid="{87C48A4D-2092-450E-8163-9B894B36823F}"/>
    <cellStyle name="Currency 3 3 5 8 2" xfId="3239" xr:uid="{F72BA89A-8F10-41AF-BC0B-BD4065FDE996}"/>
    <cellStyle name="Currency 3 3 5 8 3" xfId="4973" xr:uid="{A3400AE9-BBD2-448E-8C85-F26E4F6C225E}"/>
    <cellStyle name="Currency 3 3 5 8 4" xfId="6712" xr:uid="{FA46A167-4B93-43CE-AF0C-1FCE69211349}"/>
    <cellStyle name="Currency 3 3 5 9" xfId="3218" xr:uid="{12F78267-D88C-4D8B-A098-E58852F38B5B}"/>
    <cellStyle name="Currency 3 3 6" xfId="1402" xr:uid="{14F5629B-6C52-47B4-AD31-66835B736811}"/>
    <cellStyle name="Currency 3 3 6 2" xfId="1403" xr:uid="{55CDD7F9-5636-42DC-9A27-62D1B494CF29}"/>
    <cellStyle name="Currency 3 3 6 2 2" xfId="1404" xr:uid="{0EBB78B9-FCC8-450F-B745-36DA2EFD5102}"/>
    <cellStyle name="Currency 3 3 6 2 2 2" xfId="3242" xr:uid="{A89D6461-13C4-46B9-B9FA-E271293D9B74}"/>
    <cellStyle name="Currency 3 3 6 2 2 3" xfId="4976" xr:uid="{C3421728-ABD5-470E-9B0D-97070C096554}"/>
    <cellStyle name="Currency 3 3 6 2 2 4" xfId="6715" xr:uid="{48686C53-6052-4DF7-924D-E88E452B4E20}"/>
    <cellStyle name="Currency 3 3 6 2 3" xfId="3241" xr:uid="{F9D18D2C-BBD1-45EF-8A7F-CE2A6A305BC9}"/>
    <cellStyle name="Currency 3 3 6 2 4" xfId="4975" xr:uid="{596F735F-8774-467A-BD23-EEF3AFCC5690}"/>
    <cellStyle name="Currency 3 3 6 2 5" xfId="6714" xr:uid="{DDB81B9F-2891-4EFB-9907-C9A3A7BA9423}"/>
    <cellStyle name="Currency 3 3 6 3" xfId="1405" xr:uid="{78607457-670B-408B-96F6-D5727E2643A4}"/>
    <cellStyle name="Currency 3 3 6 3 2" xfId="3243" xr:uid="{964A85C4-E8B0-44C6-A999-6662C05E4118}"/>
    <cellStyle name="Currency 3 3 6 3 3" xfId="4977" xr:uid="{F511323C-062E-4867-9AF5-3612CB9C2EEF}"/>
    <cellStyle name="Currency 3 3 6 3 4" xfId="6716" xr:uid="{E7408033-D5E5-446E-B211-EA475AFDD084}"/>
    <cellStyle name="Currency 3 3 6 4" xfId="1406" xr:uid="{A5163A91-2DAB-4C83-A4AC-16F1F4CE2339}"/>
    <cellStyle name="Currency 3 3 6 4 2" xfId="3244" xr:uid="{FC878BAE-2736-404C-8935-E1EC067B592E}"/>
    <cellStyle name="Currency 3 3 6 4 3" xfId="4978" xr:uid="{B6C5553E-17B9-4078-BEC2-78E380B1011C}"/>
    <cellStyle name="Currency 3 3 6 4 4" xfId="6717" xr:uid="{AB618334-E4D4-4CAB-936E-CC48CF5B281A}"/>
    <cellStyle name="Currency 3 3 6 5" xfId="1407" xr:uid="{A6B91491-1522-437D-933B-2DE67C0F1C29}"/>
    <cellStyle name="Currency 3 3 6 5 2" xfId="3245" xr:uid="{4506579E-72A6-4CED-A5F3-8C40562F679D}"/>
    <cellStyle name="Currency 3 3 6 5 3" xfId="4979" xr:uid="{F086F02D-D307-44D3-A0C0-B0ACBD110F60}"/>
    <cellStyle name="Currency 3 3 6 5 4" xfId="6718" xr:uid="{8146E59B-5A6E-4C11-BBA3-73FF4307F137}"/>
    <cellStyle name="Currency 3 3 6 6" xfId="3240" xr:uid="{C17091E5-F05D-4256-9865-8CFE9CE75F6C}"/>
    <cellStyle name="Currency 3 3 6 7" xfId="4974" xr:uid="{FD094A19-C790-46DC-8A35-F1F72A4151C1}"/>
    <cellStyle name="Currency 3 3 6 8" xfId="6713" xr:uid="{3241FA28-1D69-4070-8AB8-688F99B0444F}"/>
    <cellStyle name="Currency 3 3 7" xfId="1408" xr:uid="{AAE2078D-3CB8-4615-AB28-0D7A0FF0864A}"/>
    <cellStyle name="Currency 3 3 7 2" xfId="1409" xr:uid="{49F54D36-BF0B-47EA-8E3B-181A1E80BF55}"/>
    <cellStyle name="Currency 3 3 7 2 2" xfId="1410" xr:uid="{91987B6D-8BEF-4538-993F-B24105E81559}"/>
    <cellStyle name="Currency 3 3 7 2 2 2" xfId="3248" xr:uid="{6AB7F0B9-A1EB-432F-9CF7-84F6DFB75F8B}"/>
    <cellStyle name="Currency 3 3 7 2 2 3" xfId="4982" xr:uid="{8283C6BF-D45A-4D1A-BA7F-E3C94C4A7737}"/>
    <cellStyle name="Currency 3 3 7 2 2 4" xfId="6721" xr:uid="{21B62CDC-6EE6-4A42-AFD2-C58BDEE152D3}"/>
    <cellStyle name="Currency 3 3 7 2 3" xfId="3247" xr:uid="{3A016ABC-3B6E-43C9-996F-D0BAE1CF481C}"/>
    <cellStyle name="Currency 3 3 7 2 4" xfId="4981" xr:uid="{5E54A100-2FFD-4467-B4CA-A97D0CB05DA1}"/>
    <cellStyle name="Currency 3 3 7 2 5" xfId="6720" xr:uid="{6AFE3BE9-7128-43F1-AE97-5D3504722C2E}"/>
    <cellStyle name="Currency 3 3 7 3" xfId="1411" xr:uid="{A2D8E811-DE12-4F7D-931A-945DFAD28DCB}"/>
    <cellStyle name="Currency 3 3 7 3 2" xfId="3249" xr:uid="{2BF288BB-374F-4BC7-B732-FF0381E28A50}"/>
    <cellStyle name="Currency 3 3 7 3 3" xfId="4983" xr:uid="{2C92531A-247A-4CAA-8F99-AF95C03BBE6D}"/>
    <cellStyle name="Currency 3 3 7 3 4" xfId="6722" xr:uid="{E1D72C82-AEDE-40EB-8BC7-D8593624E475}"/>
    <cellStyle name="Currency 3 3 7 4" xfId="1412" xr:uid="{9D450A60-CADF-4923-9BD5-6983642C5F29}"/>
    <cellStyle name="Currency 3 3 7 4 2" xfId="3250" xr:uid="{BA886357-6235-437C-A633-F0F6DC965624}"/>
    <cellStyle name="Currency 3 3 7 4 3" xfId="4984" xr:uid="{DD5E828D-7262-4BFD-B21E-CEDAA3F25176}"/>
    <cellStyle name="Currency 3 3 7 4 4" xfId="6723" xr:uid="{EAB13C1C-EAA6-4232-85DC-C77E547472A0}"/>
    <cellStyle name="Currency 3 3 7 5" xfId="1413" xr:uid="{FCA0F165-4192-4A0B-80A0-9FC453894070}"/>
    <cellStyle name="Currency 3 3 7 5 2" xfId="3251" xr:uid="{203CA7DF-851F-4F8F-9B66-5B33CA8D163F}"/>
    <cellStyle name="Currency 3 3 7 5 3" xfId="4985" xr:uid="{FFEB1B9A-33FC-482C-8C6C-040EC4E79D19}"/>
    <cellStyle name="Currency 3 3 7 5 4" xfId="6724" xr:uid="{45A116CC-440B-4F04-B015-D95DBC1A1E01}"/>
    <cellStyle name="Currency 3 3 7 6" xfId="3246" xr:uid="{DEF817D5-9767-4BCD-88C7-8B3220063AF8}"/>
    <cellStyle name="Currency 3 3 7 7" xfId="4980" xr:uid="{A20BE75C-7CF8-48FB-8482-B8587936C0EA}"/>
    <cellStyle name="Currency 3 3 7 8" xfId="6719" xr:uid="{2770961F-E58D-4EE0-8439-C11A2AA105F5}"/>
    <cellStyle name="Currency 3 3 8" xfId="1414" xr:uid="{34B5C264-1B6C-4981-89CA-DE0636600A5B}"/>
    <cellStyle name="Currency 3 3 8 2" xfId="1415" xr:uid="{4C429F35-E9EF-4B74-B40A-DB67676D0B4B}"/>
    <cellStyle name="Currency 3 3 8 2 2" xfId="1416" xr:uid="{C99A8F30-335A-4DBD-8D9D-A5D4394A5C41}"/>
    <cellStyle name="Currency 3 3 8 2 2 2" xfId="3254" xr:uid="{CFE42772-1271-4B6D-9636-E3C507FD0E96}"/>
    <cellStyle name="Currency 3 3 8 2 2 3" xfId="4988" xr:uid="{6BF0BDFE-EA5C-4F73-9286-FB9AA37A3659}"/>
    <cellStyle name="Currency 3 3 8 2 2 4" xfId="6727" xr:uid="{3F203013-3EAD-4D1C-9ED7-D1E874CCD49B}"/>
    <cellStyle name="Currency 3 3 8 2 3" xfId="3253" xr:uid="{ABC8102A-885B-4F77-B9C8-A72ADFD4E358}"/>
    <cellStyle name="Currency 3 3 8 2 4" xfId="4987" xr:uid="{11E8E6CC-9BFD-4331-8066-7FF153C7CA45}"/>
    <cellStyle name="Currency 3 3 8 2 5" xfId="6726" xr:uid="{B94A6356-9F0A-45C3-8540-E0252AAA72ED}"/>
    <cellStyle name="Currency 3 3 8 3" xfId="1417" xr:uid="{C940401A-EDA1-4840-B911-3C7C6A931459}"/>
    <cellStyle name="Currency 3 3 8 3 2" xfId="3255" xr:uid="{8C370120-EC74-4344-8FBB-827D4D700FF7}"/>
    <cellStyle name="Currency 3 3 8 3 3" xfId="4989" xr:uid="{072B3E4C-2DB5-41DB-85A0-F9DD42FE4215}"/>
    <cellStyle name="Currency 3 3 8 3 4" xfId="6728" xr:uid="{0B789A40-B4A6-4F57-ABC6-0A434FB0821C}"/>
    <cellStyle name="Currency 3 3 8 4" xfId="1418" xr:uid="{8F2D3B8A-8559-45C7-9B1C-5936109A951E}"/>
    <cellStyle name="Currency 3 3 8 4 2" xfId="3256" xr:uid="{212A9903-009C-4CC2-B90A-77D40CC6FCA6}"/>
    <cellStyle name="Currency 3 3 8 4 3" xfId="4990" xr:uid="{D6C4D5C8-4A39-451E-8588-AD64B4677B3A}"/>
    <cellStyle name="Currency 3 3 8 4 4" xfId="6729" xr:uid="{93013A14-B660-4601-9D61-0D4D3B119A92}"/>
    <cellStyle name="Currency 3 3 8 5" xfId="1419" xr:uid="{30BDCF6C-97D2-4805-A5E0-DD125DEF2410}"/>
    <cellStyle name="Currency 3 3 8 5 2" xfId="3257" xr:uid="{2D87A664-7A56-4DE3-9987-23894670EEA1}"/>
    <cellStyle name="Currency 3 3 8 5 3" xfId="4991" xr:uid="{0B43D6DE-F5DB-47BF-B444-3D320C14A128}"/>
    <cellStyle name="Currency 3 3 8 5 4" xfId="6730" xr:uid="{5DA6212A-571D-4A57-B078-2B78481C8223}"/>
    <cellStyle name="Currency 3 3 8 6" xfId="3252" xr:uid="{6AF4E231-6EC6-4DEA-83AD-223599C34BD2}"/>
    <cellStyle name="Currency 3 3 8 7" xfId="4986" xr:uid="{312C8143-BCBB-4935-A23F-46AB38325C13}"/>
    <cellStyle name="Currency 3 3 8 8" xfId="6725" xr:uid="{526AD1D1-5BE3-4A8A-8A1C-924FA6417441}"/>
    <cellStyle name="Currency 3 3 9" xfId="1420" xr:uid="{58788DF9-7680-4443-BCC4-347789CB9E4A}"/>
    <cellStyle name="Currency 3 3 9 2" xfId="1421" xr:uid="{AAE4D34B-E121-43E5-9B58-9E34B1DF8CBB}"/>
    <cellStyle name="Currency 3 3 9 2 2" xfId="3259" xr:uid="{E62721B1-D55C-4E1B-B4A3-742F03C1D8F3}"/>
    <cellStyle name="Currency 3 3 9 2 3" xfId="4993" xr:uid="{577ADB44-DD70-4097-AB22-B924763E1388}"/>
    <cellStyle name="Currency 3 3 9 2 4" xfId="6732" xr:uid="{7388469F-0573-46C2-93C9-19C1F5CE6D04}"/>
    <cellStyle name="Currency 3 3 9 3" xfId="1422" xr:uid="{45A8F0D3-E8CC-40DC-81B9-855702131595}"/>
    <cellStyle name="Currency 3 3 9 3 2" xfId="3260" xr:uid="{C5ED3EE8-224E-41EB-903E-A6CE28923D52}"/>
    <cellStyle name="Currency 3 3 9 3 3" xfId="4994" xr:uid="{4D78E975-94EF-404A-A19B-A87CE2E621DD}"/>
    <cellStyle name="Currency 3 3 9 3 4" xfId="6733" xr:uid="{DFA62825-D3BC-432E-AFAA-BE0647BD37B7}"/>
    <cellStyle name="Currency 3 3 9 4" xfId="1423" xr:uid="{49723B17-DDC8-4885-8212-D4AAD8520FF9}"/>
    <cellStyle name="Currency 3 3 9 4 2" xfId="3261" xr:uid="{DD92789F-2AB3-4C77-BADF-658F33AB4BA9}"/>
    <cellStyle name="Currency 3 3 9 4 3" xfId="4995" xr:uid="{9974DD53-AA86-422C-80A5-C81FDB9CBBE0}"/>
    <cellStyle name="Currency 3 3 9 4 4" xfId="6734" xr:uid="{D126CDC4-E1C7-4811-9463-CB1A209B9AB7}"/>
    <cellStyle name="Currency 3 3 9 5" xfId="3258" xr:uid="{F9A23ED6-9A7C-4955-A5B4-7EA877F1B99F}"/>
    <cellStyle name="Currency 3 3 9 6" xfId="4992" xr:uid="{9F1CA45D-C8B2-4E9D-A6BC-4B91E4778E29}"/>
    <cellStyle name="Currency 3 3 9 7" xfId="6731" xr:uid="{EBBA9890-E6AC-44A5-A12C-FA407CC04C66}"/>
    <cellStyle name="Currency 3 4" xfId="1424" xr:uid="{182E9E5F-7DD5-49DE-85E2-42B6E92A100C}"/>
    <cellStyle name="Currency 3 4 10" xfId="1425" xr:uid="{C3B096F3-FB60-4E92-BD78-F5B06EA02828}"/>
    <cellStyle name="Currency 3 4 10 2" xfId="3263" xr:uid="{65EF6967-66B2-4295-94B2-46680CC4E684}"/>
    <cellStyle name="Currency 3 4 10 3" xfId="4997" xr:uid="{C9CBC4BD-F289-4ADE-A195-7E5B04986590}"/>
    <cellStyle name="Currency 3 4 10 4" xfId="6736" xr:uid="{3B67F9B4-24F3-450D-B576-28512FED5361}"/>
    <cellStyle name="Currency 3 4 11" xfId="1426" xr:uid="{D3D1247D-A1D4-411F-BEC6-2A50F654FC82}"/>
    <cellStyle name="Currency 3 4 11 2" xfId="3264" xr:uid="{1BDBC3D6-5059-4C8C-9967-7EC42074633D}"/>
    <cellStyle name="Currency 3 4 11 3" xfId="4998" xr:uid="{DE19315B-CC89-4412-95BA-7996E7EEE776}"/>
    <cellStyle name="Currency 3 4 11 4" xfId="6737" xr:uid="{B4840F08-B092-4C35-AE7E-FF77102B930F}"/>
    <cellStyle name="Currency 3 4 12" xfId="1427" xr:uid="{C30E2FA9-C1AE-42DD-A6B0-BF52D2EEAF25}"/>
    <cellStyle name="Currency 3 4 12 2" xfId="3265" xr:uid="{C2464B9C-513F-48B0-9D97-C936A97E28FE}"/>
    <cellStyle name="Currency 3 4 12 3" xfId="4999" xr:uid="{55AB2B44-C41B-41A5-8660-6CA6B0BE16AA}"/>
    <cellStyle name="Currency 3 4 12 4" xfId="6738" xr:uid="{A1E22C7E-899E-4A08-9E9D-EA10765B6F43}"/>
    <cellStyle name="Currency 3 4 13" xfId="3262" xr:uid="{C781A389-61B9-4B72-A3F2-DF9043D0BF1B}"/>
    <cellStyle name="Currency 3 4 14" xfId="4996" xr:uid="{80FF1E33-9DC6-4D22-981E-E11C6D1F5311}"/>
    <cellStyle name="Currency 3 4 15" xfId="6735" xr:uid="{46AA38B8-2A43-4D2C-A3AC-A5EA29793217}"/>
    <cellStyle name="Currency 3 4 2" xfId="1428" xr:uid="{395DE7E6-FDC1-4B2C-819D-46067F4952CD}"/>
    <cellStyle name="Currency 3 4 2 10" xfId="3266" xr:uid="{E29DCF78-E2CB-4090-8A51-124BD8298C32}"/>
    <cellStyle name="Currency 3 4 2 11" xfId="5000" xr:uid="{2F5EF78C-419C-4E29-A825-8514EAA77976}"/>
    <cellStyle name="Currency 3 4 2 12" xfId="6739" xr:uid="{AC529911-0BAF-4A61-B9C6-9AE65BD1D3FA}"/>
    <cellStyle name="Currency 3 4 2 2" xfId="1429" xr:uid="{2D1B876F-E713-426A-97ED-C697240CA90B}"/>
    <cellStyle name="Currency 3 4 2 2 2" xfId="1430" xr:uid="{12F010FA-F10D-4664-B515-2613811F07DC}"/>
    <cellStyle name="Currency 3 4 2 2 2 2" xfId="1431" xr:uid="{C70E665C-DF56-4FE5-867D-A4B8A6B8AD33}"/>
    <cellStyle name="Currency 3 4 2 2 2 2 2" xfId="3269" xr:uid="{FFDCF7C6-B5CF-406B-BA4A-AA01FECE2395}"/>
    <cellStyle name="Currency 3 4 2 2 2 2 3" xfId="5003" xr:uid="{86C63D3A-4A23-4E9F-B9FD-4E47F6D867F8}"/>
    <cellStyle name="Currency 3 4 2 2 2 2 4" xfId="6742" xr:uid="{EF88C2D1-A8BF-4830-8CB9-DB5624D7B1ED}"/>
    <cellStyle name="Currency 3 4 2 2 2 3" xfId="3268" xr:uid="{DB9C0EAB-397A-495E-89D7-0F7191F3DD43}"/>
    <cellStyle name="Currency 3 4 2 2 2 4" xfId="5002" xr:uid="{87D1FF5E-299B-4DB6-8A47-DF2C0050890C}"/>
    <cellStyle name="Currency 3 4 2 2 2 5" xfId="6741" xr:uid="{D0536402-BC26-43C9-8E42-94FC69F251E4}"/>
    <cellStyle name="Currency 3 4 2 2 3" xfId="1432" xr:uid="{9BA147AC-34BF-4BC5-82EF-507D57E7EEB9}"/>
    <cellStyle name="Currency 3 4 2 2 3 2" xfId="3270" xr:uid="{6241E38F-9545-491B-9ACA-32A82C508D83}"/>
    <cellStyle name="Currency 3 4 2 2 3 3" xfId="5004" xr:uid="{F620FDE2-9A61-4FCD-B9C1-300499407AC3}"/>
    <cellStyle name="Currency 3 4 2 2 3 4" xfId="6743" xr:uid="{6E35356D-4F54-49AE-AB7E-A8D9F3D7C85E}"/>
    <cellStyle name="Currency 3 4 2 2 4" xfId="1433" xr:uid="{FCD237E4-5664-45BA-9966-8CFFC1E37ED8}"/>
    <cellStyle name="Currency 3 4 2 2 4 2" xfId="3271" xr:uid="{85E8CD0C-8CB0-4EDA-AA3A-9D1826FF4080}"/>
    <cellStyle name="Currency 3 4 2 2 4 3" xfId="5005" xr:uid="{8AFBBDDA-52A7-4D51-A90B-C8C1C4599459}"/>
    <cellStyle name="Currency 3 4 2 2 4 4" xfId="6744" xr:uid="{B236D8E6-C8BE-47E7-A322-78C5259A2E1A}"/>
    <cellStyle name="Currency 3 4 2 2 5" xfId="1434" xr:uid="{4E3C4CE0-9C94-4512-B5BA-1C9A37AE34C5}"/>
    <cellStyle name="Currency 3 4 2 2 5 2" xfId="3272" xr:uid="{E8BE3989-5391-4074-8B31-9244058EA0AE}"/>
    <cellStyle name="Currency 3 4 2 2 5 3" xfId="5006" xr:uid="{314FAD08-7ECD-4F53-9A6E-9A9E9AD46612}"/>
    <cellStyle name="Currency 3 4 2 2 5 4" xfId="6745" xr:uid="{EE8F182C-9031-4461-98BB-15E387D927D5}"/>
    <cellStyle name="Currency 3 4 2 2 6" xfId="3267" xr:uid="{B4840C5D-9540-4AAE-A1D5-6900D54F5C19}"/>
    <cellStyle name="Currency 3 4 2 2 7" xfId="5001" xr:uid="{AE5E9EDD-3E94-414B-A22D-1135C883B7CA}"/>
    <cellStyle name="Currency 3 4 2 2 8" xfId="6740" xr:uid="{57DD46AB-B0B1-4881-B36F-E28C5CB80970}"/>
    <cellStyle name="Currency 3 4 2 3" xfId="1435" xr:uid="{4D0B28D8-3F41-4EBA-970A-623A23DB53FC}"/>
    <cellStyle name="Currency 3 4 2 3 2" xfId="1436" xr:uid="{DBFCC00B-4940-4D88-B6F0-7CD4CA96B8B1}"/>
    <cellStyle name="Currency 3 4 2 3 2 2" xfId="1437" xr:uid="{C7D353D5-BE25-4062-B982-ADCD936BDCAA}"/>
    <cellStyle name="Currency 3 4 2 3 2 2 2" xfId="3275" xr:uid="{81F0E75D-59A8-47EF-8462-86254DCDFBC8}"/>
    <cellStyle name="Currency 3 4 2 3 2 2 3" xfId="5009" xr:uid="{7F1DDC89-C7E3-4875-A82A-C32333A4B996}"/>
    <cellStyle name="Currency 3 4 2 3 2 2 4" xfId="6748" xr:uid="{45E7FBF7-3276-4C2A-A30B-2E19C6A3B55E}"/>
    <cellStyle name="Currency 3 4 2 3 2 3" xfId="3274" xr:uid="{82757187-6340-4A5B-98D3-B6A850A42F9F}"/>
    <cellStyle name="Currency 3 4 2 3 2 4" xfId="5008" xr:uid="{8CF9AAB2-9D5F-4E5B-B7D5-A50881B9A1CF}"/>
    <cellStyle name="Currency 3 4 2 3 2 5" xfId="6747" xr:uid="{CFB0E4D2-2A0D-4307-A437-51B4F9C01B8F}"/>
    <cellStyle name="Currency 3 4 2 3 3" xfId="1438" xr:uid="{315D8D08-D7C5-4529-B988-67A5265059D0}"/>
    <cellStyle name="Currency 3 4 2 3 3 2" xfId="3276" xr:uid="{B6E6A7AF-6D41-41F8-A86C-80F5E2DC8761}"/>
    <cellStyle name="Currency 3 4 2 3 3 3" xfId="5010" xr:uid="{055C3B38-8DD5-4CB9-8C71-8821300B7139}"/>
    <cellStyle name="Currency 3 4 2 3 3 4" xfId="6749" xr:uid="{ECB29A7B-34EE-47C1-8D0E-97EC2AF4430C}"/>
    <cellStyle name="Currency 3 4 2 3 4" xfId="1439" xr:uid="{87C41BF4-4C83-425D-9577-6070E4D5A5EC}"/>
    <cellStyle name="Currency 3 4 2 3 4 2" xfId="3277" xr:uid="{16BD93AA-7B35-45CF-8218-5B22DDF63409}"/>
    <cellStyle name="Currency 3 4 2 3 4 3" xfId="5011" xr:uid="{B6B2A905-0453-4524-A593-315D989BF03B}"/>
    <cellStyle name="Currency 3 4 2 3 4 4" xfId="6750" xr:uid="{C68E7940-7ECB-480A-A8C5-F541D0216D64}"/>
    <cellStyle name="Currency 3 4 2 3 5" xfId="1440" xr:uid="{419A798A-B8B4-4863-9E41-5A42D2CBAE03}"/>
    <cellStyle name="Currency 3 4 2 3 5 2" xfId="3278" xr:uid="{0C3AD043-48AB-4EDE-A40F-860E7E5B0C47}"/>
    <cellStyle name="Currency 3 4 2 3 5 3" xfId="5012" xr:uid="{E443FBFF-EF0E-4617-BA60-F62557CD7FEA}"/>
    <cellStyle name="Currency 3 4 2 3 5 4" xfId="6751" xr:uid="{72366659-2EE6-4A22-B0F3-C2F7A78F2870}"/>
    <cellStyle name="Currency 3 4 2 3 6" xfId="3273" xr:uid="{5090DBD2-FDD6-443D-A410-C0822793806E}"/>
    <cellStyle name="Currency 3 4 2 3 7" xfId="5007" xr:uid="{38DC122F-4BC9-4FCA-8C96-94EBCFD6C709}"/>
    <cellStyle name="Currency 3 4 2 3 8" xfId="6746" xr:uid="{CECD1BBE-1328-42AF-9942-C17318CDA4EC}"/>
    <cellStyle name="Currency 3 4 2 4" xfId="1441" xr:uid="{FDC63834-98A7-49BA-8CDF-0546B82E673C}"/>
    <cellStyle name="Currency 3 4 2 4 2" xfId="1442" xr:uid="{5A1EAE41-283A-486F-8D39-E7B3D021689A}"/>
    <cellStyle name="Currency 3 4 2 4 2 2" xfId="1443" xr:uid="{82DEBD89-1AC4-4899-A00D-01534FA94FDA}"/>
    <cellStyle name="Currency 3 4 2 4 2 2 2" xfId="3281" xr:uid="{79B120F9-3505-48FE-8074-DB30EEE31130}"/>
    <cellStyle name="Currency 3 4 2 4 2 2 3" xfId="5015" xr:uid="{EDAB8685-2967-4416-B042-0D8BEE2F5A77}"/>
    <cellStyle name="Currency 3 4 2 4 2 2 4" xfId="6754" xr:uid="{402B7C18-BDD5-4659-9A45-C8E6A1B502EF}"/>
    <cellStyle name="Currency 3 4 2 4 2 3" xfId="3280" xr:uid="{A2AC5834-01E8-4E47-AA1F-46336B60612D}"/>
    <cellStyle name="Currency 3 4 2 4 2 4" xfId="5014" xr:uid="{D3A5823A-63C1-494A-88C3-FE2786E1A999}"/>
    <cellStyle name="Currency 3 4 2 4 2 5" xfId="6753" xr:uid="{1A80D9DE-65BB-4C7B-9328-F68C5AD855A0}"/>
    <cellStyle name="Currency 3 4 2 4 3" xfId="1444" xr:uid="{91212B34-5453-4339-92FF-DEEDDC3203DC}"/>
    <cellStyle name="Currency 3 4 2 4 3 2" xfId="3282" xr:uid="{5C449525-00DE-4835-BE17-4F65B31B7D96}"/>
    <cellStyle name="Currency 3 4 2 4 3 3" xfId="5016" xr:uid="{9B3E8E86-32DE-46C6-9F87-F186576BA608}"/>
    <cellStyle name="Currency 3 4 2 4 3 4" xfId="6755" xr:uid="{4DCF4FDE-F432-464A-AD3F-0D48461936FD}"/>
    <cellStyle name="Currency 3 4 2 4 4" xfId="1445" xr:uid="{8343F127-6EBD-4E1B-A551-761E1483C904}"/>
    <cellStyle name="Currency 3 4 2 4 4 2" xfId="3283" xr:uid="{519A900D-9C15-48B6-9C40-2AE81B1D23C2}"/>
    <cellStyle name="Currency 3 4 2 4 4 3" xfId="5017" xr:uid="{A4D649CC-3484-414A-B5CB-13B63BF3BD3C}"/>
    <cellStyle name="Currency 3 4 2 4 4 4" xfId="6756" xr:uid="{338F42DA-399C-4CCD-8FE4-E7CA19EC6E27}"/>
    <cellStyle name="Currency 3 4 2 4 5" xfId="1446" xr:uid="{61EE63AB-CD87-4BCE-9CCD-71AA07154AD1}"/>
    <cellStyle name="Currency 3 4 2 4 5 2" xfId="3284" xr:uid="{CF479EF3-5F5D-4504-8A9D-9DBBAA850C2C}"/>
    <cellStyle name="Currency 3 4 2 4 5 3" xfId="5018" xr:uid="{5D434459-1880-4229-854B-489F2F2A24CE}"/>
    <cellStyle name="Currency 3 4 2 4 5 4" xfId="6757" xr:uid="{EC5FA0E7-027B-4258-B3B5-B6B35F202D61}"/>
    <cellStyle name="Currency 3 4 2 4 6" xfId="3279" xr:uid="{F1FF0296-650F-4D78-964F-7D41589ED41D}"/>
    <cellStyle name="Currency 3 4 2 4 7" xfId="5013" xr:uid="{A035BB1E-0F46-48E2-94A8-E232629C90F9}"/>
    <cellStyle name="Currency 3 4 2 4 8" xfId="6752" xr:uid="{878CCF75-5530-4D6F-A5D1-4F10932863D6}"/>
    <cellStyle name="Currency 3 4 2 5" xfId="1447" xr:uid="{2303EC70-2F06-4C3D-B133-4EF1F1D2016A}"/>
    <cellStyle name="Currency 3 4 2 5 2" xfId="1448" xr:uid="{87BECFF9-9DA6-4BD4-A8F9-032874872FA7}"/>
    <cellStyle name="Currency 3 4 2 5 2 2" xfId="3286" xr:uid="{9460D9CC-09D1-47A1-8F53-C82DEC398875}"/>
    <cellStyle name="Currency 3 4 2 5 2 3" xfId="5020" xr:uid="{21CC4B8F-5049-49A2-9F55-F20A43EF31D5}"/>
    <cellStyle name="Currency 3 4 2 5 2 4" xfId="6759" xr:uid="{20A85C56-DB53-4178-8B7A-590AF878E501}"/>
    <cellStyle name="Currency 3 4 2 5 3" xfId="1449" xr:uid="{7F345E6D-33AB-4939-81A0-308F20F11AF8}"/>
    <cellStyle name="Currency 3 4 2 5 3 2" xfId="3287" xr:uid="{860BF998-30C8-4BA5-AD98-163CAD13EFD0}"/>
    <cellStyle name="Currency 3 4 2 5 3 3" xfId="5021" xr:uid="{5DFB1A95-BDF6-4101-A8A8-FE5C68D6D826}"/>
    <cellStyle name="Currency 3 4 2 5 3 4" xfId="6760" xr:uid="{22BBD586-F1D5-4818-9175-0CAAD3110BA8}"/>
    <cellStyle name="Currency 3 4 2 5 4" xfId="1450" xr:uid="{C0A9A2A8-BC2D-499E-9619-F234CE92B8E2}"/>
    <cellStyle name="Currency 3 4 2 5 4 2" xfId="3288" xr:uid="{AACF123A-EF8E-45CF-89C3-928E5B9C8898}"/>
    <cellStyle name="Currency 3 4 2 5 4 3" xfId="5022" xr:uid="{81D5F7CD-C778-4E20-9648-BD4A52639B56}"/>
    <cellStyle name="Currency 3 4 2 5 4 4" xfId="6761" xr:uid="{BA7E6125-77F8-4075-BFD0-E71DC459B825}"/>
    <cellStyle name="Currency 3 4 2 5 5" xfId="3285" xr:uid="{534076DF-D2FF-4B06-9E92-87299A27BB14}"/>
    <cellStyle name="Currency 3 4 2 5 6" xfId="5019" xr:uid="{FA9A4A37-5E14-4678-9631-CE4885D6DE61}"/>
    <cellStyle name="Currency 3 4 2 5 7" xfId="6758" xr:uid="{3CA3C5A7-7F60-4D67-94FC-B97D80BD3A8E}"/>
    <cellStyle name="Currency 3 4 2 6" xfId="1451" xr:uid="{E2DB83A1-831D-4F5F-A2B2-CD462465CDB3}"/>
    <cellStyle name="Currency 3 4 2 6 2" xfId="1452" xr:uid="{BE05B69A-3366-4EA9-ACC5-B614CC670A0A}"/>
    <cellStyle name="Currency 3 4 2 6 2 2" xfId="3290" xr:uid="{AB14509C-2660-40CF-8308-71A49BE14F38}"/>
    <cellStyle name="Currency 3 4 2 6 2 3" xfId="5024" xr:uid="{6D449C6C-10FF-4867-AEBE-A56B127D1E5D}"/>
    <cellStyle name="Currency 3 4 2 6 2 4" xfId="6763" xr:uid="{DD3712BA-BCFA-4AA4-A18C-F1AD01480ACC}"/>
    <cellStyle name="Currency 3 4 2 6 3" xfId="3289" xr:uid="{D041D164-E315-47F5-9A3B-F781B47830DB}"/>
    <cellStyle name="Currency 3 4 2 6 4" xfId="5023" xr:uid="{A4E3203C-78AF-4404-B7EA-724D0A11B304}"/>
    <cellStyle name="Currency 3 4 2 6 5" xfId="6762" xr:uid="{82CCB5BA-FB1F-48E5-8351-B5F343DA35C5}"/>
    <cellStyle name="Currency 3 4 2 7" xfId="1453" xr:uid="{D485AB74-A949-4328-B0A7-514E26852ED1}"/>
    <cellStyle name="Currency 3 4 2 7 2" xfId="3291" xr:uid="{1A9FAE28-D06D-4691-8F62-C445128EF2F1}"/>
    <cellStyle name="Currency 3 4 2 7 3" xfId="5025" xr:uid="{C94E3A7C-1225-4AED-8680-C29B8227C3FF}"/>
    <cellStyle name="Currency 3 4 2 7 4" xfId="6764" xr:uid="{DD73EC4D-F28F-4897-BD10-2FF1A25F4A5A}"/>
    <cellStyle name="Currency 3 4 2 8" xfId="1454" xr:uid="{192F00C2-43B2-4EEC-9D87-85A50E90529E}"/>
    <cellStyle name="Currency 3 4 2 8 2" xfId="3292" xr:uid="{18BDF5BB-0B7E-40B5-8A55-B8128AE67197}"/>
    <cellStyle name="Currency 3 4 2 8 3" xfId="5026" xr:uid="{F4908728-47A7-419C-8FA2-42F91F45824B}"/>
    <cellStyle name="Currency 3 4 2 8 4" xfId="6765" xr:uid="{9B01E461-C6CF-42AC-9C8D-0C9504F1FD03}"/>
    <cellStyle name="Currency 3 4 2 9" xfId="1455" xr:uid="{F4A81C3B-D0A0-4A77-B987-8C7F0FAFCD90}"/>
    <cellStyle name="Currency 3 4 2 9 2" xfId="3293" xr:uid="{B9515DE1-6BB8-4754-BABE-6D837A0CD033}"/>
    <cellStyle name="Currency 3 4 2 9 3" xfId="5027" xr:uid="{B834113D-B917-44BD-9CC5-47EED132D65B}"/>
    <cellStyle name="Currency 3 4 2 9 4" xfId="6766" xr:uid="{D87EDEC2-96FE-4D93-B28D-7924D00B25F6}"/>
    <cellStyle name="Currency 3 4 3" xfId="1456" xr:uid="{CE58BB1D-08FC-4B38-9E9D-676567F9DBEE}"/>
    <cellStyle name="Currency 3 4 3 10" xfId="3294" xr:uid="{08594F91-210D-4BE0-8014-FA9E8348F741}"/>
    <cellStyle name="Currency 3 4 3 11" xfId="5028" xr:uid="{770015A1-C085-4E30-9550-CC3F705105D1}"/>
    <cellStyle name="Currency 3 4 3 12" xfId="6767" xr:uid="{943A3C00-DB32-4BD4-984F-4126C77A2B03}"/>
    <cellStyle name="Currency 3 4 3 2" xfId="1457" xr:uid="{F4C19858-186E-4E49-9D61-468F3CCF84E6}"/>
    <cellStyle name="Currency 3 4 3 2 2" xfId="1458" xr:uid="{E3B8E862-737F-4E21-90EE-DDF4195E0104}"/>
    <cellStyle name="Currency 3 4 3 2 2 2" xfId="1459" xr:uid="{DB8B6F2E-A4DC-4497-8FA0-3B4CD90469C5}"/>
    <cellStyle name="Currency 3 4 3 2 2 2 2" xfId="3297" xr:uid="{3E581E9A-3F8C-4EA7-8792-E771A02AE744}"/>
    <cellStyle name="Currency 3 4 3 2 2 2 3" xfId="5031" xr:uid="{645A36E3-ED2B-414A-BEF8-9D9A02FB9867}"/>
    <cellStyle name="Currency 3 4 3 2 2 2 4" xfId="6770" xr:uid="{5F1462F2-3FB6-432E-8267-740F5ADD7F93}"/>
    <cellStyle name="Currency 3 4 3 2 2 3" xfId="3296" xr:uid="{E2A8F56B-16C0-4A40-85AB-1C21C6386F49}"/>
    <cellStyle name="Currency 3 4 3 2 2 4" xfId="5030" xr:uid="{630D3DF3-68DA-4B41-A3E8-577E0A573815}"/>
    <cellStyle name="Currency 3 4 3 2 2 5" xfId="6769" xr:uid="{C645D862-2F7D-4C13-8C9D-DBF504369E94}"/>
    <cellStyle name="Currency 3 4 3 2 3" xfId="1460" xr:uid="{D42E0A5E-0CC2-475F-9C84-0BED5D24D202}"/>
    <cellStyle name="Currency 3 4 3 2 3 2" xfId="3298" xr:uid="{37527E9D-A510-479C-BE76-15D8B2FDDD8A}"/>
    <cellStyle name="Currency 3 4 3 2 3 3" xfId="5032" xr:uid="{202288FE-568C-43CD-A1CA-9B3E4045A2C2}"/>
    <cellStyle name="Currency 3 4 3 2 3 4" xfId="6771" xr:uid="{494FEFC8-1B00-43EB-859B-1D973B68A431}"/>
    <cellStyle name="Currency 3 4 3 2 4" xfId="1461" xr:uid="{AB22AE30-8556-466D-8DB6-313942B72E94}"/>
    <cellStyle name="Currency 3 4 3 2 4 2" xfId="3299" xr:uid="{70FB6F9E-4F92-47A6-B250-31E510015A7F}"/>
    <cellStyle name="Currency 3 4 3 2 4 3" xfId="5033" xr:uid="{B9904461-60F9-4AED-B7BB-0105EBA8B8D3}"/>
    <cellStyle name="Currency 3 4 3 2 4 4" xfId="6772" xr:uid="{A2D05517-997D-452D-9660-5D822C6121DE}"/>
    <cellStyle name="Currency 3 4 3 2 5" xfId="1462" xr:uid="{EDDCD2DC-BB7A-4338-930E-D318080AE391}"/>
    <cellStyle name="Currency 3 4 3 2 5 2" xfId="3300" xr:uid="{6BBB66EC-2751-41A8-B9F0-66495FDFAA96}"/>
    <cellStyle name="Currency 3 4 3 2 5 3" xfId="5034" xr:uid="{1170C7C1-BBFB-40C5-8807-3C2EA881E591}"/>
    <cellStyle name="Currency 3 4 3 2 5 4" xfId="6773" xr:uid="{28985F6D-048F-4022-9513-5FD0C560E912}"/>
    <cellStyle name="Currency 3 4 3 2 6" xfId="3295" xr:uid="{94864EAF-0D30-4592-9816-0968FE2E1D17}"/>
    <cellStyle name="Currency 3 4 3 2 7" xfId="5029" xr:uid="{004036DE-6651-43D3-9338-3654F2E9D83F}"/>
    <cellStyle name="Currency 3 4 3 2 8" xfId="6768" xr:uid="{0A593E6F-2D5D-452D-81DC-1B924ED5E763}"/>
    <cellStyle name="Currency 3 4 3 3" xfId="1463" xr:uid="{F9006CF6-33C6-42CA-86F1-434BB4447CA0}"/>
    <cellStyle name="Currency 3 4 3 3 2" xfId="1464" xr:uid="{71A2B205-7A25-4BA2-AF7A-1E452AB63A10}"/>
    <cellStyle name="Currency 3 4 3 3 2 2" xfId="1465" xr:uid="{7F855A73-83F7-4E8D-AC3D-0E2DB98A8193}"/>
    <cellStyle name="Currency 3 4 3 3 2 2 2" xfId="3303" xr:uid="{0F29DC47-C2F2-44FB-A9A0-D4C935A877D9}"/>
    <cellStyle name="Currency 3 4 3 3 2 2 3" xfId="5037" xr:uid="{D193D819-31CB-4DD4-AED0-093F583A9F7E}"/>
    <cellStyle name="Currency 3 4 3 3 2 2 4" xfId="6776" xr:uid="{92D23AE9-B7F2-401A-A593-8D18F67C46C2}"/>
    <cellStyle name="Currency 3 4 3 3 2 3" xfId="3302" xr:uid="{9BC4E73F-3A44-4F2A-A299-5E58E5600190}"/>
    <cellStyle name="Currency 3 4 3 3 2 4" xfId="5036" xr:uid="{AF8D643A-AA49-4D7F-AB15-E4BDE5163135}"/>
    <cellStyle name="Currency 3 4 3 3 2 5" xfId="6775" xr:uid="{F6AA7466-AB5D-48CB-B13C-D6576B19F9BB}"/>
    <cellStyle name="Currency 3 4 3 3 3" xfId="1466" xr:uid="{5116AE17-B014-4803-B1FF-F7C1BC723C14}"/>
    <cellStyle name="Currency 3 4 3 3 3 2" xfId="3304" xr:uid="{DD4701BA-8D43-4D49-B256-235816FC54A5}"/>
    <cellStyle name="Currency 3 4 3 3 3 3" xfId="5038" xr:uid="{9751FF7F-F2C6-46F5-BF84-FADD99423F2C}"/>
    <cellStyle name="Currency 3 4 3 3 3 4" xfId="6777" xr:uid="{B5EE6420-0BCE-4AE4-9D16-CA3330A3927C}"/>
    <cellStyle name="Currency 3 4 3 3 4" xfId="1467" xr:uid="{34319C41-05BC-4154-A6DB-8AADD0608755}"/>
    <cellStyle name="Currency 3 4 3 3 4 2" xfId="3305" xr:uid="{A4DF6D46-862E-4682-B715-E10A2DFBBBA0}"/>
    <cellStyle name="Currency 3 4 3 3 4 3" xfId="5039" xr:uid="{092A680B-1A0A-4E1A-8942-C7F4C5662A1F}"/>
    <cellStyle name="Currency 3 4 3 3 4 4" xfId="6778" xr:uid="{A92E2CB6-6B3D-414D-AA29-5A66F241DD64}"/>
    <cellStyle name="Currency 3 4 3 3 5" xfId="1468" xr:uid="{0E21F83B-673F-4167-A22D-0115E3757792}"/>
    <cellStyle name="Currency 3 4 3 3 5 2" xfId="3306" xr:uid="{DC236D69-7B6B-4CEF-B102-ACD63A8D2C9D}"/>
    <cellStyle name="Currency 3 4 3 3 5 3" xfId="5040" xr:uid="{2B90B89A-D68E-4312-9C4F-DB7DBF95FFAD}"/>
    <cellStyle name="Currency 3 4 3 3 5 4" xfId="6779" xr:uid="{66F95B6E-063C-47C5-A7E3-492FCD21BBC3}"/>
    <cellStyle name="Currency 3 4 3 3 6" xfId="3301" xr:uid="{C7BF5AFD-603F-4C1D-BF91-3481BDED8956}"/>
    <cellStyle name="Currency 3 4 3 3 7" xfId="5035" xr:uid="{D1DC6429-D016-4AA2-8C38-ADE67C4EFD7C}"/>
    <cellStyle name="Currency 3 4 3 3 8" xfId="6774" xr:uid="{02A2C8F7-549A-4751-AB59-DAEC448CA935}"/>
    <cellStyle name="Currency 3 4 3 4" xfId="1469" xr:uid="{2D1969E5-B9C7-449C-BDF6-3A10A8A83675}"/>
    <cellStyle name="Currency 3 4 3 4 2" xfId="1470" xr:uid="{615E3B14-772E-46FB-84E1-799D6A03A579}"/>
    <cellStyle name="Currency 3 4 3 4 2 2" xfId="1471" xr:uid="{B6714F55-82D6-4F86-96FD-5C68FB4F5B37}"/>
    <cellStyle name="Currency 3 4 3 4 2 2 2" xfId="3309" xr:uid="{B475FD5F-A494-40C3-AA80-2CD4D017B66A}"/>
    <cellStyle name="Currency 3 4 3 4 2 2 3" xfId="5043" xr:uid="{C8416FF3-1FB2-467C-B1CC-4178B894DE37}"/>
    <cellStyle name="Currency 3 4 3 4 2 2 4" xfId="6782" xr:uid="{7F8A59CC-AEE0-408A-9C53-C2546F93E922}"/>
    <cellStyle name="Currency 3 4 3 4 2 3" xfId="3308" xr:uid="{4FBDC79F-D551-4898-ADFB-80943C9BDA38}"/>
    <cellStyle name="Currency 3 4 3 4 2 4" xfId="5042" xr:uid="{7A9C9975-D184-48BB-8F7B-F4EC899D5004}"/>
    <cellStyle name="Currency 3 4 3 4 2 5" xfId="6781" xr:uid="{7D7DD77B-43C1-41E8-B05C-BD7893DEA682}"/>
    <cellStyle name="Currency 3 4 3 4 3" xfId="1472" xr:uid="{3882695F-FBBD-4ECB-A164-BA9D249DF8D4}"/>
    <cellStyle name="Currency 3 4 3 4 3 2" xfId="3310" xr:uid="{DBF6F86A-A93F-4FA2-9986-4E9C68259BE9}"/>
    <cellStyle name="Currency 3 4 3 4 3 3" xfId="5044" xr:uid="{15AF8F67-AC07-482A-839F-9571BC4CF925}"/>
    <cellStyle name="Currency 3 4 3 4 3 4" xfId="6783" xr:uid="{E6E9BD55-11EF-4292-8AB8-BB9AB779872B}"/>
    <cellStyle name="Currency 3 4 3 4 4" xfId="1473" xr:uid="{15FA3A27-4E9D-4D84-9495-45799350DD64}"/>
    <cellStyle name="Currency 3 4 3 4 4 2" xfId="3311" xr:uid="{9FAB686A-0C5D-40D2-BD6A-91843115A7DB}"/>
    <cellStyle name="Currency 3 4 3 4 4 3" xfId="5045" xr:uid="{2E7553A3-86F5-41EC-926C-ADF0EE3E9351}"/>
    <cellStyle name="Currency 3 4 3 4 4 4" xfId="6784" xr:uid="{B71CB726-C843-43D4-9F53-D28F7F1CB8CA}"/>
    <cellStyle name="Currency 3 4 3 4 5" xfId="1474" xr:uid="{5AE2645E-455C-4B5E-A7C7-54FDA44702DA}"/>
    <cellStyle name="Currency 3 4 3 4 5 2" xfId="3312" xr:uid="{69B0FA6A-6749-4B0D-80CE-109C2DD78A28}"/>
    <cellStyle name="Currency 3 4 3 4 5 3" xfId="5046" xr:uid="{0CB64431-00F9-486C-A559-1FB61CE5D3B0}"/>
    <cellStyle name="Currency 3 4 3 4 5 4" xfId="6785" xr:uid="{598B2B59-3D89-47B8-82EC-626491AD9D4C}"/>
    <cellStyle name="Currency 3 4 3 4 6" xfId="3307" xr:uid="{AF177ACC-57BC-405F-8513-5445240B0E54}"/>
    <cellStyle name="Currency 3 4 3 4 7" xfId="5041" xr:uid="{83CAF725-1FCC-41EF-A74E-58B47FF560F8}"/>
    <cellStyle name="Currency 3 4 3 4 8" xfId="6780" xr:uid="{8CA9FAEE-3D30-414D-B07F-6FA7740C220A}"/>
    <cellStyle name="Currency 3 4 3 5" xfId="1475" xr:uid="{5D933F7B-3FC7-4B6D-9EE9-1EC0853E30BF}"/>
    <cellStyle name="Currency 3 4 3 5 2" xfId="1476" xr:uid="{901ECE7B-E764-4788-9F5D-C622A557D429}"/>
    <cellStyle name="Currency 3 4 3 5 2 2" xfId="3314" xr:uid="{A0344776-916D-487F-A975-22AC9BFDE640}"/>
    <cellStyle name="Currency 3 4 3 5 2 3" xfId="5048" xr:uid="{370E676E-B131-4F67-8EB4-E47579B4733D}"/>
    <cellStyle name="Currency 3 4 3 5 2 4" xfId="6787" xr:uid="{56E2B47C-0084-4316-9E81-A035CA868C4C}"/>
    <cellStyle name="Currency 3 4 3 5 3" xfId="1477" xr:uid="{8F0E6923-CDF7-49B2-BD1C-3F581ADE8D5A}"/>
    <cellStyle name="Currency 3 4 3 5 3 2" xfId="3315" xr:uid="{8F72F510-DEBE-46ED-96F5-47B4367D5780}"/>
    <cellStyle name="Currency 3 4 3 5 3 3" xfId="5049" xr:uid="{17A42843-31F8-429E-88A0-865626E3DA99}"/>
    <cellStyle name="Currency 3 4 3 5 3 4" xfId="6788" xr:uid="{EB1DE723-0463-46D4-A191-63A44F6239F1}"/>
    <cellStyle name="Currency 3 4 3 5 4" xfId="1478" xr:uid="{82875D3C-1C61-4E60-8790-691AF8ABF18E}"/>
    <cellStyle name="Currency 3 4 3 5 4 2" xfId="3316" xr:uid="{7D006273-A9B2-4C68-A26F-54AA5AC651F6}"/>
    <cellStyle name="Currency 3 4 3 5 4 3" xfId="5050" xr:uid="{72236364-FAE0-454B-864F-2497EF3DFD88}"/>
    <cellStyle name="Currency 3 4 3 5 4 4" xfId="6789" xr:uid="{9A6E77B2-C229-4A4C-B927-6370AAC68173}"/>
    <cellStyle name="Currency 3 4 3 5 5" xfId="3313" xr:uid="{2A5D3889-8E63-4031-9809-E05396EC8B6C}"/>
    <cellStyle name="Currency 3 4 3 5 6" xfId="5047" xr:uid="{5A56B60F-44D9-47FE-84F1-E37516C53665}"/>
    <cellStyle name="Currency 3 4 3 5 7" xfId="6786" xr:uid="{F5BD681A-87B7-4B0B-A601-026AB845263C}"/>
    <cellStyle name="Currency 3 4 3 6" xfId="1479" xr:uid="{1DF82FB3-7577-46F6-92B2-DA16B816D3E6}"/>
    <cellStyle name="Currency 3 4 3 6 2" xfId="1480" xr:uid="{9988BBE2-49EE-42E6-AC07-2A0EC671F45B}"/>
    <cellStyle name="Currency 3 4 3 6 2 2" xfId="3318" xr:uid="{B3A20C62-6335-48B9-876F-331ECB058D7B}"/>
    <cellStyle name="Currency 3 4 3 6 2 3" xfId="5052" xr:uid="{76F81500-4F71-4C14-971A-E1031C4D99BA}"/>
    <cellStyle name="Currency 3 4 3 6 2 4" xfId="6791" xr:uid="{AC7ABDF5-DD55-4B64-A768-0F0DA78EAE5A}"/>
    <cellStyle name="Currency 3 4 3 6 3" xfId="3317" xr:uid="{94BC65DC-384E-40D4-ACE1-03BDFD532ABA}"/>
    <cellStyle name="Currency 3 4 3 6 4" xfId="5051" xr:uid="{57B95365-25B1-412A-AAEF-C8ADF0FFE410}"/>
    <cellStyle name="Currency 3 4 3 6 5" xfId="6790" xr:uid="{7F3C5018-E2B6-4ED2-8CB6-C6138EF3ED93}"/>
    <cellStyle name="Currency 3 4 3 7" xfId="1481" xr:uid="{0E951EAC-BBB0-4896-9E69-EC8B0526FC80}"/>
    <cellStyle name="Currency 3 4 3 7 2" xfId="3319" xr:uid="{AEAE8954-58AA-4252-94DF-E3FB70315F20}"/>
    <cellStyle name="Currency 3 4 3 7 3" xfId="5053" xr:uid="{280EC04F-DC8F-4284-83A7-2D06CEA37C2C}"/>
    <cellStyle name="Currency 3 4 3 7 4" xfId="6792" xr:uid="{4C910794-F586-4D1D-A36F-44CE0790914C}"/>
    <cellStyle name="Currency 3 4 3 8" xfId="1482" xr:uid="{ADD03E99-B53C-42C5-82A1-2D6B779ABA39}"/>
    <cellStyle name="Currency 3 4 3 8 2" xfId="3320" xr:uid="{A15448A9-CA1A-4E77-8C12-3517938E0114}"/>
    <cellStyle name="Currency 3 4 3 8 3" xfId="5054" xr:uid="{047471CB-B311-4378-A5D2-B4710E500A07}"/>
    <cellStyle name="Currency 3 4 3 8 4" xfId="6793" xr:uid="{A6456208-5BE1-4593-88E6-954E61F352AE}"/>
    <cellStyle name="Currency 3 4 3 9" xfId="1483" xr:uid="{3748223A-773A-4911-8AC4-3150D675A6CE}"/>
    <cellStyle name="Currency 3 4 3 9 2" xfId="3321" xr:uid="{09B30CAE-1CF1-41AD-82DD-A427720BC0A2}"/>
    <cellStyle name="Currency 3 4 3 9 3" xfId="5055" xr:uid="{EF4D1751-432A-412B-B199-B472E8F3F658}"/>
    <cellStyle name="Currency 3 4 3 9 4" xfId="6794" xr:uid="{01A0BF46-6625-4861-A58C-3EA4B60E5400}"/>
    <cellStyle name="Currency 3 4 4" xfId="1484" xr:uid="{3DB25BBE-65D4-4D7B-A94E-2D7BDE85381E}"/>
    <cellStyle name="Currency 3 4 4 10" xfId="5056" xr:uid="{B3E2D3A1-EDD9-4B48-88CC-5989C3CE2EF2}"/>
    <cellStyle name="Currency 3 4 4 11" xfId="6795" xr:uid="{FE50A731-183B-4308-BC2D-29D09274CF97}"/>
    <cellStyle name="Currency 3 4 4 2" xfId="1485" xr:uid="{6B97AADC-408D-4079-8C30-00BE89197959}"/>
    <cellStyle name="Currency 3 4 4 2 2" xfId="1486" xr:uid="{1D83DFE3-A97C-4ABB-8EAA-C0C381E5F725}"/>
    <cellStyle name="Currency 3 4 4 2 2 2" xfId="1487" xr:uid="{BD967B5D-2069-4889-AEB1-536A5F806974}"/>
    <cellStyle name="Currency 3 4 4 2 2 2 2" xfId="3325" xr:uid="{80AA7F6C-FE8D-4682-AC70-52619DD4C1AA}"/>
    <cellStyle name="Currency 3 4 4 2 2 2 3" xfId="5059" xr:uid="{5E40F6B5-02F6-423D-94C4-79E9EB718B7E}"/>
    <cellStyle name="Currency 3 4 4 2 2 2 4" xfId="6798" xr:uid="{28C611B4-3AD6-4937-BA3B-2EE70B91B9B7}"/>
    <cellStyle name="Currency 3 4 4 2 2 3" xfId="3324" xr:uid="{9BC9467A-1AA2-4E2A-B5EE-C9E8B6327F68}"/>
    <cellStyle name="Currency 3 4 4 2 2 4" xfId="5058" xr:uid="{B3350C18-B4AA-459F-B1EA-90056459084A}"/>
    <cellStyle name="Currency 3 4 4 2 2 5" xfId="6797" xr:uid="{AD4F62D2-2B8D-4B1B-AECF-01ACABF21855}"/>
    <cellStyle name="Currency 3 4 4 2 3" xfId="1488" xr:uid="{7C6B14E1-02C0-4798-A014-60A4E66F6D76}"/>
    <cellStyle name="Currency 3 4 4 2 3 2" xfId="3326" xr:uid="{60A81421-0721-4B1F-A7BF-536026DC0959}"/>
    <cellStyle name="Currency 3 4 4 2 3 3" xfId="5060" xr:uid="{4BED67F0-21CF-4335-A095-6BEE3698E01B}"/>
    <cellStyle name="Currency 3 4 4 2 3 4" xfId="6799" xr:uid="{531E7D8C-BD9F-4BFC-A156-B8D2592F6DD5}"/>
    <cellStyle name="Currency 3 4 4 2 4" xfId="1489" xr:uid="{D60BADC6-C0B5-463A-BDB9-B7C232A83FC2}"/>
    <cellStyle name="Currency 3 4 4 2 4 2" xfId="3327" xr:uid="{02E84FB6-C41C-4D32-BB64-B70D9B3F7B8B}"/>
    <cellStyle name="Currency 3 4 4 2 4 3" xfId="5061" xr:uid="{6E6706C4-0846-41C6-8538-4C5EBBAE7A0A}"/>
    <cellStyle name="Currency 3 4 4 2 4 4" xfId="6800" xr:uid="{8E13B08E-506C-49D7-98FC-27FE1E721220}"/>
    <cellStyle name="Currency 3 4 4 2 5" xfId="1490" xr:uid="{A5727EE2-712F-4951-B5FE-9A074190C68B}"/>
    <cellStyle name="Currency 3 4 4 2 5 2" xfId="3328" xr:uid="{EC06D4EC-01DB-43AC-BA92-3967261A3AE2}"/>
    <cellStyle name="Currency 3 4 4 2 5 3" xfId="5062" xr:uid="{E23D0F27-A859-4ADA-A896-3E32153B0AFA}"/>
    <cellStyle name="Currency 3 4 4 2 5 4" xfId="6801" xr:uid="{B0757C49-E31A-4F70-88AC-B66D22805C38}"/>
    <cellStyle name="Currency 3 4 4 2 6" xfId="3323" xr:uid="{42942E65-1131-404B-9216-7E1A9760AEC6}"/>
    <cellStyle name="Currency 3 4 4 2 7" xfId="5057" xr:uid="{52CAF12F-4B48-4DD0-B77A-9231B6636260}"/>
    <cellStyle name="Currency 3 4 4 2 8" xfId="6796" xr:uid="{A21B443C-87D9-4E10-B3AE-593352062EED}"/>
    <cellStyle name="Currency 3 4 4 3" xfId="1491" xr:uid="{11C637A4-2F41-4E66-8D82-E214041FCEBA}"/>
    <cellStyle name="Currency 3 4 4 3 2" xfId="1492" xr:uid="{2EA9B6FF-6B4F-4050-A91F-44DA3D8A7D89}"/>
    <cellStyle name="Currency 3 4 4 3 2 2" xfId="1493" xr:uid="{B01AD742-60A4-481C-9946-2093FF9203E7}"/>
    <cellStyle name="Currency 3 4 4 3 2 2 2" xfId="3331" xr:uid="{5DE9AF33-1324-44EC-B35F-E08265A4F3A6}"/>
    <cellStyle name="Currency 3 4 4 3 2 2 3" xfId="5065" xr:uid="{DCBD2BDC-10F9-44E6-A010-90D45F507A8B}"/>
    <cellStyle name="Currency 3 4 4 3 2 2 4" xfId="6804" xr:uid="{714E3AF7-E668-4140-A9FB-7CCBBB65B8FA}"/>
    <cellStyle name="Currency 3 4 4 3 2 3" xfId="3330" xr:uid="{27419D8B-F419-4E82-90A1-A0832C0028E7}"/>
    <cellStyle name="Currency 3 4 4 3 2 4" xfId="5064" xr:uid="{FAE96A0E-41D1-4AD6-88D7-D7F6BA6D42B5}"/>
    <cellStyle name="Currency 3 4 4 3 2 5" xfId="6803" xr:uid="{BD9FA6E1-9C83-4BC3-A1F1-BF385736C04F}"/>
    <cellStyle name="Currency 3 4 4 3 3" xfId="1494" xr:uid="{0B740B43-77BD-4A82-B52D-E7300CBC025C}"/>
    <cellStyle name="Currency 3 4 4 3 3 2" xfId="3332" xr:uid="{2D79A284-F669-4728-984C-56EA1C12D51E}"/>
    <cellStyle name="Currency 3 4 4 3 3 3" xfId="5066" xr:uid="{514822E9-12FA-40F3-8F28-F47103848189}"/>
    <cellStyle name="Currency 3 4 4 3 3 4" xfId="6805" xr:uid="{16663599-65E5-4DEB-A23A-6A103A4EC827}"/>
    <cellStyle name="Currency 3 4 4 3 4" xfId="1495" xr:uid="{BBA6F0E6-5642-44C5-92A1-76871C89A6C6}"/>
    <cellStyle name="Currency 3 4 4 3 4 2" xfId="3333" xr:uid="{3375FAB2-6BCF-4114-80F2-DC09761C5D63}"/>
    <cellStyle name="Currency 3 4 4 3 4 3" xfId="5067" xr:uid="{509F4378-4D8D-4F63-8C41-2CEC17774916}"/>
    <cellStyle name="Currency 3 4 4 3 4 4" xfId="6806" xr:uid="{9BC9D388-2721-433E-B820-CD9D4BB0B3D3}"/>
    <cellStyle name="Currency 3 4 4 3 5" xfId="1496" xr:uid="{16D5E6B7-32A3-4227-B6A6-F9DC2965172F}"/>
    <cellStyle name="Currency 3 4 4 3 5 2" xfId="3334" xr:uid="{CCB9ADA6-4EE1-4BFE-A3EF-017BBEF9DCE0}"/>
    <cellStyle name="Currency 3 4 4 3 5 3" xfId="5068" xr:uid="{7CCE03CD-43E4-4A3A-9749-8C46DB4CC1ED}"/>
    <cellStyle name="Currency 3 4 4 3 5 4" xfId="6807" xr:uid="{16181A39-FF24-4562-B3ED-0ACC301C9D14}"/>
    <cellStyle name="Currency 3 4 4 3 6" xfId="3329" xr:uid="{E2C39A36-1289-4A8B-8D7D-906772AE4499}"/>
    <cellStyle name="Currency 3 4 4 3 7" xfId="5063" xr:uid="{3A393449-CBAB-4609-B416-6668A5B1E5C0}"/>
    <cellStyle name="Currency 3 4 4 3 8" xfId="6802" xr:uid="{B6C93101-856D-4F03-81F1-536AF1350DD0}"/>
    <cellStyle name="Currency 3 4 4 4" xfId="1497" xr:uid="{5D7493A1-F4D6-42DA-966C-65C161C78093}"/>
    <cellStyle name="Currency 3 4 4 4 2" xfId="1498" xr:uid="{46519A6C-65CD-45EC-A1FF-6AC6B6A878A6}"/>
    <cellStyle name="Currency 3 4 4 4 2 2" xfId="3336" xr:uid="{9F4B9B9B-7250-4242-A587-1E8AA24F4930}"/>
    <cellStyle name="Currency 3 4 4 4 2 3" xfId="5070" xr:uid="{4C11A376-06C7-4E2B-B684-98D8CFA5349A}"/>
    <cellStyle name="Currency 3 4 4 4 2 4" xfId="6809" xr:uid="{3B115B38-6EB8-40F1-B471-AF5C216387E7}"/>
    <cellStyle name="Currency 3 4 4 4 3" xfId="1499" xr:uid="{B64C7B0B-DE95-4785-B9B1-F965AF36A492}"/>
    <cellStyle name="Currency 3 4 4 4 3 2" xfId="3337" xr:uid="{E634911C-E0F8-4446-AEEE-92020C6A4C55}"/>
    <cellStyle name="Currency 3 4 4 4 3 3" xfId="5071" xr:uid="{CE9F7991-F981-4C24-BE65-071E94FA168F}"/>
    <cellStyle name="Currency 3 4 4 4 3 4" xfId="6810" xr:uid="{4F5995D2-34B8-4D94-9964-16F14934C1A8}"/>
    <cellStyle name="Currency 3 4 4 4 4" xfId="1500" xr:uid="{33D27E1F-31A5-4631-89B3-BB99D741E9A0}"/>
    <cellStyle name="Currency 3 4 4 4 4 2" xfId="3338" xr:uid="{4E12B26A-7CE9-4FD3-A2BA-5691DB9E3D79}"/>
    <cellStyle name="Currency 3 4 4 4 4 3" xfId="5072" xr:uid="{7B67937E-743D-4F7E-8EFB-01715EF32C46}"/>
    <cellStyle name="Currency 3 4 4 4 4 4" xfId="6811" xr:uid="{A9049C81-6C88-4A42-B9F0-4E47A450DC7A}"/>
    <cellStyle name="Currency 3 4 4 4 5" xfId="3335" xr:uid="{BE48640B-D838-4ED8-AE9B-C947583D4078}"/>
    <cellStyle name="Currency 3 4 4 4 6" xfId="5069" xr:uid="{2F0D69C7-8C9F-443D-8A67-8DC9603CC48B}"/>
    <cellStyle name="Currency 3 4 4 4 7" xfId="6808" xr:uid="{C305582C-4E4E-47FB-9255-33E652836ECD}"/>
    <cellStyle name="Currency 3 4 4 5" xfId="1501" xr:uid="{9EB9F331-0A6C-48B1-B1E0-7956174B2948}"/>
    <cellStyle name="Currency 3 4 4 5 2" xfId="1502" xr:uid="{421160D9-CC67-4E81-B94C-07BB9FE825D0}"/>
    <cellStyle name="Currency 3 4 4 5 2 2" xfId="3340" xr:uid="{CEC0D200-A552-47C0-A17F-5FDC4D9C862D}"/>
    <cellStyle name="Currency 3 4 4 5 2 3" xfId="5074" xr:uid="{0DA5FD9B-8467-4310-8C61-A04055A23D7F}"/>
    <cellStyle name="Currency 3 4 4 5 2 4" xfId="6813" xr:uid="{E2BCD930-1754-4864-ADC6-A2AF074C0925}"/>
    <cellStyle name="Currency 3 4 4 5 3" xfId="3339" xr:uid="{3DFDE284-2B38-42DA-BA5B-06FE49B66A5D}"/>
    <cellStyle name="Currency 3 4 4 5 4" xfId="5073" xr:uid="{4369CD89-9D8C-44FB-82F2-D92CD9AE0D0E}"/>
    <cellStyle name="Currency 3 4 4 5 5" xfId="6812" xr:uid="{B820AE2C-D59D-40E7-BF9F-C70F0BC940D4}"/>
    <cellStyle name="Currency 3 4 4 6" xfId="1503" xr:uid="{1F81B36B-464A-40A6-A286-D0D5CECF5EEA}"/>
    <cellStyle name="Currency 3 4 4 6 2" xfId="3341" xr:uid="{25A28F9E-207F-4373-80DB-68BABB663A68}"/>
    <cellStyle name="Currency 3 4 4 6 3" xfId="5075" xr:uid="{0C3DBB6E-4463-4BEF-BBCE-7F65F6AD6B47}"/>
    <cellStyle name="Currency 3 4 4 6 4" xfId="6814" xr:uid="{48577706-994B-4E42-B0C1-07DDF7455ECF}"/>
    <cellStyle name="Currency 3 4 4 7" xfId="1504" xr:uid="{10C08A47-221B-4CD6-A0F5-55F6AA9E2265}"/>
    <cellStyle name="Currency 3 4 4 7 2" xfId="3342" xr:uid="{E4C05937-0B0C-4FB5-8F01-E9F473D37CC9}"/>
    <cellStyle name="Currency 3 4 4 7 3" xfId="5076" xr:uid="{7563090F-3863-41B0-9658-AF1F832A6644}"/>
    <cellStyle name="Currency 3 4 4 7 4" xfId="6815" xr:uid="{A33DD22B-FA18-49A0-86A8-8C0B8FF077FE}"/>
    <cellStyle name="Currency 3 4 4 8" xfId="1505" xr:uid="{3D536ECD-F7A0-4FD5-ACCA-2CEAB09E5AC1}"/>
    <cellStyle name="Currency 3 4 4 8 2" xfId="3343" xr:uid="{B1573EFD-A307-465B-89C4-E5067C79BE20}"/>
    <cellStyle name="Currency 3 4 4 8 3" xfId="5077" xr:uid="{0592DA56-5A2A-48C0-B2EC-AD55CC51C556}"/>
    <cellStyle name="Currency 3 4 4 8 4" xfId="6816" xr:uid="{FE3CD698-50F4-4456-93B1-D86BC7816EC5}"/>
    <cellStyle name="Currency 3 4 4 9" xfId="3322" xr:uid="{3A3EA9C0-0B35-4550-88F4-56BFD30490A1}"/>
    <cellStyle name="Currency 3 4 5" xfId="1506" xr:uid="{09267D12-AF36-46CD-ADB6-48EAD5DC6D60}"/>
    <cellStyle name="Currency 3 4 5 2" xfId="1507" xr:uid="{58298F31-C910-4FF0-862B-96353F60DE11}"/>
    <cellStyle name="Currency 3 4 5 2 2" xfId="1508" xr:uid="{BF5FD3C3-DD68-4EB8-B88F-CA5E4E81AF80}"/>
    <cellStyle name="Currency 3 4 5 2 2 2" xfId="3346" xr:uid="{4AD00E22-03FB-4A39-A561-E4F14DAF836D}"/>
    <cellStyle name="Currency 3 4 5 2 2 3" xfId="5080" xr:uid="{B9CA56A9-3A85-4889-94DE-B105E83C1D72}"/>
    <cellStyle name="Currency 3 4 5 2 2 4" xfId="6819" xr:uid="{A60964A7-EE1F-49F0-BE5F-419D02DF83A6}"/>
    <cellStyle name="Currency 3 4 5 2 3" xfId="3345" xr:uid="{85BD20CF-8B04-4A8B-A64B-1F2F8E836CFE}"/>
    <cellStyle name="Currency 3 4 5 2 4" xfId="5079" xr:uid="{34CA5F97-4822-4C4E-8E21-60FBBAE26FB2}"/>
    <cellStyle name="Currency 3 4 5 2 5" xfId="6818" xr:uid="{146A5B75-0AD2-4755-8E8E-94ADFD22E602}"/>
    <cellStyle name="Currency 3 4 5 3" xfId="1509" xr:uid="{E7C1A792-186A-44A0-B455-02F70B2D346D}"/>
    <cellStyle name="Currency 3 4 5 3 2" xfId="3347" xr:uid="{AE2103CE-3F22-4422-B7F0-CCE85D268C1C}"/>
    <cellStyle name="Currency 3 4 5 3 3" xfId="5081" xr:uid="{BA571612-ABD1-4CE6-A4CC-E4D712CF3416}"/>
    <cellStyle name="Currency 3 4 5 3 4" xfId="6820" xr:uid="{978C5F43-040F-490E-91C5-8BC74E5BDFB5}"/>
    <cellStyle name="Currency 3 4 5 4" xfId="1510" xr:uid="{7DB8B88A-E39F-4E23-BBEF-C92F35CF31CC}"/>
    <cellStyle name="Currency 3 4 5 4 2" xfId="3348" xr:uid="{089903A4-55D8-49C3-8782-1969307EE02E}"/>
    <cellStyle name="Currency 3 4 5 4 3" xfId="5082" xr:uid="{86AE3005-12E4-447E-B6E9-F871F84BC90A}"/>
    <cellStyle name="Currency 3 4 5 4 4" xfId="6821" xr:uid="{539740C1-2F30-4987-B1E1-239C9958B0FE}"/>
    <cellStyle name="Currency 3 4 5 5" xfId="1511" xr:uid="{2D19C93B-ACF2-4EED-8079-888BFA3BE7E0}"/>
    <cellStyle name="Currency 3 4 5 5 2" xfId="3349" xr:uid="{65FF62C3-214F-40FF-8C93-A8736E54F867}"/>
    <cellStyle name="Currency 3 4 5 5 3" xfId="5083" xr:uid="{05852363-6344-4285-AB13-328983DAE34B}"/>
    <cellStyle name="Currency 3 4 5 5 4" xfId="6822" xr:uid="{A8C43ED3-DEDC-46F9-9AA6-56D3366A4268}"/>
    <cellStyle name="Currency 3 4 5 6" xfId="3344" xr:uid="{FEB3ACD2-8C83-4FD5-8273-9EEB2E8A6AF0}"/>
    <cellStyle name="Currency 3 4 5 7" xfId="5078" xr:uid="{D4976436-91DB-4FF5-AE0B-87F649F6C741}"/>
    <cellStyle name="Currency 3 4 5 8" xfId="6817" xr:uid="{6C35DD85-14CE-4272-944A-CB242D0660A3}"/>
    <cellStyle name="Currency 3 4 6" xfId="1512" xr:uid="{017BE579-18C3-469F-9F9D-ECFB9D847920}"/>
    <cellStyle name="Currency 3 4 6 2" xfId="1513" xr:uid="{16348CFD-E527-40DB-9F22-B27C0462D924}"/>
    <cellStyle name="Currency 3 4 6 2 2" xfId="1514" xr:uid="{E6930ACF-7867-4336-BD7E-955572DEE561}"/>
    <cellStyle name="Currency 3 4 6 2 2 2" xfId="3352" xr:uid="{6A2F4EF8-0626-49AD-BE2C-35923F2B0F91}"/>
    <cellStyle name="Currency 3 4 6 2 2 3" xfId="5086" xr:uid="{2212FC2C-9474-44B0-8E5F-738E9786AF99}"/>
    <cellStyle name="Currency 3 4 6 2 2 4" xfId="6825" xr:uid="{E4978BDF-AB0A-40AE-AF14-6AB0D1C18932}"/>
    <cellStyle name="Currency 3 4 6 2 3" xfId="3351" xr:uid="{1F18EF61-4DDC-474B-B46B-9AB103825BF4}"/>
    <cellStyle name="Currency 3 4 6 2 4" xfId="5085" xr:uid="{2E46F204-3FA5-4CC9-9F06-7BBED208BB10}"/>
    <cellStyle name="Currency 3 4 6 2 5" xfId="6824" xr:uid="{F1AEA877-390B-474B-B52E-91E66A6E4BF4}"/>
    <cellStyle name="Currency 3 4 6 3" xfId="1515" xr:uid="{35CD96D5-F90B-48EE-8824-ECBF47EBD156}"/>
    <cellStyle name="Currency 3 4 6 3 2" xfId="3353" xr:uid="{8073C093-ED5C-4FBB-AF17-DD8DDF0E173F}"/>
    <cellStyle name="Currency 3 4 6 3 3" xfId="5087" xr:uid="{DCD3C6C9-9BC9-41EF-96DE-7342E42ED2CF}"/>
    <cellStyle name="Currency 3 4 6 3 4" xfId="6826" xr:uid="{7F2DD9CE-FC37-49D6-9B72-5BBBFF817C0A}"/>
    <cellStyle name="Currency 3 4 6 4" xfId="1516" xr:uid="{96ED3622-57B1-467D-80AE-97A2403C44EA}"/>
    <cellStyle name="Currency 3 4 6 4 2" xfId="3354" xr:uid="{5CAA0D21-66B1-4F12-9BBE-3B07B20B3F7E}"/>
    <cellStyle name="Currency 3 4 6 4 3" xfId="5088" xr:uid="{02906672-E044-470E-A251-5597880B42C8}"/>
    <cellStyle name="Currency 3 4 6 4 4" xfId="6827" xr:uid="{A6263465-3957-4D36-A577-F94596E21EE1}"/>
    <cellStyle name="Currency 3 4 6 5" xfId="1517" xr:uid="{4F79B6A5-06DE-4338-A80E-3C6530B7A8BB}"/>
    <cellStyle name="Currency 3 4 6 5 2" xfId="3355" xr:uid="{666BF7EB-F64C-44AC-A99C-E7C4FA808BCC}"/>
    <cellStyle name="Currency 3 4 6 5 3" xfId="5089" xr:uid="{3F391933-0109-4951-B406-2379BE655859}"/>
    <cellStyle name="Currency 3 4 6 5 4" xfId="6828" xr:uid="{433BCAC7-A59A-47A1-B330-86D1A09CBC19}"/>
    <cellStyle name="Currency 3 4 6 6" xfId="3350" xr:uid="{8E2BA2E4-FA3F-472A-AB53-F9755316D201}"/>
    <cellStyle name="Currency 3 4 6 7" xfId="5084" xr:uid="{DF569D72-C2F6-4018-BD7A-F1221C6929D4}"/>
    <cellStyle name="Currency 3 4 6 8" xfId="6823" xr:uid="{FDF9EA70-2EC8-44F5-AD4F-D285D3EC0D44}"/>
    <cellStyle name="Currency 3 4 7" xfId="1518" xr:uid="{1BA7FFD6-F9A7-4716-93AD-3CEE7B69E7E8}"/>
    <cellStyle name="Currency 3 4 7 2" xfId="1519" xr:uid="{CEEAE090-97C6-4D83-A874-A4DEFE46D28C}"/>
    <cellStyle name="Currency 3 4 7 2 2" xfId="1520" xr:uid="{1E383E4F-29DF-4540-8299-AB52806E8010}"/>
    <cellStyle name="Currency 3 4 7 2 2 2" xfId="3358" xr:uid="{98EAD524-E6B4-4099-A81C-8A3E3FBB6FCB}"/>
    <cellStyle name="Currency 3 4 7 2 2 3" xfId="5092" xr:uid="{B961DF5A-1DA4-4B17-9966-C3D11DD225BC}"/>
    <cellStyle name="Currency 3 4 7 2 2 4" xfId="6831" xr:uid="{2CC67E90-4E76-4275-9ED0-E7FAA5F80C0B}"/>
    <cellStyle name="Currency 3 4 7 2 3" xfId="3357" xr:uid="{EA8E5A52-DB74-44FA-8134-51EE1CED78F3}"/>
    <cellStyle name="Currency 3 4 7 2 4" xfId="5091" xr:uid="{FE2A4DD9-6F8C-4321-9148-26E6A017C133}"/>
    <cellStyle name="Currency 3 4 7 2 5" xfId="6830" xr:uid="{72C7672C-0922-4542-9AE6-AD6A58FC3982}"/>
    <cellStyle name="Currency 3 4 7 3" xfId="1521" xr:uid="{574F62A5-D8F0-4D2D-ABA2-9509799383A5}"/>
    <cellStyle name="Currency 3 4 7 3 2" xfId="3359" xr:uid="{9C2792E1-637D-4A9A-9AC5-9F9250F9A2C8}"/>
    <cellStyle name="Currency 3 4 7 3 3" xfId="5093" xr:uid="{42E6C15E-D415-4877-A8D9-EC63E1C8CB94}"/>
    <cellStyle name="Currency 3 4 7 3 4" xfId="6832" xr:uid="{3EAA3DE4-24F0-43C8-ACF4-2EC22FB66418}"/>
    <cellStyle name="Currency 3 4 7 4" xfId="1522" xr:uid="{0D48AFAD-AAAF-49A8-B261-8BB29EA8E93D}"/>
    <cellStyle name="Currency 3 4 7 4 2" xfId="3360" xr:uid="{CA7117C6-0D3A-4F5E-A664-270CD67D433A}"/>
    <cellStyle name="Currency 3 4 7 4 3" xfId="5094" xr:uid="{F490A279-E21D-4DA9-A0F8-723E153DD83F}"/>
    <cellStyle name="Currency 3 4 7 4 4" xfId="6833" xr:uid="{28289D51-EBC9-438C-85F6-D07BA997F359}"/>
    <cellStyle name="Currency 3 4 7 5" xfId="1523" xr:uid="{13C7C599-C495-41F3-9DF8-B0E0685C41C0}"/>
    <cellStyle name="Currency 3 4 7 5 2" xfId="3361" xr:uid="{62384DB1-74B3-48B3-B337-72189346AE68}"/>
    <cellStyle name="Currency 3 4 7 5 3" xfId="5095" xr:uid="{2B26DA8E-5D1F-44CF-9D02-4D4543083730}"/>
    <cellStyle name="Currency 3 4 7 5 4" xfId="6834" xr:uid="{6835EA8B-CBFC-4F31-A8A6-B317A90B7DBC}"/>
    <cellStyle name="Currency 3 4 7 6" xfId="3356" xr:uid="{0CEDC5F4-A0B1-4609-8CAE-EEA098F1025A}"/>
    <cellStyle name="Currency 3 4 7 7" xfId="5090" xr:uid="{4F8C525B-DCD5-47EC-8959-D16CFD22987A}"/>
    <cellStyle name="Currency 3 4 7 8" xfId="6829" xr:uid="{7D7DB051-AD36-490F-9133-23F184553C36}"/>
    <cellStyle name="Currency 3 4 8" xfId="1524" xr:uid="{AF343CA2-66C3-41CD-BFC6-56F7E89A3BB7}"/>
    <cellStyle name="Currency 3 4 8 2" xfId="1525" xr:uid="{5F4FB755-ABA5-4162-B792-41BA606D03C7}"/>
    <cellStyle name="Currency 3 4 8 2 2" xfId="3363" xr:uid="{EF9E0E24-0D77-4E26-8F3C-365458D4E351}"/>
    <cellStyle name="Currency 3 4 8 2 3" xfId="5097" xr:uid="{56A65021-9F71-4B78-B441-547C5447BD83}"/>
    <cellStyle name="Currency 3 4 8 2 4" xfId="6836" xr:uid="{5F6493C2-CCBE-4A32-830D-C8C187A856CB}"/>
    <cellStyle name="Currency 3 4 8 3" xfId="1526" xr:uid="{91934413-257A-4564-9F60-30A7CEBF3577}"/>
    <cellStyle name="Currency 3 4 8 3 2" xfId="3364" xr:uid="{4E787120-C9D4-4D51-AE23-47C3434C0159}"/>
    <cellStyle name="Currency 3 4 8 3 3" xfId="5098" xr:uid="{2A1A9F62-BEC1-45C9-B8A4-10A6439D5AFB}"/>
    <cellStyle name="Currency 3 4 8 3 4" xfId="6837" xr:uid="{96F99FE8-7912-4371-8CC0-C10D59101740}"/>
    <cellStyle name="Currency 3 4 8 4" xfId="1527" xr:uid="{A526A6D4-6C87-4582-BFA4-E0B925D7A5DF}"/>
    <cellStyle name="Currency 3 4 8 4 2" xfId="3365" xr:uid="{5CFDD15B-1E26-439F-AFEC-8BFC2B9724D3}"/>
    <cellStyle name="Currency 3 4 8 4 3" xfId="5099" xr:uid="{E2616FB8-9A06-4436-ACA3-20961EFE86CA}"/>
    <cellStyle name="Currency 3 4 8 4 4" xfId="6838" xr:uid="{7FC1E319-287C-4A82-B909-5D86561BB697}"/>
    <cellStyle name="Currency 3 4 8 5" xfId="3362" xr:uid="{9CE851D6-089B-4536-A21D-E13FF5B27B15}"/>
    <cellStyle name="Currency 3 4 8 6" xfId="5096" xr:uid="{9B359757-43C9-4F59-994F-974B02EC3C71}"/>
    <cellStyle name="Currency 3 4 8 7" xfId="6835" xr:uid="{40F720C1-9F6B-4627-AC45-999436F261B4}"/>
    <cellStyle name="Currency 3 4 9" xfId="1528" xr:uid="{49B37539-D0EF-4BDE-A4CF-2AB8204C15D5}"/>
    <cellStyle name="Currency 3 4 9 2" xfId="1529" xr:uid="{462A2266-46B3-4844-9B28-CFE4ECCDE50C}"/>
    <cellStyle name="Currency 3 4 9 2 2" xfId="3367" xr:uid="{7AAFD0E8-54C1-40AF-8D50-BDD079A12FD3}"/>
    <cellStyle name="Currency 3 4 9 2 3" xfId="5101" xr:uid="{7764CAEC-4B08-41A7-AD9A-4955A8CC0846}"/>
    <cellStyle name="Currency 3 4 9 2 4" xfId="6840" xr:uid="{FEE76F91-33F3-43F4-A441-23301B260DC0}"/>
    <cellStyle name="Currency 3 4 9 3" xfId="3366" xr:uid="{1221F66E-E22B-449E-BC25-9AE42967042F}"/>
    <cellStyle name="Currency 3 4 9 4" xfId="5100" xr:uid="{D4F16456-72F1-486C-B580-BC635778C590}"/>
    <cellStyle name="Currency 3 4 9 5" xfId="6839" xr:uid="{CAF2C1A0-1FF0-4C5E-A728-783BD7CF9C71}"/>
    <cellStyle name="Currency 3 5" xfId="1530" xr:uid="{FFB599E5-FDC8-41C0-8DA1-B7C320C363ED}"/>
    <cellStyle name="Currency 3 5 10" xfId="1531" xr:uid="{072B34BB-70E4-4702-BDAA-974E0F945932}"/>
    <cellStyle name="Currency 3 5 10 2" xfId="3369" xr:uid="{EE6A8187-2832-495E-8313-49FAADAE24B5}"/>
    <cellStyle name="Currency 3 5 10 3" xfId="5103" xr:uid="{F8945ABA-F218-4224-BBF1-CD0159EEB55D}"/>
    <cellStyle name="Currency 3 5 10 4" xfId="6842" xr:uid="{B9C9ADED-BB14-4F64-B9AB-EC7932812C34}"/>
    <cellStyle name="Currency 3 5 11" xfId="1532" xr:uid="{9E6226D5-68A1-4709-BD3D-1D225942B075}"/>
    <cellStyle name="Currency 3 5 11 2" xfId="3370" xr:uid="{36ECCE23-1D11-4238-A130-CA519FA7EE99}"/>
    <cellStyle name="Currency 3 5 11 3" xfId="5104" xr:uid="{278A190F-F69B-4203-87BC-964758E1E51C}"/>
    <cellStyle name="Currency 3 5 11 4" xfId="6843" xr:uid="{3583BDB6-8DC5-4B47-9275-13FF73FF63AD}"/>
    <cellStyle name="Currency 3 5 12" xfId="3368" xr:uid="{39E17010-E243-4D6A-A2D9-8F9E00BBED1B}"/>
    <cellStyle name="Currency 3 5 13" xfId="5102" xr:uid="{F3F32CED-B5CA-475C-B0A4-3349AEC2067E}"/>
    <cellStyle name="Currency 3 5 14" xfId="6841" xr:uid="{FEE0DE91-82CB-4742-9B2A-EEFE958DA350}"/>
    <cellStyle name="Currency 3 5 2" xfId="1533" xr:uid="{E78B9667-140B-4C3D-B136-A8AB83A42DA2}"/>
    <cellStyle name="Currency 3 5 2 10" xfId="3371" xr:uid="{C5D02A70-05FD-45DD-98CE-98BEC2503E68}"/>
    <cellStyle name="Currency 3 5 2 11" xfId="5105" xr:uid="{2321FB29-31BC-43C9-813B-2493100889A2}"/>
    <cellStyle name="Currency 3 5 2 12" xfId="6844" xr:uid="{DAB5524A-3F62-4A79-AFDE-9538D87CEF14}"/>
    <cellStyle name="Currency 3 5 2 2" xfId="1534" xr:uid="{171BA605-B9E7-406E-8185-E17620268D51}"/>
    <cellStyle name="Currency 3 5 2 2 2" xfId="1535" xr:uid="{0DD0D361-E9F5-4883-925F-C5AF5D83D6B9}"/>
    <cellStyle name="Currency 3 5 2 2 2 2" xfId="1536" xr:uid="{EABA318D-0C83-4FB7-99FA-C07FC82F5483}"/>
    <cellStyle name="Currency 3 5 2 2 2 2 2" xfId="3374" xr:uid="{C11874C8-6DB9-43C9-951B-2575E3C7DD18}"/>
    <cellStyle name="Currency 3 5 2 2 2 2 3" xfId="5108" xr:uid="{2F6104C6-87E3-4B29-B167-03D3643830EB}"/>
    <cellStyle name="Currency 3 5 2 2 2 2 4" xfId="6847" xr:uid="{EBA9098A-292E-4F43-AFFF-980B29AA2A37}"/>
    <cellStyle name="Currency 3 5 2 2 2 3" xfId="3373" xr:uid="{0F725022-227E-4CF5-857A-4E69AA92F1BF}"/>
    <cellStyle name="Currency 3 5 2 2 2 4" xfId="5107" xr:uid="{443D4BA4-1A43-4860-9B5A-96BA199E7540}"/>
    <cellStyle name="Currency 3 5 2 2 2 5" xfId="6846" xr:uid="{2F5B1BFA-DD49-4B0D-B1C4-70350F4AE902}"/>
    <cellStyle name="Currency 3 5 2 2 3" xfId="1537" xr:uid="{2393985F-6FFA-4455-8B79-CEDB8C0A5A9E}"/>
    <cellStyle name="Currency 3 5 2 2 3 2" xfId="3375" xr:uid="{4EC4BB84-351F-4D51-BDD8-740892735ECA}"/>
    <cellStyle name="Currency 3 5 2 2 3 3" xfId="5109" xr:uid="{9739606E-959D-451E-8979-E76A7854CF59}"/>
    <cellStyle name="Currency 3 5 2 2 3 4" xfId="6848" xr:uid="{B551CEA2-1F06-44D0-9DA5-1E8F947CCC80}"/>
    <cellStyle name="Currency 3 5 2 2 4" xfId="1538" xr:uid="{AE817CCA-41F7-420B-8669-037387644570}"/>
    <cellStyle name="Currency 3 5 2 2 4 2" xfId="3376" xr:uid="{603260BF-65FD-48A5-9D34-65702ECFC6D8}"/>
    <cellStyle name="Currency 3 5 2 2 4 3" xfId="5110" xr:uid="{0AFA72BA-BA2E-40F2-B057-533E5FEB8BAA}"/>
    <cellStyle name="Currency 3 5 2 2 4 4" xfId="6849" xr:uid="{D5207680-4457-4FBB-AFA6-D57FC90ED08D}"/>
    <cellStyle name="Currency 3 5 2 2 5" xfId="1539" xr:uid="{FCA395F1-8392-412A-955A-1270C333D684}"/>
    <cellStyle name="Currency 3 5 2 2 5 2" xfId="3377" xr:uid="{A16845FD-AB87-468B-821E-E88EC653E21E}"/>
    <cellStyle name="Currency 3 5 2 2 5 3" xfId="5111" xr:uid="{177A88ED-4170-45BF-AEE3-2945A6C2C391}"/>
    <cellStyle name="Currency 3 5 2 2 5 4" xfId="6850" xr:uid="{9D9725AC-B465-4A50-961B-3170B199AAF6}"/>
    <cellStyle name="Currency 3 5 2 2 6" xfId="3372" xr:uid="{09553540-34FA-4E11-8807-890FCB729CC0}"/>
    <cellStyle name="Currency 3 5 2 2 7" xfId="5106" xr:uid="{5F344953-83DA-4798-A1C4-7E3EDF2132B8}"/>
    <cellStyle name="Currency 3 5 2 2 8" xfId="6845" xr:uid="{27835F69-90D4-466D-88B7-DF20B03C9C0F}"/>
    <cellStyle name="Currency 3 5 2 3" xfId="1540" xr:uid="{A6EFBBAC-4FE6-4106-83ED-C256E17B066F}"/>
    <cellStyle name="Currency 3 5 2 3 2" xfId="1541" xr:uid="{82699CF6-A971-493F-81A6-C6011CBF9B04}"/>
    <cellStyle name="Currency 3 5 2 3 2 2" xfId="1542" xr:uid="{EDEB33A8-C1C9-43DE-BC14-363D06B495B3}"/>
    <cellStyle name="Currency 3 5 2 3 2 2 2" xfId="3380" xr:uid="{AED78308-FE24-41E7-ACB7-2E96592FA686}"/>
    <cellStyle name="Currency 3 5 2 3 2 2 3" xfId="5114" xr:uid="{AA429910-DFA1-486F-AFC5-8BF2F873EB98}"/>
    <cellStyle name="Currency 3 5 2 3 2 2 4" xfId="6853" xr:uid="{2F880F81-5383-47BC-B41E-41C50CDC503E}"/>
    <cellStyle name="Currency 3 5 2 3 2 3" xfId="3379" xr:uid="{A6E73ABA-86E2-4F3C-BCFA-01380CCF2C9C}"/>
    <cellStyle name="Currency 3 5 2 3 2 4" xfId="5113" xr:uid="{BBDFFE17-8DEA-45C5-B34C-8A8DE2470AE0}"/>
    <cellStyle name="Currency 3 5 2 3 2 5" xfId="6852" xr:uid="{1627E71D-A20B-4CD6-89B3-83A62B70106F}"/>
    <cellStyle name="Currency 3 5 2 3 3" xfId="1543" xr:uid="{C9FC5D99-9713-4D99-A8B8-0632F2C02D23}"/>
    <cellStyle name="Currency 3 5 2 3 3 2" xfId="3381" xr:uid="{064F258C-D711-447F-9E7D-10AF08B6EC48}"/>
    <cellStyle name="Currency 3 5 2 3 3 3" xfId="5115" xr:uid="{29AE931D-7D63-41A7-BA89-2D2EB408F11F}"/>
    <cellStyle name="Currency 3 5 2 3 3 4" xfId="6854" xr:uid="{DFD9659F-81A6-4DFB-A642-071F7BA41EEB}"/>
    <cellStyle name="Currency 3 5 2 3 4" xfId="1544" xr:uid="{81730636-A867-4C31-AFFA-DFE2CF3F5CBF}"/>
    <cellStyle name="Currency 3 5 2 3 4 2" xfId="3382" xr:uid="{EB33CF7F-4EDB-437E-8516-65F56D652D28}"/>
    <cellStyle name="Currency 3 5 2 3 4 3" xfId="5116" xr:uid="{6E05B323-2BBB-468D-8054-0BD36D8349C0}"/>
    <cellStyle name="Currency 3 5 2 3 4 4" xfId="6855" xr:uid="{89990336-4938-4B7B-8717-78C6E3FBCE45}"/>
    <cellStyle name="Currency 3 5 2 3 5" xfId="1545" xr:uid="{27E3F673-DBD3-4BCB-AAC7-986C1B3E964D}"/>
    <cellStyle name="Currency 3 5 2 3 5 2" xfId="3383" xr:uid="{776EF50D-14A6-472F-B91E-FDD38DEBFD3A}"/>
    <cellStyle name="Currency 3 5 2 3 5 3" xfId="5117" xr:uid="{7B09B995-3AF0-4840-96FB-96458CF3B55B}"/>
    <cellStyle name="Currency 3 5 2 3 5 4" xfId="6856" xr:uid="{CBAA295D-042F-4B65-9315-59B79A46920D}"/>
    <cellStyle name="Currency 3 5 2 3 6" xfId="3378" xr:uid="{9E1C2D7E-C056-4390-9D84-D65A5CC8E3A8}"/>
    <cellStyle name="Currency 3 5 2 3 7" xfId="5112" xr:uid="{8925701D-5519-4AF5-A752-0382D1677CA4}"/>
    <cellStyle name="Currency 3 5 2 3 8" xfId="6851" xr:uid="{87761B24-D6C1-40B3-B9E8-AE2496C97383}"/>
    <cellStyle name="Currency 3 5 2 4" xfId="1546" xr:uid="{FF453C9C-7993-4D8D-B946-141CF52B51EB}"/>
    <cellStyle name="Currency 3 5 2 4 2" xfId="1547" xr:uid="{54704EC0-EA82-4159-B0DB-6C0884981267}"/>
    <cellStyle name="Currency 3 5 2 4 2 2" xfId="1548" xr:uid="{B29EBC9C-7F5E-4042-85ED-1E2D0EE13C3D}"/>
    <cellStyle name="Currency 3 5 2 4 2 2 2" xfId="3386" xr:uid="{87219463-2354-43FB-8A10-F3D2C617C195}"/>
    <cellStyle name="Currency 3 5 2 4 2 2 3" xfId="5120" xr:uid="{314EC05F-7004-49E9-95A5-1D3BCF2D7967}"/>
    <cellStyle name="Currency 3 5 2 4 2 2 4" xfId="6859" xr:uid="{6DA45D4E-671C-43A3-BFA5-5C6C800199D9}"/>
    <cellStyle name="Currency 3 5 2 4 2 3" xfId="3385" xr:uid="{E2B09A1F-0FA5-4A0A-8EAE-3BCBE88F25A9}"/>
    <cellStyle name="Currency 3 5 2 4 2 4" xfId="5119" xr:uid="{30C993A6-5A3A-424A-B845-36F7BC2A22AD}"/>
    <cellStyle name="Currency 3 5 2 4 2 5" xfId="6858" xr:uid="{0C79EC11-8A84-4395-AACD-54E1DEF30489}"/>
    <cellStyle name="Currency 3 5 2 4 3" xfId="1549" xr:uid="{81512EF4-2937-4CDC-A586-15E43A0C393F}"/>
    <cellStyle name="Currency 3 5 2 4 3 2" xfId="3387" xr:uid="{8785E5E3-566C-4C6D-B26D-DCB4F8D672AE}"/>
    <cellStyle name="Currency 3 5 2 4 3 3" xfId="5121" xr:uid="{6CC5986E-71E7-41DD-8E49-C699A2161011}"/>
    <cellStyle name="Currency 3 5 2 4 3 4" xfId="6860" xr:uid="{46DF78E6-7837-476F-A890-8EF045C027C8}"/>
    <cellStyle name="Currency 3 5 2 4 4" xfId="1550" xr:uid="{182FB243-2B22-4433-B9A3-5724C752EB4A}"/>
    <cellStyle name="Currency 3 5 2 4 4 2" xfId="3388" xr:uid="{ADCCE95E-109A-4116-82E4-685781C1122C}"/>
    <cellStyle name="Currency 3 5 2 4 4 3" xfId="5122" xr:uid="{7E383E32-C1FA-4D2B-8E7C-BC96F3E1BD19}"/>
    <cellStyle name="Currency 3 5 2 4 4 4" xfId="6861" xr:uid="{B917F9FB-2C7B-4BBA-81CE-58D69093053B}"/>
    <cellStyle name="Currency 3 5 2 4 5" xfId="1551" xr:uid="{D29B3CD4-BF42-4417-A8C6-72B6B9760233}"/>
    <cellStyle name="Currency 3 5 2 4 5 2" xfId="3389" xr:uid="{5FD68528-6B82-4DF8-B306-A62D7385A6EB}"/>
    <cellStyle name="Currency 3 5 2 4 5 3" xfId="5123" xr:uid="{4698EB78-4693-438C-B541-DDFEA29E0CB5}"/>
    <cellStyle name="Currency 3 5 2 4 5 4" xfId="6862" xr:uid="{723357E5-1084-40A5-BB88-E3BF1D5E65FA}"/>
    <cellStyle name="Currency 3 5 2 4 6" xfId="3384" xr:uid="{9FBB79D8-481A-497D-B4D5-03E9B5CCD858}"/>
    <cellStyle name="Currency 3 5 2 4 7" xfId="5118" xr:uid="{ABFF4F79-4E33-42BE-A220-81200ABA0787}"/>
    <cellStyle name="Currency 3 5 2 4 8" xfId="6857" xr:uid="{60893CCC-2416-46F4-A583-8C00834EC63B}"/>
    <cellStyle name="Currency 3 5 2 5" xfId="1552" xr:uid="{BB750365-263A-4351-AC70-642A96299A95}"/>
    <cellStyle name="Currency 3 5 2 5 2" xfId="1553" xr:uid="{B288BEE4-D415-4396-A0F8-157B3CA86012}"/>
    <cellStyle name="Currency 3 5 2 5 2 2" xfId="3391" xr:uid="{B3C9E8AE-9150-46E5-9E85-BB4579892F39}"/>
    <cellStyle name="Currency 3 5 2 5 2 3" xfId="5125" xr:uid="{9B9D7E8B-A45A-4C4F-B444-C4DFB5E22801}"/>
    <cellStyle name="Currency 3 5 2 5 2 4" xfId="6864" xr:uid="{B9B18B27-D2DD-4536-B909-63BC7E228380}"/>
    <cellStyle name="Currency 3 5 2 5 3" xfId="1554" xr:uid="{52D19D25-A6ED-46E7-AA7A-D00C95E29B28}"/>
    <cellStyle name="Currency 3 5 2 5 3 2" xfId="3392" xr:uid="{FE9E00B7-ACEB-48ED-9071-E3C04AE9BA9A}"/>
    <cellStyle name="Currency 3 5 2 5 3 3" xfId="5126" xr:uid="{EDC3D86B-4F02-4D29-92D9-134BF0618CEA}"/>
    <cellStyle name="Currency 3 5 2 5 3 4" xfId="6865" xr:uid="{5BCA9311-49F3-4272-9B23-D79E63D88D82}"/>
    <cellStyle name="Currency 3 5 2 5 4" xfId="1555" xr:uid="{51587557-FC0E-459B-9086-876EAF626524}"/>
    <cellStyle name="Currency 3 5 2 5 4 2" xfId="3393" xr:uid="{8C5CDA96-D851-48F4-976F-329D1CEA9ACC}"/>
    <cellStyle name="Currency 3 5 2 5 4 3" xfId="5127" xr:uid="{75D7AFA6-1707-4506-9A04-60E021C77B60}"/>
    <cellStyle name="Currency 3 5 2 5 4 4" xfId="6866" xr:uid="{7381ECC7-E1A1-4348-9B39-27AFE0B995DA}"/>
    <cellStyle name="Currency 3 5 2 5 5" xfId="3390" xr:uid="{18527EFA-B02E-4DD9-90D0-2E63AE7F0829}"/>
    <cellStyle name="Currency 3 5 2 5 6" xfId="5124" xr:uid="{EE2FD850-6109-45D2-9799-980DC0E79D9D}"/>
    <cellStyle name="Currency 3 5 2 5 7" xfId="6863" xr:uid="{892A6964-EAED-4EC9-AD7E-1D0786E4E6B6}"/>
    <cellStyle name="Currency 3 5 2 6" xfId="1556" xr:uid="{DA30CAB6-FD68-42CA-9FCF-40055B964AB6}"/>
    <cellStyle name="Currency 3 5 2 6 2" xfId="1557" xr:uid="{7693DAC0-11F7-4BF6-819F-04A98AA9956A}"/>
    <cellStyle name="Currency 3 5 2 6 2 2" xfId="3395" xr:uid="{A45D0BD7-B3AD-4BB8-A0E8-1DB7165B1C6B}"/>
    <cellStyle name="Currency 3 5 2 6 2 3" xfId="5129" xr:uid="{46AD5B89-E612-49AD-AFDC-E1249C943EAC}"/>
    <cellStyle name="Currency 3 5 2 6 2 4" xfId="6868" xr:uid="{99638E7D-0A26-4CC9-A691-A6DCA016C49A}"/>
    <cellStyle name="Currency 3 5 2 6 3" xfId="3394" xr:uid="{BE4B810F-7B94-4A59-B96F-F195023E3524}"/>
    <cellStyle name="Currency 3 5 2 6 4" xfId="5128" xr:uid="{234C3AA9-C788-4E47-93A4-FF311C0C48C2}"/>
    <cellStyle name="Currency 3 5 2 6 5" xfId="6867" xr:uid="{30A5CBA1-D25C-4B8E-9720-7B47AF491CEB}"/>
    <cellStyle name="Currency 3 5 2 7" xfId="1558" xr:uid="{386A502C-0058-43FE-ACD9-E3D81863AFCF}"/>
    <cellStyle name="Currency 3 5 2 7 2" xfId="3396" xr:uid="{85033989-A67B-49AC-9506-597384013B63}"/>
    <cellStyle name="Currency 3 5 2 7 3" xfId="5130" xr:uid="{CC5BDF90-23A7-4F85-BCD0-3D55186AB8F3}"/>
    <cellStyle name="Currency 3 5 2 7 4" xfId="6869" xr:uid="{130CE64A-69F6-42EA-8323-0C3EB8B69400}"/>
    <cellStyle name="Currency 3 5 2 8" xfId="1559" xr:uid="{31EC3DA6-4C21-43B7-93F1-1CA208AFBE93}"/>
    <cellStyle name="Currency 3 5 2 8 2" xfId="3397" xr:uid="{ED377BEB-E42C-462F-9811-BA5187DF6795}"/>
    <cellStyle name="Currency 3 5 2 8 3" xfId="5131" xr:uid="{9D6F07B8-C3AD-46B7-A2CB-8DA8D9FC9C29}"/>
    <cellStyle name="Currency 3 5 2 8 4" xfId="6870" xr:uid="{2AE8E56C-A020-4424-85D3-E88A0C1BAEFD}"/>
    <cellStyle name="Currency 3 5 2 9" xfId="1560" xr:uid="{F131B3C4-F133-42F2-AFD5-9C0947BC97F4}"/>
    <cellStyle name="Currency 3 5 2 9 2" xfId="3398" xr:uid="{7260D94F-89C0-4A35-82BA-9F6F293F10FE}"/>
    <cellStyle name="Currency 3 5 2 9 3" xfId="5132" xr:uid="{94F28C00-26C2-4C4E-8378-756DA62FF094}"/>
    <cellStyle name="Currency 3 5 2 9 4" xfId="6871" xr:uid="{3683CD52-EA63-47C2-909B-35C58A069F00}"/>
    <cellStyle name="Currency 3 5 3" xfId="1561" xr:uid="{EDBCEAE3-1D48-4474-88C4-31103946C6CC}"/>
    <cellStyle name="Currency 3 5 3 10" xfId="5133" xr:uid="{2E694393-5DC2-4ED7-A2CD-85864B8ACFA0}"/>
    <cellStyle name="Currency 3 5 3 11" xfId="6872" xr:uid="{79397583-CE83-4441-A201-0CDF7930EEA0}"/>
    <cellStyle name="Currency 3 5 3 2" xfId="1562" xr:uid="{2214236E-1C25-421E-AB56-E3C0241E4FD4}"/>
    <cellStyle name="Currency 3 5 3 2 2" xfId="1563" xr:uid="{DC5FB969-1E8C-4C05-B44F-9CA602A0E027}"/>
    <cellStyle name="Currency 3 5 3 2 2 2" xfId="1564" xr:uid="{1C9DD154-9053-44B2-AFB0-A827F949DB01}"/>
    <cellStyle name="Currency 3 5 3 2 2 2 2" xfId="3402" xr:uid="{0F6EE815-4148-4F3F-8559-95F5CAACC7EC}"/>
    <cellStyle name="Currency 3 5 3 2 2 2 3" xfId="5136" xr:uid="{D2952410-48EF-418D-B989-4AD573DBB37C}"/>
    <cellStyle name="Currency 3 5 3 2 2 2 4" xfId="6875" xr:uid="{25ACBD2E-B11D-4E79-B5B4-199D9D9C75F1}"/>
    <cellStyle name="Currency 3 5 3 2 2 3" xfId="3401" xr:uid="{735BF725-DC67-4030-B92A-08895C2D3697}"/>
    <cellStyle name="Currency 3 5 3 2 2 4" xfId="5135" xr:uid="{F3364EC2-0B64-46FF-B258-F50EA5CD7555}"/>
    <cellStyle name="Currency 3 5 3 2 2 5" xfId="6874" xr:uid="{C2AC25FE-F765-4B71-8974-3879212BDE14}"/>
    <cellStyle name="Currency 3 5 3 2 3" xfId="1565" xr:uid="{ADA95A9C-AA8A-40C5-827A-5313FEA9B5BF}"/>
    <cellStyle name="Currency 3 5 3 2 3 2" xfId="3403" xr:uid="{2E613FDE-33DE-40A1-A18B-31AACE3D31E8}"/>
    <cellStyle name="Currency 3 5 3 2 3 3" xfId="5137" xr:uid="{AE9A80EA-8932-46C0-8C11-0EE396CEAED6}"/>
    <cellStyle name="Currency 3 5 3 2 3 4" xfId="6876" xr:uid="{337D2C4E-A6F2-4857-8595-01BF50B26E49}"/>
    <cellStyle name="Currency 3 5 3 2 4" xfId="1566" xr:uid="{DCEA34FF-8BB7-44FB-AB33-A66F8536979F}"/>
    <cellStyle name="Currency 3 5 3 2 4 2" xfId="3404" xr:uid="{BE6DB3D9-8BA5-43E7-9BF5-643B4B876C85}"/>
    <cellStyle name="Currency 3 5 3 2 4 3" xfId="5138" xr:uid="{41008527-2D26-45B4-A864-E53D4C66ECB4}"/>
    <cellStyle name="Currency 3 5 3 2 4 4" xfId="6877" xr:uid="{15A06491-56F7-453D-B0B3-2CB277F8A848}"/>
    <cellStyle name="Currency 3 5 3 2 5" xfId="1567" xr:uid="{C973C05C-28CB-4667-A956-2379E1A1700D}"/>
    <cellStyle name="Currency 3 5 3 2 5 2" xfId="3405" xr:uid="{DD6FDC01-E751-4E4E-80AA-13E6348716DA}"/>
    <cellStyle name="Currency 3 5 3 2 5 3" xfId="5139" xr:uid="{C12F520A-4930-4C2F-B874-EAABB0CF3250}"/>
    <cellStyle name="Currency 3 5 3 2 5 4" xfId="6878" xr:uid="{E4727D5A-09B5-44A3-8323-D25DB849F153}"/>
    <cellStyle name="Currency 3 5 3 2 6" xfId="3400" xr:uid="{9541D8BB-FF13-46F1-A11C-11FC9EB81815}"/>
    <cellStyle name="Currency 3 5 3 2 7" xfId="5134" xr:uid="{75401FAC-B632-4EB9-AD3B-03F1ADFD3A5B}"/>
    <cellStyle name="Currency 3 5 3 2 8" xfId="6873" xr:uid="{50E99330-DD1E-4AFB-96C7-17DBA6127969}"/>
    <cellStyle name="Currency 3 5 3 3" xfId="1568" xr:uid="{5540FB69-6277-4FAC-9E95-B1BBF6EC0D71}"/>
    <cellStyle name="Currency 3 5 3 3 2" xfId="1569" xr:uid="{529F2442-15DB-4831-92E9-5FF4D5208F9D}"/>
    <cellStyle name="Currency 3 5 3 3 2 2" xfId="1570" xr:uid="{316371DA-13EF-405B-AA1C-B22878C5F266}"/>
    <cellStyle name="Currency 3 5 3 3 2 2 2" xfId="3408" xr:uid="{F8BD4E3E-CFEF-468C-9D70-3FC04EDDDBFB}"/>
    <cellStyle name="Currency 3 5 3 3 2 2 3" xfId="5142" xr:uid="{F27FFD41-0985-41AA-A3FC-62BB4113F3CB}"/>
    <cellStyle name="Currency 3 5 3 3 2 2 4" xfId="6881" xr:uid="{61285AD3-2D8E-4ACF-8156-003954F04793}"/>
    <cellStyle name="Currency 3 5 3 3 2 3" xfId="3407" xr:uid="{B508C42A-CA71-49E7-85DF-1F9DD7A4F6B0}"/>
    <cellStyle name="Currency 3 5 3 3 2 4" xfId="5141" xr:uid="{D5F23C21-E702-447C-868A-F545FEBFAAF0}"/>
    <cellStyle name="Currency 3 5 3 3 2 5" xfId="6880" xr:uid="{4C663C8C-48F5-4AA1-B439-1514CFF48523}"/>
    <cellStyle name="Currency 3 5 3 3 3" xfId="1571" xr:uid="{836613D8-FF23-406A-8A20-86C8903E5795}"/>
    <cellStyle name="Currency 3 5 3 3 3 2" xfId="3409" xr:uid="{D137173E-8397-4189-9C72-BBDFA65D1F4A}"/>
    <cellStyle name="Currency 3 5 3 3 3 3" xfId="5143" xr:uid="{3967C99D-27E3-4801-9833-7A57D853FCF3}"/>
    <cellStyle name="Currency 3 5 3 3 3 4" xfId="6882" xr:uid="{DAF6F907-369E-47F3-AAB6-A2C7F8220F5F}"/>
    <cellStyle name="Currency 3 5 3 3 4" xfId="1572" xr:uid="{0012888D-E6BF-46F8-B232-048085BA7426}"/>
    <cellStyle name="Currency 3 5 3 3 4 2" xfId="3410" xr:uid="{26976F8F-F8D7-43AE-8488-814AF737A04E}"/>
    <cellStyle name="Currency 3 5 3 3 4 3" xfId="5144" xr:uid="{7E76FB8C-4CE6-408C-BB71-EBA41F028E9D}"/>
    <cellStyle name="Currency 3 5 3 3 4 4" xfId="6883" xr:uid="{535F4096-8302-4539-83F4-996F97146062}"/>
    <cellStyle name="Currency 3 5 3 3 5" xfId="1573" xr:uid="{1C87D059-9828-4453-9171-FC0C8B12BEB6}"/>
    <cellStyle name="Currency 3 5 3 3 5 2" xfId="3411" xr:uid="{0C4B3B57-77C3-4807-ADA2-8D3C9A631363}"/>
    <cellStyle name="Currency 3 5 3 3 5 3" xfId="5145" xr:uid="{FB27E5C5-3DDB-49C1-BF7C-6BB819BD7A9F}"/>
    <cellStyle name="Currency 3 5 3 3 5 4" xfId="6884" xr:uid="{D406B807-EED1-41AF-8A9A-4ED2190B9914}"/>
    <cellStyle name="Currency 3 5 3 3 6" xfId="3406" xr:uid="{3CB914BD-6DC3-456B-9E07-49121326F604}"/>
    <cellStyle name="Currency 3 5 3 3 7" xfId="5140" xr:uid="{2900DA85-AB92-4D5A-97EB-DDB8278748D8}"/>
    <cellStyle name="Currency 3 5 3 3 8" xfId="6879" xr:uid="{88EC52E7-FD73-4DF8-AD7E-2B0F7D284A93}"/>
    <cellStyle name="Currency 3 5 3 4" xfId="1574" xr:uid="{0CD0D4FE-C29F-4030-BB6D-1C636764168C}"/>
    <cellStyle name="Currency 3 5 3 4 2" xfId="1575" xr:uid="{39700E10-C06E-4632-9A41-9A9F2F273DC8}"/>
    <cellStyle name="Currency 3 5 3 4 2 2" xfId="3413" xr:uid="{B9C980DD-18C6-43E2-A2D3-591B075E76E4}"/>
    <cellStyle name="Currency 3 5 3 4 2 3" xfId="5147" xr:uid="{8D7F44FF-D6F1-41E4-86E7-3C84D569DBB9}"/>
    <cellStyle name="Currency 3 5 3 4 2 4" xfId="6886" xr:uid="{2471C99F-A88D-4FB2-ADC0-76A4625073BF}"/>
    <cellStyle name="Currency 3 5 3 4 3" xfId="1576" xr:uid="{37C2F8BC-288C-4211-B44D-520B790E9317}"/>
    <cellStyle name="Currency 3 5 3 4 3 2" xfId="3414" xr:uid="{67080A59-AAD7-41CD-918C-2C48A8C4F2C0}"/>
    <cellStyle name="Currency 3 5 3 4 3 3" xfId="5148" xr:uid="{F9803B44-5420-4380-9EC0-A641EBC95F25}"/>
    <cellStyle name="Currency 3 5 3 4 3 4" xfId="6887" xr:uid="{E0F61DC8-2BB8-49DD-923E-B8BDD56EDDE8}"/>
    <cellStyle name="Currency 3 5 3 4 4" xfId="1577" xr:uid="{F3C499F1-58E4-40DD-BD61-7A63DA0B29D4}"/>
    <cellStyle name="Currency 3 5 3 4 4 2" xfId="3415" xr:uid="{A790105B-75F3-4E52-8984-31FD08FC8F44}"/>
    <cellStyle name="Currency 3 5 3 4 4 3" xfId="5149" xr:uid="{098E149E-8200-4AF2-AFE0-8A5091CA7542}"/>
    <cellStyle name="Currency 3 5 3 4 4 4" xfId="6888" xr:uid="{15B8CBE7-3AF2-4AD9-B972-51670170DB67}"/>
    <cellStyle name="Currency 3 5 3 4 5" xfId="3412" xr:uid="{13622899-BD75-46D6-8DD5-08C7B6A329EB}"/>
    <cellStyle name="Currency 3 5 3 4 6" xfId="5146" xr:uid="{D6C094F4-0A34-4DDB-8AAA-A4A43F035C32}"/>
    <cellStyle name="Currency 3 5 3 4 7" xfId="6885" xr:uid="{00A14087-BDE2-4441-B9B8-73CCB411FF24}"/>
    <cellStyle name="Currency 3 5 3 5" xfId="1578" xr:uid="{87C9EF3A-0F9C-4385-998C-E19DE2F896B9}"/>
    <cellStyle name="Currency 3 5 3 5 2" xfId="1579" xr:uid="{C923203A-7E85-4F84-8FC3-34E6226F176E}"/>
    <cellStyle name="Currency 3 5 3 5 2 2" xfId="3417" xr:uid="{3428EFD4-A4E6-4E3C-80D0-37ABB5DEFF7E}"/>
    <cellStyle name="Currency 3 5 3 5 2 3" xfId="5151" xr:uid="{03B1C859-95C7-434F-A6A6-5EBF4092E7EC}"/>
    <cellStyle name="Currency 3 5 3 5 2 4" xfId="6890" xr:uid="{3EC74915-DD1B-46C7-BE67-F2C78129A76B}"/>
    <cellStyle name="Currency 3 5 3 5 3" xfId="3416" xr:uid="{659E982B-8A44-4FE6-BEC0-DA145355733E}"/>
    <cellStyle name="Currency 3 5 3 5 4" xfId="5150" xr:uid="{9D738129-9131-445A-B07D-A4A96A8E1943}"/>
    <cellStyle name="Currency 3 5 3 5 5" xfId="6889" xr:uid="{9A6027D5-F22E-4954-8F6F-664F33212335}"/>
    <cellStyle name="Currency 3 5 3 6" xfId="1580" xr:uid="{A68C5E61-3C4C-4FEA-887A-B5CB4D7BAAA9}"/>
    <cellStyle name="Currency 3 5 3 6 2" xfId="3418" xr:uid="{2298B6D5-CA91-4C85-A5CE-9B034F380E3B}"/>
    <cellStyle name="Currency 3 5 3 6 3" xfId="5152" xr:uid="{99FFBAAA-4167-459C-803D-E1ABC917816E}"/>
    <cellStyle name="Currency 3 5 3 6 4" xfId="6891" xr:uid="{61B94CD5-F815-4D71-B2BC-C64CF65F8618}"/>
    <cellStyle name="Currency 3 5 3 7" xfId="1581" xr:uid="{96F85121-1846-4229-8655-479D03F69781}"/>
    <cellStyle name="Currency 3 5 3 7 2" xfId="3419" xr:uid="{5BB30325-104B-400E-A51E-186E1BBAAC95}"/>
    <cellStyle name="Currency 3 5 3 7 3" xfId="5153" xr:uid="{57692674-3351-42A7-8FA6-8C1E00C80863}"/>
    <cellStyle name="Currency 3 5 3 7 4" xfId="6892" xr:uid="{1DF5B42A-2D6C-4CB2-ACE5-F0A8BF4AD11F}"/>
    <cellStyle name="Currency 3 5 3 8" xfId="1582" xr:uid="{E9A47989-3449-4209-9902-F5F7775DB729}"/>
    <cellStyle name="Currency 3 5 3 8 2" xfId="3420" xr:uid="{9D3957B5-9EFE-4325-875E-FA16DA876827}"/>
    <cellStyle name="Currency 3 5 3 8 3" xfId="5154" xr:uid="{F0BF522D-AE3A-4078-A259-265DA4C1914B}"/>
    <cellStyle name="Currency 3 5 3 8 4" xfId="6893" xr:uid="{8DA1E1C1-F589-4897-BFF2-61B21D9C1227}"/>
    <cellStyle name="Currency 3 5 3 9" xfId="3399" xr:uid="{E492F309-1115-4996-9899-AE0D53ECE04D}"/>
    <cellStyle name="Currency 3 5 4" xfId="1583" xr:uid="{159AA618-8649-43FF-9A8A-7CD68BC553AC}"/>
    <cellStyle name="Currency 3 5 4 2" xfId="1584" xr:uid="{8AFC625F-8F80-47A0-AFE4-64E28AD25D34}"/>
    <cellStyle name="Currency 3 5 4 2 2" xfId="1585" xr:uid="{49A6B395-6D6C-4DDA-B7AD-10F9E67FE04B}"/>
    <cellStyle name="Currency 3 5 4 2 2 2" xfId="3423" xr:uid="{B2210DFF-86E3-4F55-B7F6-1203452D9E76}"/>
    <cellStyle name="Currency 3 5 4 2 2 3" xfId="5157" xr:uid="{79897A62-50CA-430F-AB23-C4BCA0106B04}"/>
    <cellStyle name="Currency 3 5 4 2 2 4" xfId="6896" xr:uid="{2CBABBE6-D2C2-4BD1-B2AF-9B6ECAFF3E30}"/>
    <cellStyle name="Currency 3 5 4 2 3" xfId="3422" xr:uid="{C29A0D39-7639-4E3E-8E7E-C75A64A0BC3C}"/>
    <cellStyle name="Currency 3 5 4 2 4" xfId="5156" xr:uid="{65E4558B-8116-441B-8455-A50834E63044}"/>
    <cellStyle name="Currency 3 5 4 2 5" xfId="6895" xr:uid="{A0CE1D20-FBB1-4CF5-BDC2-E7159B047ED1}"/>
    <cellStyle name="Currency 3 5 4 3" xfId="1586" xr:uid="{535DEF2A-2A0A-45B5-AB6F-D22F40C318F9}"/>
    <cellStyle name="Currency 3 5 4 3 2" xfId="3424" xr:uid="{2BF6A6FC-0ADA-4976-BAA7-50D1437FAF7D}"/>
    <cellStyle name="Currency 3 5 4 3 3" xfId="5158" xr:uid="{61AEADE8-8AB8-4FC9-809C-804EA5186532}"/>
    <cellStyle name="Currency 3 5 4 3 4" xfId="6897" xr:uid="{B1162DCF-550A-430C-ABF4-6B20B745673E}"/>
    <cellStyle name="Currency 3 5 4 4" xfId="1587" xr:uid="{947C1C78-9C1E-4F85-8481-AD979FEDBC8D}"/>
    <cellStyle name="Currency 3 5 4 4 2" xfId="3425" xr:uid="{AC2F77D7-F2D4-46E5-B571-2E1604C8547F}"/>
    <cellStyle name="Currency 3 5 4 4 3" xfId="5159" xr:uid="{1BF01994-7774-4329-8509-E26264B0335E}"/>
    <cellStyle name="Currency 3 5 4 4 4" xfId="6898" xr:uid="{76EE830B-182E-488B-AC41-F68BCEA7A5D9}"/>
    <cellStyle name="Currency 3 5 4 5" xfId="1588" xr:uid="{764B5997-C702-44E8-8063-5DEBA2B8E0EB}"/>
    <cellStyle name="Currency 3 5 4 5 2" xfId="3426" xr:uid="{83DEC1CC-CE18-49C3-B59E-FAA2CD0454C5}"/>
    <cellStyle name="Currency 3 5 4 5 3" xfId="5160" xr:uid="{5426312C-9540-45A3-953C-18AE3B230C76}"/>
    <cellStyle name="Currency 3 5 4 5 4" xfId="6899" xr:uid="{5AF1F54B-EA6D-43F2-8655-DB28EE0BABA2}"/>
    <cellStyle name="Currency 3 5 4 6" xfId="3421" xr:uid="{3BB1D885-4914-4174-BF72-5C56C08D06E5}"/>
    <cellStyle name="Currency 3 5 4 7" xfId="5155" xr:uid="{B125D240-B372-4381-B93D-3249A90E7197}"/>
    <cellStyle name="Currency 3 5 4 8" xfId="6894" xr:uid="{4528034E-6187-4263-BFD5-DDEEBDB20EF4}"/>
    <cellStyle name="Currency 3 5 5" xfId="1589" xr:uid="{43E2E2C0-D7A3-4F20-82F9-54D823CC18A2}"/>
    <cellStyle name="Currency 3 5 5 2" xfId="1590" xr:uid="{3EE9DB19-B260-401B-9F63-3F34283096B1}"/>
    <cellStyle name="Currency 3 5 5 2 2" xfId="1591" xr:uid="{6998F5ED-49B6-42C5-A7BC-0862E34D63C3}"/>
    <cellStyle name="Currency 3 5 5 2 2 2" xfId="3429" xr:uid="{BA5AEFD1-AD7F-4800-80EA-1367CAFE0C9E}"/>
    <cellStyle name="Currency 3 5 5 2 2 3" xfId="5163" xr:uid="{2232893A-A345-4070-B501-7A4593F7CB81}"/>
    <cellStyle name="Currency 3 5 5 2 2 4" xfId="6902" xr:uid="{479FB782-5696-4F5E-A992-A675594F7A10}"/>
    <cellStyle name="Currency 3 5 5 2 3" xfId="3428" xr:uid="{75329418-1781-4FCB-B342-ABBB8EE2C763}"/>
    <cellStyle name="Currency 3 5 5 2 4" xfId="5162" xr:uid="{2A510C3C-E7A6-4817-AB45-F42726CEAA3A}"/>
    <cellStyle name="Currency 3 5 5 2 5" xfId="6901" xr:uid="{A334E176-06B2-4683-8D47-1737DD107DC2}"/>
    <cellStyle name="Currency 3 5 5 3" xfId="1592" xr:uid="{0542525D-9207-4CE8-A025-42D415A540CF}"/>
    <cellStyle name="Currency 3 5 5 3 2" xfId="3430" xr:uid="{68D17D34-8346-4619-A2AB-7D94EDBAB0D7}"/>
    <cellStyle name="Currency 3 5 5 3 3" xfId="5164" xr:uid="{7C3496AB-136C-418E-AFE6-C5802C771DB9}"/>
    <cellStyle name="Currency 3 5 5 3 4" xfId="6903" xr:uid="{74DA4F58-8A1B-4B9C-82AB-4701CB4AE9C2}"/>
    <cellStyle name="Currency 3 5 5 4" xfId="1593" xr:uid="{9B9271DA-9524-4149-855D-36DDC6F4FCA6}"/>
    <cellStyle name="Currency 3 5 5 4 2" xfId="3431" xr:uid="{94FDF595-6D29-40B6-AA42-57B7A7086300}"/>
    <cellStyle name="Currency 3 5 5 4 3" xfId="5165" xr:uid="{51D62ACA-3AAA-47AE-95C4-1BC12F29A9FC}"/>
    <cellStyle name="Currency 3 5 5 4 4" xfId="6904" xr:uid="{D9244FF4-4021-49D9-B7FF-81AE70D9A220}"/>
    <cellStyle name="Currency 3 5 5 5" xfId="1594" xr:uid="{70E5F91B-FB35-4C51-9749-5CA3D8567246}"/>
    <cellStyle name="Currency 3 5 5 5 2" xfId="3432" xr:uid="{E6898BEE-1ACF-456C-A7C0-8D6352A1686D}"/>
    <cellStyle name="Currency 3 5 5 5 3" xfId="5166" xr:uid="{F9640363-E798-485B-9C52-75A925E5ADA0}"/>
    <cellStyle name="Currency 3 5 5 5 4" xfId="6905" xr:uid="{D19DDA18-7DE2-4F00-9996-56E6992358D9}"/>
    <cellStyle name="Currency 3 5 5 6" xfId="3427" xr:uid="{CEDF378B-0D03-407F-A912-8A8020BA427B}"/>
    <cellStyle name="Currency 3 5 5 7" xfId="5161" xr:uid="{AD6D04A2-6534-43CB-9B9C-58733D3ED73F}"/>
    <cellStyle name="Currency 3 5 5 8" xfId="6900" xr:uid="{229C9320-8B4D-42F6-9656-84C456AA5E21}"/>
    <cellStyle name="Currency 3 5 6" xfId="1595" xr:uid="{3D69FF7F-103A-4120-827D-295557CEDA1E}"/>
    <cellStyle name="Currency 3 5 6 2" xfId="1596" xr:uid="{F3956778-D03C-4530-B13E-963075B5EB01}"/>
    <cellStyle name="Currency 3 5 6 2 2" xfId="1597" xr:uid="{48D32633-C3E2-49FE-9804-635524F598E9}"/>
    <cellStyle name="Currency 3 5 6 2 2 2" xfId="3435" xr:uid="{475737C3-B5FF-477D-A8D2-4D580E2B0434}"/>
    <cellStyle name="Currency 3 5 6 2 2 3" xfId="5169" xr:uid="{B79353EB-A32C-4C67-9E4E-038DB303E56C}"/>
    <cellStyle name="Currency 3 5 6 2 2 4" xfId="6908" xr:uid="{0E92AF7A-CF20-4E4F-B390-8D77ECC45A8E}"/>
    <cellStyle name="Currency 3 5 6 2 3" xfId="3434" xr:uid="{38CD3A50-A562-4BBE-B634-EF365AFECC2B}"/>
    <cellStyle name="Currency 3 5 6 2 4" xfId="5168" xr:uid="{4273334E-9C07-4004-B687-9701BE67AFEA}"/>
    <cellStyle name="Currency 3 5 6 2 5" xfId="6907" xr:uid="{16B4A194-5666-46B8-8637-57F1BA15C79B}"/>
    <cellStyle name="Currency 3 5 6 3" xfId="1598" xr:uid="{65E3224A-E449-40C1-A20F-52B10B2BE877}"/>
    <cellStyle name="Currency 3 5 6 3 2" xfId="3436" xr:uid="{D1AFD1FD-9183-4E64-8FE5-6C55FC6A0554}"/>
    <cellStyle name="Currency 3 5 6 3 3" xfId="5170" xr:uid="{2A292950-62C7-41BC-B06D-13E33D75EDB4}"/>
    <cellStyle name="Currency 3 5 6 3 4" xfId="6909" xr:uid="{3E680FD3-6F46-480E-8E93-68BAF7732350}"/>
    <cellStyle name="Currency 3 5 6 4" xfId="1599" xr:uid="{1835D90D-E67E-4127-92D7-0B5FBE7D12B9}"/>
    <cellStyle name="Currency 3 5 6 4 2" xfId="3437" xr:uid="{6772761F-E9F1-40D7-8821-B971A397F017}"/>
    <cellStyle name="Currency 3 5 6 4 3" xfId="5171" xr:uid="{F01A4E78-0305-42F3-9106-115C5E672557}"/>
    <cellStyle name="Currency 3 5 6 4 4" xfId="6910" xr:uid="{97B8362B-B5CC-4E4D-B503-4C04D1BD670D}"/>
    <cellStyle name="Currency 3 5 6 5" xfId="1600" xr:uid="{E3D287DE-185D-4240-AC4B-C7DDA7974771}"/>
    <cellStyle name="Currency 3 5 6 5 2" xfId="3438" xr:uid="{65DF79F9-65E6-4655-9A90-4B18D69EF0D5}"/>
    <cellStyle name="Currency 3 5 6 5 3" xfId="5172" xr:uid="{5B6A50DD-5B04-4AAC-9DFA-BEF4B510FA47}"/>
    <cellStyle name="Currency 3 5 6 5 4" xfId="6911" xr:uid="{02DF0197-AA7E-4064-95B1-F8865999AD01}"/>
    <cellStyle name="Currency 3 5 6 6" xfId="3433" xr:uid="{A9AE6B14-3C8D-481E-B425-C8BA3A834AF6}"/>
    <cellStyle name="Currency 3 5 6 7" xfId="5167" xr:uid="{81A1213F-46C4-4572-B7C4-0455E9B3F2CE}"/>
    <cellStyle name="Currency 3 5 6 8" xfId="6906" xr:uid="{3C803CB4-D70B-4A26-AE32-E456A3003737}"/>
    <cellStyle name="Currency 3 5 7" xfId="1601" xr:uid="{74D6CD0F-90EA-4214-BE60-C614F8E2B83E}"/>
    <cellStyle name="Currency 3 5 7 2" xfId="1602" xr:uid="{2DFE09C9-55CC-4D21-98E2-6BF11A1C7D7B}"/>
    <cellStyle name="Currency 3 5 7 2 2" xfId="3440" xr:uid="{58CA827C-C2BE-4FC7-AFDF-A2C99661D0DF}"/>
    <cellStyle name="Currency 3 5 7 2 3" xfId="5174" xr:uid="{7E48AFDB-E137-4A12-ACF0-1F2852BAF97C}"/>
    <cellStyle name="Currency 3 5 7 2 4" xfId="6913" xr:uid="{3ADF631E-599B-4663-9D87-75374697F3F0}"/>
    <cellStyle name="Currency 3 5 7 3" xfId="1603" xr:uid="{E811837F-02CC-4386-ADD5-3F92F74F5B9C}"/>
    <cellStyle name="Currency 3 5 7 3 2" xfId="3441" xr:uid="{08384901-6028-4065-8EBE-9D184EC6C2C4}"/>
    <cellStyle name="Currency 3 5 7 3 3" xfId="5175" xr:uid="{BECD9017-7F9A-4858-8B60-18C499A8A547}"/>
    <cellStyle name="Currency 3 5 7 3 4" xfId="6914" xr:uid="{C57A6D51-6C1F-4177-9278-DCB84F6BC367}"/>
    <cellStyle name="Currency 3 5 7 4" xfId="1604" xr:uid="{9CE08771-545C-410C-9B10-FCFB06AACCA9}"/>
    <cellStyle name="Currency 3 5 7 4 2" xfId="3442" xr:uid="{0F0757A0-F5F3-4102-A7FC-F177B9B8688C}"/>
    <cellStyle name="Currency 3 5 7 4 3" xfId="5176" xr:uid="{8805BC33-088F-44B8-8082-92F8252F7DF0}"/>
    <cellStyle name="Currency 3 5 7 4 4" xfId="6915" xr:uid="{11E89960-F1D9-4F4D-88B0-F1B6B4BE7C39}"/>
    <cellStyle name="Currency 3 5 7 5" xfId="3439" xr:uid="{2386CF85-16B3-4932-9C63-51F371D83885}"/>
    <cellStyle name="Currency 3 5 7 6" xfId="5173" xr:uid="{F7D56F24-969F-4D6B-AC35-F6A09954B991}"/>
    <cellStyle name="Currency 3 5 7 7" xfId="6912" xr:uid="{53D86C3D-14D0-4EF2-AD5F-AA1A0A216D86}"/>
    <cellStyle name="Currency 3 5 8" xfId="1605" xr:uid="{85E835D0-9B86-4386-B17C-5DC39DE0F0F7}"/>
    <cellStyle name="Currency 3 5 8 2" xfId="1606" xr:uid="{A0F06150-8516-4F6E-839B-93677B7AE01C}"/>
    <cellStyle name="Currency 3 5 8 2 2" xfId="3444" xr:uid="{4D2154E2-0603-46FF-B8A1-674991300A6B}"/>
    <cellStyle name="Currency 3 5 8 2 3" xfId="5178" xr:uid="{A761D81B-BD77-493A-B882-7205DE122620}"/>
    <cellStyle name="Currency 3 5 8 2 4" xfId="6917" xr:uid="{A5208A93-6D7F-44DD-A9A3-71F240093D07}"/>
    <cellStyle name="Currency 3 5 8 3" xfId="3443" xr:uid="{006F3268-DCE8-40CA-A24B-18061344CD33}"/>
    <cellStyle name="Currency 3 5 8 4" xfId="5177" xr:uid="{FD27579B-5D87-44A1-8F90-7B6EE78DD302}"/>
    <cellStyle name="Currency 3 5 8 5" xfId="6916" xr:uid="{F5B981F7-20FD-4E16-8979-45EDBECDBC00}"/>
    <cellStyle name="Currency 3 5 9" xfId="1607" xr:uid="{A03BF09A-1A0C-426E-8E60-E494EE4AC1A0}"/>
    <cellStyle name="Currency 3 5 9 2" xfId="3445" xr:uid="{527776EF-C6C1-41C8-8E41-776410876148}"/>
    <cellStyle name="Currency 3 5 9 3" xfId="5179" xr:uid="{EB5C4DA9-E420-4E58-99EF-8D682FA4389E}"/>
    <cellStyle name="Currency 3 5 9 4" xfId="6918" xr:uid="{C0AE7FC3-1150-4F9E-9C93-3906DE6658B2}"/>
    <cellStyle name="Currency 3 6" xfId="1608" xr:uid="{6C41DDFB-E462-44F1-B701-3322ED4DD011}"/>
    <cellStyle name="Currency 3 6 10" xfId="3446" xr:uid="{1FB160DD-4BBD-46F5-B392-F43A32FC8AF6}"/>
    <cellStyle name="Currency 3 6 11" xfId="5180" xr:uid="{3376752E-8451-4D3A-986B-57BF64AA6DAD}"/>
    <cellStyle name="Currency 3 6 12" xfId="6919" xr:uid="{23C61970-D80E-4594-9ABA-C490172C62AA}"/>
    <cellStyle name="Currency 3 6 2" xfId="1609" xr:uid="{10C0D6B6-5FF6-4B2B-BF8C-56D9C25022EB}"/>
    <cellStyle name="Currency 3 6 2 2" xfId="1610" xr:uid="{AE8F2555-9C99-43AB-940E-F5E12CBE4A61}"/>
    <cellStyle name="Currency 3 6 2 2 2" xfId="1611" xr:uid="{D7A77DB5-D865-4165-B888-9C4BD0309ACB}"/>
    <cellStyle name="Currency 3 6 2 2 2 2" xfId="3449" xr:uid="{6B90A553-7B69-427A-AFC7-CDF91436D3E3}"/>
    <cellStyle name="Currency 3 6 2 2 2 3" xfId="5183" xr:uid="{341E7488-1FA2-4D1B-BAC1-E13D29113AC0}"/>
    <cellStyle name="Currency 3 6 2 2 2 4" xfId="6922" xr:uid="{B581AA44-0E01-41C9-A084-A0CAEBABFD13}"/>
    <cellStyle name="Currency 3 6 2 2 3" xfId="3448" xr:uid="{C1404356-E208-4923-83E0-23E7ED6F987C}"/>
    <cellStyle name="Currency 3 6 2 2 4" xfId="5182" xr:uid="{37A7D88D-5CDB-4808-A4E8-49FDA8070EA8}"/>
    <cellStyle name="Currency 3 6 2 2 5" xfId="6921" xr:uid="{0864D8B8-2F18-473A-9975-814D79CB68C5}"/>
    <cellStyle name="Currency 3 6 2 3" xfId="1612" xr:uid="{A2E12180-538A-4CF5-B249-C68A2BACDE92}"/>
    <cellStyle name="Currency 3 6 2 3 2" xfId="3450" xr:uid="{0E52EF61-47AE-4F00-93DC-8239075BCBFB}"/>
    <cellStyle name="Currency 3 6 2 3 3" xfId="5184" xr:uid="{2A5B4F64-E67D-4DD9-B347-40CBB55C6FBD}"/>
    <cellStyle name="Currency 3 6 2 3 4" xfId="6923" xr:uid="{CDADB402-86F5-4564-9D48-FAAB556D31CD}"/>
    <cellStyle name="Currency 3 6 2 4" xfId="1613" xr:uid="{7DEEA946-4900-4B40-86A9-AFDAD13E749C}"/>
    <cellStyle name="Currency 3 6 2 4 2" xfId="3451" xr:uid="{76793EA4-FA4E-4617-B663-28AE70FB4EA7}"/>
    <cellStyle name="Currency 3 6 2 4 3" xfId="5185" xr:uid="{B08E2457-6BA0-4FBC-A052-E2607AD79DBA}"/>
    <cellStyle name="Currency 3 6 2 4 4" xfId="6924" xr:uid="{24BBC71D-16E5-4874-9DCE-C2138135485D}"/>
    <cellStyle name="Currency 3 6 2 5" xfId="1614" xr:uid="{D96B5087-AF1B-4E23-BB0B-3C0EEE524854}"/>
    <cellStyle name="Currency 3 6 2 5 2" xfId="3452" xr:uid="{66FAF196-66E5-42F1-A5E3-CC23507F742D}"/>
    <cellStyle name="Currency 3 6 2 5 3" xfId="5186" xr:uid="{6D0CFB19-ABE6-496D-B9AB-A20D46A3C3C9}"/>
    <cellStyle name="Currency 3 6 2 5 4" xfId="6925" xr:uid="{D9892421-7BF7-42B5-A049-A5C301484D01}"/>
    <cellStyle name="Currency 3 6 2 6" xfId="3447" xr:uid="{93C8A669-2859-4863-849C-9CB430E74A92}"/>
    <cellStyle name="Currency 3 6 2 7" xfId="5181" xr:uid="{F16F820C-DCBF-4AA1-A8B3-073EDE99C5B7}"/>
    <cellStyle name="Currency 3 6 2 8" xfId="6920" xr:uid="{8753FF86-E862-4813-A8FB-25999D6EE31B}"/>
    <cellStyle name="Currency 3 6 3" xfId="1615" xr:uid="{ABF91D8C-DB68-413B-9506-2797F4819846}"/>
    <cellStyle name="Currency 3 6 3 2" xfId="1616" xr:uid="{0F676999-AE3D-4BFA-BBAD-DF6BCDAEDEF6}"/>
    <cellStyle name="Currency 3 6 3 2 2" xfId="1617" xr:uid="{8A075DB6-3A8C-480D-86FA-9F94F2C04B02}"/>
    <cellStyle name="Currency 3 6 3 2 2 2" xfId="3455" xr:uid="{8A9D64CA-C703-4070-B8E2-DAE616401351}"/>
    <cellStyle name="Currency 3 6 3 2 2 3" xfId="5189" xr:uid="{66231741-AAEF-48CD-9932-29B2EC4E83BC}"/>
    <cellStyle name="Currency 3 6 3 2 2 4" xfId="6928" xr:uid="{A6263828-5573-4F34-BB75-012EFA3B5323}"/>
    <cellStyle name="Currency 3 6 3 2 3" xfId="3454" xr:uid="{3B4E6C0A-741C-465F-92B0-9A3D5C432F8A}"/>
    <cellStyle name="Currency 3 6 3 2 4" xfId="5188" xr:uid="{EA65CBB0-9E00-4A3B-8FB6-355110F7177F}"/>
    <cellStyle name="Currency 3 6 3 2 5" xfId="6927" xr:uid="{CE8B0642-9F5F-4B5F-82BA-B5C84F191408}"/>
    <cellStyle name="Currency 3 6 3 3" xfId="1618" xr:uid="{F893DAFD-324E-4EA6-91AD-E85302EAB8D7}"/>
    <cellStyle name="Currency 3 6 3 3 2" xfId="3456" xr:uid="{D0F5BF0C-17A6-4F89-BDC9-F6B3788DD506}"/>
    <cellStyle name="Currency 3 6 3 3 3" xfId="5190" xr:uid="{B16BD924-71C4-441D-B6EC-A242729C7055}"/>
    <cellStyle name="Currency 3 6 3 3 4" xfId="6929" xr:uid="{FEE4FF94-206C-4E17-918C-FF9BCD490607}"/>
    <cellStyle name="Currency 3 6 3 4" xfId="1619" xr:uid="{DFDEC1E6-6815-4B9B-B342-FFB143F4C55C}"/>
    <cellStyle name="Currency 3 6 3 4 2" xfId="3457" xr:uid="{841AF789-05D3-4800-AF02-99C28AD78640}"/>
    <cellStyle name="Currency 3 6 3 4 3" xfId="5191" xr:uid="{6A3C5F8D-D0F6-4155-A3AD-0D99F12769F7}"/>
    <cellStyle name="Currency 3 6 3 4 4" xfId="6930" xr:uid="{ED690F44-62E8-405E-906D-BBCBD236AC2E}"/>
    <cellStyle name="Currency 3 6 3 5" xfId="1620" xr:uid="{F1351214-1789-459B-B593-FFC9EA5D6089}"/>
    <cellStyle name="Currency 3 6 3 5 2" xfId="3458" xr:uid="{135940B7-68DA-4C60-91D1-3B0E1DE573DC}"/>
    <cellStyle name="Currency 3 6 3 5 3" xfId="5192" xr:uid="{E7D3F2BA-37E3-4EEF-80C9-11F782D54EFE}"/>
    <cellStyle name="Currency 3 6 3 5 4" xfId="6931" xr:uid="{3D72DA55-799B-4855-925D-D10167A1E5A6}"/>
    <cellStyle name="Currency 3 6 3 6" xfId="3453" xr:uid="{8E8B21E0-53D8-48D3-99B1-F575E17AA04F}"/>
    <cellStyle name="Currency 3 6 3 7" xfId="5187" xr:uid="{52252DE5-E612-4F09-A84D-2117252596B7}"/>
    <cellStyle name="Currency 3 6 3 8" xfId="6926" xr:uid="{FDA71721-DAF2-4ADE-B8C5-AC15F6F527C6}"/>
    <cellStyle name="Currency 3 6 4" xfId="1621" xr:uid="{7B7E565B-6221-4338-A116-05DCC0EAD4A2}"/>
    <cellStyle name="Currency 3 6 4 2" xfId="1622" xr:uid="{4A1EA30E-C63F-475F-B100-47852D5CBAA2}"/>
    <cellStyle name="Currency 3 6 4 2 2" xfId="1623" xr:uid="{FF4726D5-5588-4C87-9C11-47D93CA93EA2}"/>
    <cellStyle name="Currency 3 6 4 2 2 2" xfId="3461" xr:uid="{CD7D7308-5690-4AA0-9B10-8930C99338DA}"/>
    <cellStyle name="Currency 3 6 4 2 2 3" xfId="5195" xr:uid="{AA1AB10D-D4E3-465C-806C-22607B006680}"/>
    <cellStyle name="Currency 3 6 4 2 2 4" xfId="6934" xr:uid="{9F46BD94-1450-4DBD-9FBD-191059ECF32A}"/>
    <cellStyle name="Currency 3 6 4 2 3" xfId="3460" xr:uid="{59F2364A-BDB9-459A-B6B7-66B047294C27}"/>
    <cellStyle name="Currency 3 6 4 2 4" xfId="5194" xr:uid="{FDFB6592-4152-4434-8DCA-A2DDF35FB188}"/>
    <cellStyle name="Currency 3 6 4 2 5" xfId="6933" xr:uid="{0264C683-92A1-4753-9ABF-8CEAED3ADC27}"/>
    <cellStyle name="Currency 3 6 4 3" xfId="1624" xr:uid="{36903773-0478-41FF-8367-35C22668B6C5}"/>
    <cellStyle name="Currency 3 6 4 3 2" xfId="3462" xr:uid="{49FA8AE0-032A-4BB6-8CEF-1AF41D352E05}"/>
    <cellStyle name="Currency 3 6 4 3 3" xfId="5196" xr:uid="{4761C676-1C01-418B-87DB-0A2F164C6E40}"/>
    <cellStyle name="Currency 3 6 4 3 4" xfId="6935" xr:uid="{1D65B0CA-807C-486D-BA33-5ECB1CEDFC40}"/>
    <cellStyle name="Currency 3 6 4 4" xfId="1625" xr:uid="{5DDC76A6-830A-4FFE-8E71-F6DF797B9423}"/>
    <cellStyle name="Currency 3 6 4 4 2" xfId="3463" xr:uid="{F5503AA6-2864-4432-B1BE-D2436F0D01A5}"/>
    <cellStyle name="Currency 3 6 4 4 3" xfId="5197" xr:uid="{63E4C22B-895C-4728-B061-FA70EFD0B714}"/>
    <cellStyle name="Currency 3 6 4 4 4" xfId="6936" xr:uid="{22771155-F56F-447A-82CC-C4DB614D4E51}"/>
    <cellStyle name="Currency 3 6 4 5" xfId="1626" xr:uid="{66ED927E-E88F-4CCD-98EF-6B252DF50555}"/>
    <cellStyle name="Currency 3 6 4 5 2" xfId="3464" xr:uid="{62C6831B-0009-4FF8-91E8-C82DC954603E}"/>
    <cellStyle name="Currency 3 6 4 5 3" xfId="5198" xr:uid="{82A9D10D-639F-4573-B980-3FADB1F81213}"/>
    <cellStyle name="Currency 3 6 4 5 4" xfId="6937" xr:uid="{AD63425F-0889-4C71-BD04-047A8A00DE18}"/>
    <cellStyle name="Currency 3 6 4 6" xfId="3459" xr:uid="{002A2E99-9F2F-4DC9-8997-FBCA3F778DBA}"/>
    <cellStyle name="Currency 3 6 4 7" xfId="5193" xr:uid="{C24666BD-732B-4E30-AAF0-3D94D939CD70}"/>
    <cellStyle name="Currency 3 6 4 8" xfId="6932" xr:uid="{2B3CF0A1-A8C5-4DAC-81B6-D4E37DB2B627}"/>
    <cellStyle name="Currency 3 6 5" xfId="1627" xr:uid="{0B074A40-849B-48BC-ADA2-DE5A78B96255}"/>
    <cellStyle name="Currency 3 6 5 2" xfId="1628" xr:uid="{52C76F5C-41EF-40A9-B01A-33EBA9941F66}"/>
    <cellStyle name="Currency 3 6 5 2 2" xfId="3466" xr:uid="{0EF8B0B3-1C49-4235-9518-D2B1869C673F}"/>
    <cellStyle name="Currency 3 6 5 2 3" xfId="5200" xr:uid="{BCE3A10E-9CDE-4142-B311-796CE84E0D5E}"/>
    <cellStyle name="Currency 3 6 5 2 4" xfId="6939" xr:uid="{ED26E5A6-8F17-4A7F-A888-708B5D26A118}"/>
    <cellStyle name="Currency 3 6 5 3" xfId="1629" xr:uid="{96BFBB78-3F9A-4E2D-91F7-AC4128954F96}"/>
    <cellStyle name="Currency 3 6 5 3 2" xfId="3467" xr:uid="{448C5E86-6EEA-4811-BDAD-830C124025F9}"/>
    <cellStyle name="Currency 3 6 5 3 3" xfId="5201" xr:uid="{7037B3C3-E0E7-4B6F-A7FE-C26D2998A4C3}"/>
    <cellStyle name="Currency 3 6 5 3 4" xfId="6940" xr:uid="{3C56CDF3-5713-4F90-A9F4-96315C24BB72}"/>
    <cellStyle name="Currency 3 6 5 4" xfId="1630" xr:uid="{F3A2212F-5DA5-4E9C-9E1B-497C33FD6737}"/>
    <cellStyle name="Currency 3 6 5 4 2" xfId="3468" xr:uid="{A0ADABD1-4557-4329-AB50-F6FA09D9A382}"/>
    <cellStyle name="Currency 3 6 5 4 3" xfId="5202" xr:uid="{B07C93E2-CA67-4B44-97E2-298E0CD70998}"/>
    <cellStyle name="Currency 3 6 5 4 4" xfId="6941" xr:uid="{7B23F525-C994-496D-BCA2-3E0AC77A60A2}"/>
    <cellStyle name="Currency 3 6 5 5" xfId="3465" xr:uid="{5920203C-4B21-40BC-80F7-6DFA989F756B}"/>
    <cellStyle name="Currency 3 6 5 6" xfId="5199" xr:uid="{41B01CF8-C023-48E7-AE08-876504A5A991}"/>
    <cellStyle name="Currency 3 6 5 7" xfId="6938" xr:uid="{2281307B-AD0E-476D-BDF7-F4B8DCB81BB7}"/>
    <cellStyle name="Currency 3 6 6" xfId="1631" xr:uid="{B5C586A2-6E5F-49A7-A3AF-1DAA3D585AD4}"/>
    <cellStyle name="Currency 3 6 6 2" xfId="1632" xr:uid="{A8E00E4B-0235-428E-9641-896222400A66}"/>
    <cellStyle name="Currency 3 6 6 2 2" xfId="3470" xr:uid="{7FF06A9A-38E2-4CF7-814B-B96F90A90CC5}"/>
    <cellStyle name="Currency 3 6 6 2 3" xfId="5204" xr:uid="{15D8E08E-132F-4867-A606-AE8589FC8696}"/>
    <cellStyle name="Currency 3 6 6 2 4" xfId="6943" xr:uid="{06BB79CB-6BA9-451C-952E-B0B03CCE10CC}"/>
    <cellStyle name="Currency 3 6 6 3" xfId="3469" xr:uid="{F9633723-4CA5-4E32-B0AB-FB98C5FC6DFC}"/>
    <cellStyle name="Currency 3 6 6 4" xfId="5203" xr:uid="{9E7F0992-980C-4EF1-A810-2418F5CC6289}"/>
    <cellStyle name="Currency 3 6 6 5" xfId="6942" xr:uid="{A878B22D-A93A-4824-800F-F84C9C6AEB8C}"/>
    <cellStyle name="Currency 3 6 7" xfId="1633" xr:uid="{CF418DD8-4CDC-4D49-A02E-B350DB51A1AC}"/>
    <cellStyle name="Currency 3 6 7 2" xfId="3471" xr:uid="{1F355472-8C9B-4FDF-9039-7955382B3F70}"/>
    <cellStyle name="Currency 3 6 7 3" xfId="5205" xr:uid="{22E23F28-26F7-488E-BB5F-EC0D1669AE52}"/>
    <cellStyle name="Currency 3 6 7 4" xfId="6944" xr:uid="{E141B28C-3018-439C-8E74-7AB7EB414224}"/>
    <cellStyle name="Currency 3 6 8" xfId="1634" xr:uid="{EA883AC3-E10A-4E4B-BA9F-7AB1E0B54E36}"/>
    <cellStyle name="Currency 3 6 8 2" xfId="3472" xr:uid="{AB366669-ABB1-41C7-9C90-364D96B5DC86}"/>
    <cellStyle name="Currency 3 6 8 3" xfId="5206" xr:uid="{C87BC0EC-29CE-4347-8F01-5435C923E993}"/>
    <cellStyle name="Currency 3 6 8 4" xfId="6945" xr:uid="{AE6574A1-4B2B-459A-AEC3-075806DABB02}"/>
    <cellStyle name="Currency 3 6 9" xfId="1635" xr:uid="{8FE0EEAF-40CC-4494-8B07-EF80CAFA5F19}"/>
    <cellStyle name="Currency 3 6 9 2" xfId="3473" xr:uid="{7ED9E7DE-8CFD-4457-847B-391BB57C5255}"/>
    <cellStyle name="Currency 3 6 9 3" xfId="5207" xr:uid="{8223878D-C732-48FE-9C94-546813EA6AF8}"/>
    <cellStyle name="Currency 3 6 9 4" xfId="6946" xr:uid="{C1442430-D031-4EFB-A0F0-787911FC8CE2}"/>
    <cellStyle name="Currency 3 7" xfId="1636" xr:uid="{8CBC0239-BE67-4E03-8947-8889F963A2E8}"/>
    <cellStyle name="Currency 3 7 10" xfId="3474" xr:uid="{8E765A95-B15B-4DB8-90B7-E2035FD58BE1}"/>
    <cellStyle name="Currency 3 7 11" xfId="5208" xr:uid="{5E16969D-BF29-4EB9-95D0-701B024E9484}"/>
    <cellStyle name="Currency 3 7 12" xfId="6947" xr:uid="{797C5174-772D-4C95-9FEA-DE21AC75C2B0}"/>
    <cellStyle name="Currency 3 7 2" xfId="1637" xr:uid="{498A78C2-ED98-4050-8786-68C00D697E93}"/>
    <cellStyle name="Currency 3 7 2 2" xfId="1638" xr:uid="{8EA46FA4-2FF5-4212-86AF-337FE32CCE85}"/>
    <cellStyle name="Currency 3 7 2 2 2" xfId="1639" xr:uid="{08F650FC-CFA8-4D32-BD69-143F7DD1C5FE}"/>
    <cellStyle name="Currency 3 7 2 2 2 2" xfId="3477" xr:uid="{E510EDC2-FE43-44A9-A4DC-F22932F0BA09}"/>
    <cellStyle name="Currency 3 7 2 2 2 3" xfId="5211" xr:uid="{8931B265-105A-4884-9B4A-92C3574F1365}"/>
    <cellStyle name="Currency 3 7 2 2 2 4" xfId="6950" xr:uid="{063E5278-452F-43A7-87F2-5D568E78FB38}"/>
    <cellStyle name="Currency 3 7 2 2 3" xfId="3476" xr:uid="{7AAB72A5-498A-4199-828D-4934B6FE7AC7}"/>
    <cellStyle name="Currency 3 7 2 2 4" xfId="5210" xr:uid="{D49B54F2-B418-4F91-A7B5-9CA9C8710025}"/>
    <cellStyle name="Currency 3 7 2 2 5" xfId="6949" xr:uid="{5292A157-5EA8-4882-B6D4-AA812D1B98FD}"/>
    <cellStyle name="Currency 3 7 2 3" xfId="1640" xr:uid="{29EE29D7-68FE-4519-914F-EB5B42072FC3}"/>
    <cellStyle name="Currency 3 7 2 3 2" xfId="3478" xr:uid="{A0B74EF9-37A4-4AF4-8FB1-B2CFCF6BD9F9}"/>
    <cellStyle name="Currency 3 7 2 3 3" xfId="5212" xr:uid="{9529CB3A-6A2A-46A1-8E9A-44E611B531A6}"/>
    <cellStyle name="Currency 3 7 2 3 4" xfId="6951" xr:uid="{715DA9E3-71E2-4DDC-B10D-8695D670676C}"/>
    <cellStyle name="Currency 3 7 2 4" xfId="1641" xr:uid="{8DD00665-F6B7-45F3-B163-604DE6A8EE9F}"/>
    <cellStyle name="Currency 3 7 2 4 2" xfId="3479" xr:uid="{0BF88819-1050-4367-8448-5DB02CC78AEA}"/>
    <cellStyle name="Currency 3 7 2 4 3" xfId="5213" xr:uid="{D3283207-6851-4901-AE4D-AB00C1EAA280}"/>
    <cellStyle name="Currency 3 7 2 4 4" xfId="6952" xr:uid="{4667AF3C-5FC3-4FD4-A3EE-423CB77A7557}"/>
    <cellStyle name="Currency 3 7 2 5" xfId="1642" xr:uid="{21B27B32-F8BA-46CB-8ACA-D9E9C8D85803}"/>
    <cellStyle name="Currency 3 7 2 5 2" xfId="3480" xr:uid="{E84A26F3-A3F1-4395-9B0F-B75FC9C05FCC}"/>
    <cellStyle name="Currency 3 7 2 5 3" xfId="5214" xr:uid="{BB6DF001-878F-4C37-BA96-5E57D56BD0D0}"/>
    <cellStyle name="Currency 3 7 2 5 4" xfId="6953" xr:uid="{BC7AB9A8-844A-47C4-B62A-2952D4944005}"/>
    <cellStyle name="Currency 3 7 2 6" xfId="3475" xr:uid="{268A82DC-BFD6-4181-89F6-BD5B371F5D3E}"/>
    <cellStyle name="Currency 3 7 2 7" xfId="5209" xr:uid="{061F3759-DA9F-49BF-B9DC-5BAA54BF80BF}"/>
    <cellStyle name="Currency 3 7 2 8" xfId="6948" xr:uid="{C96DD2F1-7D9F-4384-B4D5-C4816FAF9DB4}"/>
    <cellStyle name="Currency 3 7 3" xfId="1643" xr:uid="{F476A748-EED4-40E5-A8B5-DAD74291DE13}"/>
    <cellStyle name="Currency 3 7 3 2" xfId="1644" xr:uid="{5F8A2EDB-0D8A-4C0D-8702-C62497DF5314}"/>
    <cellStyle name="Currency 3 7 3 2 2" xfId="1645" xr:uid="{98F593ED-2018-4DF8-882C-0F523DD1F8A1}"/>
    <cellStyle name="Currency 3 7 3 2 2 2" xfId="3483" xr:uid="{ACE1F84C-AFAF-4290-860A-ADD96EEAA9B0}"/>
    <cellStyle name="Currency 3 7 3 2 2 3" xfId="5217" xr:uid="{37F61BA7-0267-4748-AB93-3A008B78E588}"/>
    <cellStyle name="Currency 3 7 3 2 2 4" xfId="6956" xr:uid="{285F3FBC-0D49-48A0-942D-E0AF254706F8}"/>
    <cellStyle name="Currency 3 7 3 2 3" xfId="3482" xr:uid="{72254781-C6C1-404F-A496-CA7FF3A389AC}"/>
    <cellStyle name="Currency 3 7 3 2 4" xfId="5216" xr:uid="{42D1A1A9-C23A-4527-B2BB-B553961A8A77}"/>
    <cellStyle name="Currency 3 7 3 2 5" xfId="6955" xr:uid="{07CA75E9-2F41-4E69-9DCB-4F1E9B071B99}"/>
    <cellStyle name="Currency 3 7 3 3" xfId="1646" xr:uid="{03A83F11-CC95-468C-9ECD-4674358B5C35}"/>
    <cellStyle name="Currency 3 7 3 3 2" xfId="3484" xr:uid="{1D3A500A-0F47-4705-AF73-4E9B964C17E2}"/>
    <cellStyle name="Currency 3 7 3 3 3" xfId="5218" xr:uid="{6853DF68-8B45-4A87-A88C-ABDABE1719A2}"/>
    <cellStyle name="Currency 3 7 3 3 4" xfId="6957" xr:uid="{4C379387-3549-4842-9905-D003EE851D28}"/>
    <cellStyle name="Currency 3 7 3 4" xfId="1647" xr:uid="{0E48C080-AF7F-46CB-9024-C3D8EF321AB3}"/>
    <cellStyle name="Currency 3 7 3 4 2" xfId="3485" xr:uid="{1DB5C585-5F86-44B9-B971-CA22C57FD4D7}"/>
    <cellStyle name="Currency 3 7 3 4 3" xfId="5219" xr:uid="{1E450B32-4A24-4EE1-8CDA-ECE0AFFE9166}"/>
    <cellStyle name="Currency 3 7 3 4 4" xfId="6958" xr:uid="{CE5B3ED0-3914-41CE-9D99-6CC1D71D33D6}"/>
    <cellStyle name="Currency 3 7 3 5" xfId="1648" xr:uid="{7CB9BDD9-F713-498D-80C0-7657DB12475E}"/>
    <cellStyle name="Currency 3 7 3 5 2" xfId="3486" xr:uid="{724FDDFD-AEB7-48BA-B1C2-8D9F53155784}"/>
    <cellStyle name="Currency 3 7 3 5 3" xfId="5220" xr:uid="{FCF0B465-38AF-4A49-862E-C4C9B7DE5021}"/>
    <cellStyle name="Currency 3 7 3 5 4" xfId="6959" xr:uid="{F2AA5CE6-334B-4E3A-8C71-345DB8911D96}"/>
    <cellStyle name="Currency 3 7 3 6" xfId="3481" xr:uid="{F4789BA1-5141-4BAA-903C-1042531E66D9}"/>
    <cellStyle name="Currency 3 7 3 7" xfId="5215" xr:uid="{1B21483E-E2DC-4D03-93D9-8D77815C64CF}"/>
    <cellStyle name="Currency 3 7 3 8" xfId="6954" xr:uid="{50F80E5E-8EB1-447F-87A2-F9B420F6B4D0}"/>
    <cellStyle name="Currency 3 7 4" xfId="1649" xr:uid="{33D227E2-2E9B-4095-B8EA-CE3BCD62743C}"/>
    <cellStyle name="Currency 3 7 4 2" xfId="1650" xr:uid="{EC6184AC-140A-476C-A250-84EC2B127112}"/>
    <cellStyle name="Currency 3 7 4 2 2" xfId="1651" xr:uid="{7920A618-F775-4117-B16D-B3541E3E45A5}"/>
    <cellStyle name="Currency 3 7 4 2 2 2" xfId="3489" xr:uid="{4761E4CE-5FF0-4E70-8C61-6A58E20B700B}"/>
    <cellStyle name="Currency 3 7 4 2 2 3" xfId="5223" xr:uid="{3527623B-F165-4B0C-92A3-247350D2D098}"/>
    <cellStyle name="Currency 3 7 4 2 2 4" xfId="6962" xr:uid="{76CF3462-9859-44C5-89B6-18E5E26B06B6}"/>
    <cellStyle name="Currency 3 7 4 2 3" xfId="3488" xr:uid="{BF5C62FE-0632-42BD-B459-0C2BBD3D6083}"/>
    <cellStyle name="Currency 3 7 4 2 4" xfId="5222" xr:uid="{B3393C13-743E-40D5-BEDF-7C1E3271D049}"/>
    <cellStyle name="Currency 3 7 4 2 5" xfId="6961" xr:uid="{398A42FC-FAFD-4A41-B272-882A0B946A8A}"/>
    <cellStyle name="Currency 3 7 4 3" xfId="1652" xr:uid="{C8FEF602-3671-4449-AADE-4BC678263CA8}"/>
    <cellStyle name="Currency 3 7 4 3 2" xfId="3490" xr:uid="{2370362A-FCE8-42D6-9D16-E03CF47D6B3D}"/>
    <cellStyle name="Currency 3 7 4 3 3" xfId="5224" xr:uid="{991C8DE5-2465-429E-B13B-87C9E778709A}"/>
    <cellStyle name="Currency 3 7 4 3 4" xfId="6963" xr:uid="{05731ACD-3257-46A7-B90C-6235EC11CCFE}"/>
    <cellStyle name="Currency 3 7 4 4" xfId="1653" xr:uid="{B7D312CD-5BA6-4B44-889D-48D8AB08C24C}"/>
    <cellStyle name="Currency 3 7 4 4 2" xfId="3491" xr:uid="{637DC171-E277-4CA2-B71D-690C64C3A8CC}"/>
    <cellStyle name="Currency 3 7 4 4 3" xfId="5225" xr:uid="{C7D24233-28F1-478F-9CC3-D92612B5A3B5}"/>
    <cellStyle name="Currency 3 7 4 4 4" xfId="6964" xr:uid="{4B9A3F59-C019-47B8-ACC3-4B9EC63FF69D}"/>
    <cellStyle name="Currency 3 7 4 5" xfId="1654" xr:uid="{11F8BF9C-1121-49EF-8765-006DC7F9C36F}"/>
    <cellStyle name="Currency 3 7 4 5 2" xfId="3492" xr:uid="{1A586476-B901-4CD4-8CE5-55A016463FF3}"/>
    <cellStyle name="Currency 3 7 4 5 3" xfId="5226" xr:uid="{7154E616-0357-49BF-8B22-40B353F651A4}"/>
    <cellStyle name="Currency 3 7 4 5 4" xfId="6965" xr:uid="{D9657997-84D7-4664-8722-E757454592E7}"/>
    <cellStyle name="Currency 3 7 4 6" xfId="3487" xr:uid="{A53BE627-2E69-4131-8B27-61A7B51A2925}"/>
    <cellStyle name="Currency 3 7 4 7" xfId="5221" xr:uid="{BD9DDCB3-27EC-4480-B6DF-FA07AE81F5DA}"/>
    <cellStyle name="Currency 3 7 4 8" xfId="6960" xr:uid="{0B920658-649E-4BCC-8361-F57861DFAEF9}"/>
    <cellStyle name="Currency 3 7 5" xfId="1655" xr:uid="{FE7AB448-BA4E-4472-88EE-7258EAD83B54}"/>
    <cellStyle name="Currency 3 7 5 2" xfId="1656" xr:uid="{FE93CF5C-1F61-495F-9B52-55B2EBC1AB96}"/>
    <cellStyle name="Currency 3 7 5 2 2" xfId="3494" xr:uid="{ED1F0666-319C-4148-A67E-37D402A390F8}"/>
    <cellStyle name="Currency 3 7 5 2 3" xfId="5228" xr:uid="{EEFCB6BC-3787-4652-81C6-A25B08270CD0}"/>
    <cellStyle name="Currency 3 7 5 2 4" xfId="6967" xr:uid="{302A8C8D-744B-4997-B29F-3F008E14D336}"/>
    <cellStyle name="Currency 3 7 5 3" xfId="1657" xr:uid="{705599FB-EA22-4FD2-A5C9-CD5B66CD6607}"/>
    <cellStyle name="Currency 3 7 5 3 2" xfId="3495" xr:uid="{D0D22494-A79E-4D3A-A7A5-6AF71A369935}"/>
    <cellStyle name="Currency 3 7 5 3 3" xfId="5229" xr:uid="{1284B33D-45D7-40EA-A43D-112BBC576550}"/>
    <cellStyle name="Currency 3 7 5 3 4" xfId="6968" xr:uid="{D6ADCAC7-1E3D-4C4B-8C0C-95E01408C355}"/>
    <cellStyle name="Currency 3 7 5 4" xfId="1658" xr:uid="{A7C30DAB-2B84-40BC-9254-086B5E25C3DE}"/>
    <cellStyle name="Currency 3 7 5 4 2" xfId="3496" xr:uid="{10DA1526-7012-4080-B481-D20466E91C7C}"/>
    <cellStyle name="Currency 3 7 5 4 3" xfId="5230" xr:uid="{F0F1C9F5-CEA1-4818-9E5B-7C6C77846D02}"/>
    <cellStyle name="Currency 3 7 5 4 4" xfId="6969" xr:uid="{AED086A5-7E7D-4349-84BA-1881A6F02B04}"/>
    <cellStyle name="Currency 3 7 5 5" xfId="3493" xr:uid="{8B76E118-111C-4F83-9762-7E3793EEC3FA}"/>
    <cellStyle name="Currency 3 7 5 6" xfId="5227" xr:uid="{745B8239-E46D-4989-89F2-422CE56695FE}"/>
    <cellStyle name="Currency 3 7 5 7" xfId="6966" xr:uid="{E2179AAF-1BE9-4852-AC75-1CDF9CD94CEE}"/>
    <cellStyle name="Currency 3 7 6" xfId="1659" xr:uid="{55282501-32BD-4557-B733-09C45FAFA1ED}"/>
    <cellStyle name="Currency 3 7 6 2" xfId="1660" xr:uid="{C823A827-5A09-4D07-A98E-5A8583DBA1BA}"/>
    <cellStyle name="Currency 3 7 6 2 2" xfId="3498" xr:uid="{F04ADADB-0333-4681-911A-DCCD82CB9B07}"/>
    <cellStyle name="Currency 3 7 6 2 3" xfId="5232" xr:uid="{6370EE17-C832-49A6-AA13-09494B55BBFB}"/>
    <cellStyle name="Currency 3 7 6 2 4" xfId="6971" xr:uid="{877A6B4C-5A3F-4593-A568-E0D2CD2549E3}"/>
    <cellStyle name="Currency 3 7 6 3" xfId="3497" xr:uid="{0345B5AD-7B1C-4E32-BAFD-815756D27403}"/>
    <cellStyle name="Currency 3 7 6 4" xfId="5231" xr:uid="{AE0ECB23-6559-4973-97BC-CBAD891E69C9}"/>
    <cellStyle name="Currency 3 7 6 5" xfId="6970" xr:uid="{5022DFB0-493F-447C-B7D6-1A240316857D}"/>
    <cellStyle name="Currency 3 7 7" xfId="1661" xr:uid="{44DFDA38-173F-42A8-88C1-3A379899053A}"/>
    <cellStyle name="Currency 3 7 7 2" xfId="3499" xr:uid="{659030C6-3AB9-4740-98E8-678EE4B229D9}"/>
    <cellStyle name="Currency 3 7 7 3" xfId="5233" xr:uid="{69522E32-62D2-40B0-9D22-01A062D2070E}"/>
    <cellStyle name="Currency 3 7 7 4" xfId="6972" xr:uid="{A28CA477-25F0-4138-ADE4-C2545EE30448}"/>
    <cellStyle name="Currency 3 7 8" xfId="1662" xr:uid="{E159FAF5-617E-47B9-9408-A9CDD50E1727}"/>
    <cellStyle name="Currency 3 7 8 2" xfId="3500" xr:uid="{7CE7409D-2913-4748-BC33-EE40D5492113}"/>
    <cellStyle name="Currency 3 7 8 3" xfId="5234" xr:uid="{69A812A2-BCCD-4D1E-8A97-43FE46B13FA2}"/>
    <cellStyle name="Currency 3 7 8 4" xfId="6973" xr:uid="{ABDE2342-1ED5-454F-96D2-5B4BCEAE223F}"/>
    <cellStyle name="Currency 3 7 9" xfId="1663" xr:uid="{683E7E83-B0CD-4E72-89AA-7D86199D6197}"/>
    <cellStyle name="Currency 3 7 9 2" xfId="3501" xr:uid="{E22F6E7E-2AEB-4088-A0B1-4852FEFDF8E9}"/>
    <cellStyle name="Currency 3 7 9 3" xfId="5235" xr:uid="{DD70CB73-766F-46C3-BE39-EA329D1DA6C6}"/>
    <cellStyle name="Currency 3 7 9 4" xfId="6974" xr:uid="{97252149-4D17-48D9-8CCC-8484AD623187}"/>
    <cellStyle name="Currency 3 8" xfId="1664" xr:uid="{CFE65F0E-620B-4D57-BF81-924A8364B242}"/>
    <cellStyle name="Currency 3 8 10" xfId="5236" xr:uid="{ED3A3B9E-A87C-4785-A3E4-E0EEE9F91947}"/>
    <cellStyle name="Currency 3 8 11" xfId="6975" xr:uid="{5AFFE2F6-0C44-4FD1-8125-6B333492BF6C}"/>
    <cellStyle name="Currency 3 8 2" xfId="1665" xr:uid="{A1D931E3-33ED-4359-8311-FD8831501CD4}"/>
    <cellStyle name="Currency 3 8 2 2" xfId="1666" xr:uid="{36C55936-8CA0-4349-B9CF-19D2F7EA0C62}"/>
    <cellStyle name="Currency 3 8 2 2 2" xfId="1667" xr:uid="{279DF29B-7A4B-43B3-B679-E9C7BB60B2FB}"/>
    <cellStyle name="Currency 3 8 2 2 2 2" xfId="3505" xr:uid="{A21B02A1-526C-4D56-9F2E-6B90722298FF}"/>
    <cellStyle name="Currency 3 8 2 2 2 3" xfId="5239" xr:uid="{B681CB05-B985-4571-92B4-24B49798C854}"/>
    <cellStyle name="Currency 3 8 2 2 2 4" xfId="6978" xr:uid="{61E8BCAB-2857-4C12-BC45-AACC3D0F5FA6}"/>
    <cellStyle name="Currency 3 8 2 2 3" xfId="3504" xr:uid="{D359CE60-30EB-419A-9F9A-918041EA1E4C}"/>
    <cellStyle name="Currency 3 8 2 2 4" xfId="5238" xr:uid="{1E228635-8CAD-407A-9088-08F28AD3B36A}"/>
    <cellStyle name="Currency 3 8 2 2 5" xfId="6977" xr:uid="{573D7280-02F8-4BA4-B1F8-9BD3FC015EA5}"/>
    <cellStyle name="Currency 3 8 2 3" xfId="1668" xr:uid="{C92FE420-9357-4F94-84BA-11F89533B1F4}"/>
    <cellStyle name="Currency 3 8 2 3 2" xfId="3506" xr:uid="{57844835-2889-4235-9D33-7F9C53249297}"/>
    <cellStyle name="Currency 3 8 2 3 3" xfId="5240" xr:uid="{6A24D0A9-443D-4BB2-A136-36EAC31251B1}"/>
    <cellStyle name="Currency 3 8 2 3 4" xfId="6979" xr:uid="{2D0900A9-6CDD-4E7C-AF28-8BC021B7AF81}"/>
    <cellStyle name="Currency 3 8 2 4" xfId="1669" xr:uid="{F4BDA32D-1826-4579-81B4-709C9AAA8C10}"/>
    <cellStyle name="Currency 3 8 2 4 2" xfId="3507" xr:uid="{690CB9B8-940B-492A-AF58-F7E83D72BB8A}"/>
    <cellStyle name="Currency 3 8 2 4 3" xfId="5241" xr:uid="{51FCF8D6-74B4-4F31-8AAA-3720EE36D0EB}"/>
    <cellStyle name="Currency 3 8 2 4 4" xfId="6980" xr:uid="{99144997-77AF-492E-83CF-9DD03A6A0061}"/>
    <cellStyle name="Currency 3 8 2 5" xfId="1670" xr:uid="{9C76D27A-B145-41E3-B8D5-1586D4759DD1}"/>
    <cellStyle name="Currency 3 8 2 5 2" xfId="3508" xr:uid="{1A27176E-7C40-4AAF-9695-32F471D777B7}"/>
    <cellStyle name="Currency 3 8 2 5 3" xfId="5242" xr:uid="{F08BA6DD-6CE9-4810-B9A4-2D4EEFD282A9}"/>
    <cellStyle name="Currency 3 8 2 5 4" xfId="6981" xr:uid="{9A2F3EFF-C8EB-489A-BF25-F89DF5871A9E}"/>
    <cellStyle name="Currency 3 8 2 6" xfId="3503" xr:uid="{48791705-F654-4DB4-9B56-56B8C8D95E67}"/>
    <cellStyle name="Currency 3 8 2 7" xfId="5237" xr:uid="{F41AA64F-AFA9-42C4-AFD6-FBFEE4E20113}"/>
    <cellStyle name="Currency 3 8 2 8" xfId="6976" xr:uid="{7B64DDBB-09A8-4442-804B-24CAEC262EA5}"/>
    <cellStyle name="Currency 3 8 3" xfId="1671" xr:uid="{73B038F9-E0BA-431A-8E3B-207A37D4BD64}"/>
    <cellStyle name="Currency 3 8 3 2" xfId="1672" xr:uid="{1EC2F387-C59D-4976-ACD5-2C776A827A8D}"/>
    <cellStyle name="Currency 3 8 3 2 2" xfId="1673" xr:uid="{E8C90652-E422-4B03-8A08-1AD877E34B3A}"/>
    <cellStyle name="Currency 3 8 3 2 2 2" xfId="3511" xr:uid="{34458797-037A-4B15-888A-2C0C3EF1D23B}"/>
    <cellStyle name="Currency 3 8 3 2 2 3" xfId="5245" xr:uid="{924DE383-F2C5-4228-AE57-C990B4D52FBB}"/>
    <cellStyle name="Currency 3 8 3 2 2 4" xfId="6984" xr:uid="{C2F2A417-A7E7-4682-ADCF-EDD14FE5E6DF}"/>
    <cellStyle name="Currency 3 8 3 2 3" xfId="3510" xr:uid="{2DD855C1-E93D-4515-8E41-B64DB2C3BA28}"/>
    <cellStyle name="Currency 3 8 3 2 4" xfId="5244" xr:uid="{004BA4E1-74D1-4284-A37E-27D1402D56ED}"/>
    <cellStyle name="Currency 3 8 3 2 5" xfId="6983" xr:uid="{6624766B-F5BD-4777-87FE-6BCA2A21625C}"/>
    <cellStyle name="Currency 3 8 3 3" xfId="1674" xr:uid="{8912AD0B-5C1A-41F9-B445-B09119849C42}"/>
    <cellStyle name="Currency 3 8 3 3 2" xfId="3512" xr:uid="{7631382B-1F55-400A-9002-BB06571EC1D4}"/>
    <cellStyle name="Currency 3 8 3 3 3" xfId="5246" xr:uid="{0343E3E4-FCBC-4C72-8D73-7EFA41141BE4}"/>
    <cellStyle name="Currency 3 8 3 3 4" xfId="6985" xr:uid="{DF813649-DD1C-429D-A1F8-E98F88C252A5}"/>
    <cellStyle name="Currency 3 8 3 4" xfId="1675" xr:uid="{E6B3E6DB-5F10-457F-BF6C-47D831B24520}"/>
    <cellStyle name="Currency 3 8 3 4 2" xfId="3513" xr:uid="{66116A68-8818-487A-A8C1-95311B5B5A8C}"/>
    <cellStyle name="Currency 3 8 3 4 3" xfId="5247" xr:uid="{2CCE9CBF-A5DC-4BF3-8456-0693B1141EFD}"/>
    <cellStyle name="Currency 3 8 3 4 4" xfId="6986" xr:uid="{41E7927C-1E53-4302-8051-0748DB4F211B}"/>
    <cellStyle name="Currency 3 8 3 5" xfId="1676" xr:uid="{BA071008-E127-40DD-AA0A-221D4C1723C3}"/>
    <cellStyle name="Currency 3 8 3 5 2" xfId="3514" xr:uid="{08487E5F-D71B-4066-AEB6-88561A4323FE}"/>
    <cellStyle name="Currency 3 8 3 5 3" xfId="5248" xr:uid="{06D6DE4D-F528-43B7-AD9B-552F7C094C8D}"/>
    <cellStyle name="Currency 3 8 3 5 4" xfId="6987" xr:uid="{809B9DD1-2335-448E-9C30-37359868B1A2}"/>
    <cellStyle name="Currency 3 8 3 6" xfId="3509" xr:uid="{AC47DF2A-8792-49A4-BB8E-52766FA0D9C5}"/>
    <cellStyle name="Currency 3 8 3 7" xfId="5243" xr:uid="{9C8E93B0-8E40-48AB-8111-6DCB1792623D}"/>
    <cellStyle name="Currency 3 8 3 8" xfId="6982" xr:uid="{84AA38CF-0985-4562-BCD1-1EB1FC753B93}"/>
    <cellStyle name="Currency 3 8 4" xfId="1677" xr:uid="{C1D2127A-24C1-4479-90F9-4526DBB3B743}"/>
    <cellStyle name="Currency 3 8 4 2" xfId="1678" xr:uid="{23F2E76B-DE4A-4ED8-AB2B-24FB3FB44433}"/>
    <cellStyle name="Currency 3 8 4 2 2" xfId="3516" xr:uid="{5861A3A4-3559-479E-AFD9-57A22ACE582F}"/>
    <cellStyle name="Currency 3 8 4 2 3" xfId="5250" xr:uid="{365FD4CA-CAA5-4F29-9184-B957FA953E39}"/>
    <cellStyle name="Currency 3 8 4 2 4" xfId="6989" xr:uid="{17E71CA1-DAF5-4DED-BAAC-A5843D154D72}"/>
    <cellStyle name="Currency 3 8 4 3" xfId="1679" xr:uid="{585FF190-4D81-415E-B917-E84359AF7D58}"/>
    <cellStyle name="Currency 3 8 4 3 2" xfId="3517" xr:uid="{71DAD1F5-E91D-4283-9EDD-B091A658345B}"/>
    <cellStyle name="Currency 3 8 4 3 3" xfId="5251" xr:uid="{D5DC0DAD-E754-49AC-8689-035E9A9BCF5D}"/>
    <cellStyle name="Currency 3 8 4 3 4" xfId="6990" xr:uid="{DD59FBF8-61DF-4CDD-A042-4C295933360A}"/>
    <cellStyle name="Currency 3 8 4 4" xfId="1680" xr:uid="{4C88E372-E737-4EA7-90A7-4649A271A307}"/>
    <cellStyle name="Currency 3 8 4 4 2" xfId="3518" xr:uid="{A090BF40-EF87-4B0D-8E78-4D36E324427F}"/>
    <cellStyle name="Currency 3 8 4 4 3" xfId="5252" xr:uid="{71BCEFCE-A0F7-4D1D-82CA-B25E59B7A925}"/>
    <cellStyle name="Currency 3 8 4 4 4" xfId="6991" xr:uid="{7C2AE504-9250-4B46-9DCA-A37EBC93C996}"/>
    <cellStyle name="Currency 3 8 4 5" xfId="3515" xr:uid="{D4B70F9B-E019-41A8-AADD-68A70F0E9DA6}"/>
    <cellStyle name="Currency 3 8 4 6" xfId="5249" xr:uid="{D843518B-012B-499B-BB71-F7CD612CEF8B}"/>
    <cellStyle name="Currency 3 8 4 7" xfId="6988" xr:uid="{227A5387-E08E-4DBF-8CAE-5BBB5CFFE005}"/>
    <cellStyle name="Currency 3 8 5" xfId="1681" xr:uid="{3A86CF9E-40AB-4A00-A08F-5CE70884890F}"/>
    <cellStyle name="Currency 3 8 5 2" xfId="1682" xr:uid="{17F07F39-2028-4FAF-A563-385F9223532D}"/>
    <cellStyle name="Currency 3 8 5 2 2" xfId="3520" xr:uid="{6377475C-3AFA-4297-937E-32685B4B6240}"/>
    <cellStyle name="Currency 3 8 5 2 3" xfId="5254" xr:uid="{C1F5A064-D43A-4BEA-8F27-7BB547C99D41}"/>
    <cellStyle name="Currency 3 8 5 2 4" xfId="6993" xr:uid="{7984172D-2AE2-4224-8A57-CE3F3E3EF48B}"/>
    <cellStyle name="Currency 3 8 5 3" xfId="3519" xr:uid="{78226030-54E9-48A6-888D-A51A1A8BBF92}"/>
    <cellStyle name="Currency 3 8 5 4" xfId="5253" xr:uid="{3A9131D6-F128-476B-9F92-3A1155172713}"/>
    <cellStyle name="Currency 3 8 5 5" xfId="6992" xr:uid="{971F54F0-EB4A-44AB-B2D3-F5AD2DDBB995}"/>
    <cellStyle name="Currency 3 8 6" xfId="1683" xr:uid="{BB9ECF22-99BF-4C1B-B43A-E71835B0B98A}"/>
    <cellStyle name="Currency 3 8 6 2" xfId="3521" xr:uid="{C516D7EE-2EEC-4E56-9013-DFDADA0EA6F0}"/>
    <cellStyle name="Currency 3 8 6 3" xfId="5255" xr:uid="{1D82A124-3356-4FB0-A835-0CB44C726DE0}"/>
    <cellStyle name="Currency 3 8 6 4" xfId="6994" xr:uid="{96574176-D006-4EAC-AEC9-22F3A70D29EE}"/>
    <cellStyle name="Currency 3 8 7" xfId="1684" xr:uid="{A99EA112-F348-4B31-86D9-50F5456842B7}"/>
    <cellStyle name="Currency 3 8 7 2" xfId="3522" xr:uid="{8D0AC259-EDFA-411B-87B9-0821375B1C6E}"/>
    <cellStyle name="Currency 3 8 7 3" xfId="5256" xr:uid="{AB8D7517-6E43-44FF-83BC-A8F67237517F}"/>
    <cellStyle name="Currency 3 8 7 4" xfId="6995" xr:uid="{BB0F7270-AF63-4C7E-86B9-FE8977045C79}"/>
    <cellStyle name="Currency 3 8 8" xfId="1685" xr:uid="{63CD2DC5-42CB-41CA-8E27-605798151AF5}"/>
    <cellStyle name="Currency 3 8 8 2" xfId="3523" xr:uid="{B2B45867-C270-4A48-A898-469E36D0AA93}"/>
    <cellStyle name="Currency 3 8 8 3" xfId="5257" xr:uid="{48C68F9E-D371-4586-980F-5F61269906D8}"/>
    <cellStyle name="Currency 3 8 8 4" xfId="6996" xr:uid="{76D256EF-7C6A-4838-A664-9F257CBC62D7}"/>
    <cellStyle name="Currency 3 8 9" xfId="3502" xr:uid="{A572CAC0-F5AE-4E86-9194-03B1AA5F79C1}"/>
    <cellStyle name="Currency 3 9" xfId="1686" xr:uid="{26E61C90-AF10-4956-9815-C1EFCB649F50}"/>
    <cellStyle name="Currency 3 9 2" xfId="1687" xr:uid="{04E384DC-3218-4647-865B-672C4E829DA5}"/>
    <cellStyle name="Currency 3 9 2 2" xfId="1688" xr:uid="{4268F92A-2CAF-4CD8-9070-C7A7DEB0F404}"/>
    <cellStyle name="Currency 3 9 2 2 2" xfId="3526" xr:uid="{C5A19226-671B-48BB-A9A5-93C5B062A5FE}"/>
    <cellStyle name="Currency 3 9 2 2 3" xfId="5260" xr:uid="{757E847F-CB17-47C3-8636-6F861478E05F}"/>
    <cellStyle name="Currency 3 9 2 2 4" xfId="6999" xr:uid="{D489683D-1CB6-48FD-B960-63B488012062}"/>
    <cellStyle name="Currency 3 9 2 3" xfId="3525" xr:uid="{A27D2BB7-3BB6-49E5-9C3F-CB6C38C688EF}"/>
    <cellStyle name="Currency 3 9 2 4" xfId="5259" xr:uid="{12DA92A1-7676-4659-A376-ACF0985B0105}"/>
    <cellStyle name="Currency 3 9 2 5" xfId="6998" xr:uid="{B250113D-0A10-4A3F-9D29-5557563C3BBE}"/>
    <cellStyle name="Currency 3 9 3" xfId="1689" xr:uid="{125EC5CE-E1A8-4BAF-AAB0-8FE46103D34D}"/>
    <cellStyle name="Currency 3 9 3 2" xfId="3527" xr:uid="{FE074B83-B197-47E8-9A37-797CA74B43B7}"/>
    <cellStyle name="Currency 3 9 3 3" xfId="5261" xr:uid="{9C3520F0-FE53-4C56-8920-09108476128B}"/>
    <cellStyle name="Currency 3 9 3 4" xfId="7000" xr:uid="{171F863E-1888-4182-A033-6A92A4F2BE90}"/>
    <cellStyle name="Currency 3 9 4" xfId="1690" xr:uid="{7038DB5B-6EAE-4B73-8C13-DF3EA62DC264}"/>
    <cellStyle name="Currency 3 9 4 2" xfId="3528" xr:uid="{7E83DB0C-EE82-4B5B-8EE2-B3872E2CD90E}"/>
    <cellStyle name="Currency 3 9 4 3" xfId="5262" xr:uid="{84D6220A-9639-45CA-BBA2-6E976A8E0942}"/>
    <cellStyle name="Currency 3 9 4 4" xfId="7001" xr:uid="{107E46CA-1C6A-4A48-87D7-7B164E9CD93E}"/>
    <cellStyle name="Currency 3 9 5" xfId="1691" xr:uid="{9F376CC7-6D01-4F55-8A5E-CEECA49F8C8D}"/>
    <cellStyle name="Currency 3 9 5 2" xfId="3529" xr:uid="{B575EAD2-4A91-45FB-A572-9F0E31398C56}"/>
    <cellStyle name="Currency 3 9 5 3" xfId="5263" xr:uid="{83C2F3AE-A667-4292-A7EB-C3788902ECA9}"/>
    <cellStyle name="Currency 3 9 5 4" xfId="7002" xr:uid="{70E9044C-9A6D-4100-BE5D-807B3DECC7D6}"/>
    <cellStyle name="Currency 3 9 6" xfId="3524" xr:uid="{3DDF2E24-1490-42F7-A701-C4B56C695C5D}"/>
    <cellStyle name="Currency 3 9 7" xfId="5258" xr:uid="{96402B23-93C2-4267-8F9D-934AF004A44A}"/>
    <cellStyle name="Currency 3 9 8" xfId="6997" xr:uid="{F9365913-E453-4028-9B2C-50D861DF71E2}"/>
    <cellStyle name="Currency 4" xfId="1692" xr:uid="{6FBD38E1-63C8-4DE0-A051-CE0B3184BAA9}"/>
    <cellStyle name="Currency 4 10" xfId="1693" xr:uid="{2883443F-53E0-4DE9-8DFC-45FC4BD58D2D}"/>
    <cellStyle name="Currency 4 10 2" xfId="3531" xr:uid="{1128F68D-BC89-4EE9-B9DC-4532E7166136}"/>
    <cellStyle name="Currency 4 10 3" xfId="5265" xr:uid="{C4CB9A70-A418-40CD-8391-3702320B8BA9}"/>
    <cellStyle name="Currency 4 10 4" xfId="7004" xr:uid="{9F1CB1F1-2445-44B6-9AAF-107DD4CBA6EC}"/>
    <cellStyle name="Currency 4 11" xfId="1694" xr:uid="{4B35EA1C-66E3-4535-8A71-00282C6EE549}"/>
    <cellStyle name="Currency 4 11 2" xfId="3532" xr:uid="{D269FCE5-886A-4321-8E8E-0E3CAFA0E37D}"/>
    <cellStyle name="Currency 4 11 3" xfId="5266" xr:uid="{39C96C51-1C06-4125-8DB1-A73C67D14BB9}"/>
    <cellStyle name="Currency 4 11 4" xfId="7005" xr:uid="{8427F497-A713-4A6A-B415-2A62C19724F7}"/>
    <cellStyle name="Currency 4 12" xfId="1695" xr:uid="{BF49AD35-FF63-4B7E-BB96-E135042FBEE7}"/>
    <cellStyle name="Currency 4 12 2" xfId="3533" xr:uid="{8EA20D06-99EF-488B-B04C-8A7EFE59F748}"/>
    <cellStyle name="Currency 4 12 3" xfId="5267" xr:uid="{3E7B628C-E569-4B47-99F4-87C7128823C2}"/>
    <cellStyle name="Currency 4 12 4" xfId="7006" xr:uid="{F0CB5A2F-A799-4533-B54B-FDFA3B85D299}"/>
    <cellStyle name="Currency 4 13" xfId="3530" xr:uid="{494ABFD9-5618-4909-8281-83E5D0495CB7}"/>
    <cellStyle name="Currency 4 14" xfId="5264" xr:uid="{6C995B7D-913F-4196-8048-B417D9CBE953}"/>
    <cellStyle name="Currency 4 15" xfId="7003" xr:uid="{D5B053AE-D9C4-4A46-8900-CA513266F98B}"/>
    <cellStyle name="Currency 4 2" xfId="1696" xr:uid="{BB2D3DAA-E65C-43B0-8AC1-34D4255DAF87}"/>
    <cellStyle name="Currency 4 2 10" xfId="1697" xr:uid="{3BD7642E-9522-48D0-B5EF-4FDB69276952}"/>
    <cellStyle name="Currency 4 2 10 2" xfId="3535" xr:uid="{920A4427-A55B-4E6E-9157-0C206EAEFF28}"/>
    <cellStyle name="Currency 4 2 10 3" xfId="5269" xr:uid="{321F7765-DB3A-4E08-B21A-20BF3B5E27D9}"/>
    <cellStyle name="Currency 4 2 10 4" xfId="7008" xr:uid="{234836EE-D7D0-409D-A975-79569F3796DF}"/>
    <cellStyle name="Currency 4 2 11" xfId="1698" xr:uid="{379B9B64-ECD2-4965-9979-521746C0C893}"/>
    <cellStyle name="Currency 4 2 11 2" xfId="3536" xr:uid="{1F979C20-184F-4D86-B096-A870DBE24BA3}"/>
    <cellStyle name="Currency 4 2 11 3" xfId="5270" xr:uid="{2C65C4EB-77C4-4691-A441-F1B0DA2565CA}"/>
    <cellStyle name="Currency 4 2 11 4" xfId="7009" xr:uid="{19FE61F4-DC57-4426-9B5C-C7BE3CA0EE9F}"/>
    <cellStyle name="Currency 4 2 12" xfId="3534" xr:uid="{941C3AFF-C6BB-4ADA-A918-1B9E2C156725}"/>
    <cellStyle name="Currency 4 2 13" xfId="5268" xr:uid="{EEC07C33-B97F-4596-918B-8F08CBFB375F}"/>
    <cellStyle name="Currency 4 2 14" xfId="7007" xr:uid="{BE49EB78-1185-4C8F-986F-4F040D59FC1D}"/>
    <cellStyle name="Currency 4 2 2" xfId="1699" xr:uid="{64A1D377-9F3D-406D-A36E-B9FAE4C6A971}"/>
    <cellStyle name="Currency 4 2 2 10" xfId="3537" xr:uid="{41DA855C-4E7E-471D-89EB-CB3257C1E7E8}"/>
    <cellStyle name="Currency 4 2 2 11" xfId="5271" xr:uid="{03C2DA7A-E593-429D-A757-F03194D4C345}"/>
    <cellStyle name="Currency 4 2 2 12" xfId="7010" xr:uid="{740C3308-68C4-4A45-B743-B4E403A05A00}"/>
    <cellStyle name="Currency 4 2 2 2" xfId="1700" xr:uid="{F0E73C58-483E-4CAF-9015-F087EB3EB7C8}"/>
    <cellStyle name="Currency 4 2 2 2 2" xfId="1701" xr:uid="{58203C7B-9350-449B-BC90-7D78573BC7F5}"/>
    <cellStyle name="Currency 4 2 2 2 2 2" xfId="1702" xr:uid="{A599384C-B56B-46AF-9E6F-C5A98D0A57C8}"/>
    <cellStyle name="Currency 4 2 2 2 2 2 2" xfId="3540" xr:uid="{C3772F4E-A192-41CC-862C-7C60549FE49C}"/>
    <cellStyle name="Currency 4 2 2 2 2 2 3" xfId="5274" xr:uid="{E56E4A82-27D1-4E14-870F-0500F03A1DBE}"/>
    <cellStyle name="Currency 4 2 2 2 2 2 4" xfId="7013" xr:uid="{BBE677FE-2671-45D0-B352-78FF0B6E8A82}"/>
    <cellStyle name="Currency 4 2 2 2 2 3" xfId="3539" xr:uid="{9FA86A49-5042-4C1E-8587-F36241F99B5C}"/>
    <cellStyle name="Currency 4 2 2 2 2 4" xfId="5273" xr:uid="{315A26F6-3F48-4468-855A-339A2B5DC67C}"/>
    <cellStyle name="Currency 4 2 2 2 2 5" xfId="7012" xr:uid="{A6F20732-0DCA-423C-98E5-B0FF05B807C2}"/>
    <cellStyle name="Currency 4 2 2 2 3" xfId="1703" xr:uid="{EE200386-C1E9-49B2-977E-FF1699ADE2C4}"/>
    <cellStyle name="Currency 4 2 2 2 3 2" xfId="3541" xr:uid="{AA65B16D-8962-4236-85B4-AE24A1B7E2DE}"/>
    <cellStyle name="Currency 4 2 2 2 3 3" xfId="5275" xr:uid="{FF6DED72-C4B4-4E1A-8C5A-3848A1A638B4}"/>
    <cellStyle name="Currency 4 2 2 2 3 4" xfId="7014" xr:uid="{D5733F95-55D2-4EED-BFE9-5EE0E751EF8D}"/>
    <cellStyle name="Currency 4 2 2 2 4" xfId="1704" xr:uid="{429B8724-A375-4E05-9780-89507ADEE5CB}"/>
    <cellStyle name="Currency 4 2 2 2 4 2" xfId="3542" xr:uid="{AAFC8030-66ED-4B82-B052-8DC76F11E1E0}"/>
    <cellStyle name="Currency 4 2 2 2 4 3" xfId="5276" xr:uid="{D86A21BA-8762-4F8E-A9A7-2BECDAA1A10E}"/>
    <cellStyle name="Currency 4 2 2 2 4 4" xfId="7015" xr:uid="{730AE758-0A03-4CEE-8431-23C6DE33F456}"/>
    <cellStyle name="Currency 4 2 2 2 5" xfId="1705" xr:uid="{71A490C4-CB7F-47DA-8F11-C7D709D1A3FE}"/>
    <cellStyle name="Currency 4 2 2 2 5 2" xfId="3543" xr:uid="{07E57C0C-5C70-40AC-87D5-6C454D47A69C}"/>
    <cellStyle name="Currency 4 2 2 2 5 3" xfId="5277" xr:uid="{DAAB7D20-AB3E-47B4-A655-1C0BB42161D2}"/>
    <cellStyle name="Currency 4 2 2 2 5 4" xfId="7016" xr:uid="{0D6F954D-1383-485E-8C86-966AED8C7F3C}"/>
    <cellStyle name="Currency 4 2 2 2 6" xfId="3538" xr:uid="{2CDE73B4-215B-4878-9744-94A2FB764A12}"/>
    <cellStyle name="Currency 4 2 2 2 7" xfId="5272" xr:uid="{B26FDD4A-B973-4457-9D54-D60845625353}"/>
    <cellStyle name="Currency 4 2 2 2 8" xfId="7011" xr:uid="{27D312B7-0BDD-42A8-A3F7-EDD6DC2E19D2}"/>
    <cellStyle name="Currency 4 2 2 3" xfId="1706" xr:uid="{8EFEC165-6290-435C-AA38-1C30497CACFF}"/>
    <cellStyle name="Currency 4 2 2 3 2" xfId="1707" xr:uid="{BAA088EF-46AD-4A6A-A038-76632656A6B9}"/>
    <cellStyle name="Currency 4 2 2 3 2 2" xfId="1708" xr:uid="{E4F3FB19-EB8D-4411-AEAE-B8CE23B25B37}"/>
    <cellStyle name="Currency 4 2 2 3 2 2 2" xfId="3546" xr:uid="{3A20B325-17D7-44E9-8469-D61613630488}"/>
    <cellStyle name="Currency 4 2 2 3 2 2 3" xfId="5280" xr:uid="{F0AB88D5-7E1C-459A-977F-0A6A38B0A1F6}"/>
    <cellStyle name="Currency 4 2 2 3 2 2 4" xfId="7019" xr:uid="{8A912751-D3C3-4351-A6FA-A07759B5C0FD}"/>
    <cellStyle name="Currency 4 2 2 3 2 3" xfId="3545" xr:uid="{8E1C3B2D-5AE6-4B6B-88ED-E491303B6482}"/>
    <cellStyle name="Currency 4 2 2 3 2 4" xfId="5279" xr:uid="{E5C7600B-54EA-4039-8BD1-385B144D9225}"/>
    <cellStyle name="Currency 4 2 2 3 2 5" xfId="7018" xr:uid="{64FC221B-0D5B-4237-9FB5-A6AF0BF5B9F5}"/>
    <cellStyle name="Currency 4 2 2 3 3" xfId="1709" xr:uid="{187F576D-BA1B-4FC6-B4CB-762FEB4986DE}"/>
    <cellStyle name="Currency 4 2 2 3 3 2" xfId="3547" xr:uid="{99EA9DF4-6960-4614-99C6-991BE17EC2D3}"/>
    <cellStyle name="Currency 4 2 2 3 3 3" xfId="5281" xr:uid="{8666E864-75CB-4A75-9168-41AB8F59BAE3}"/>
    <cellStyle name="Currency 4 2 2 3 3 4" xfId="7020" xr:uid="{32AA87FA-E479-4F69-B607-F7FA71228127}"/>
    <cellStyle name="Currency 4 2 2 3 4" xfId="1710" xr:uid="{07F2F65A-1D0B-4FB9-A91D-8C73DF76DCC1}"/>
    <cellStyle name="Currency 4 2 2 3 4 2" xfId="3548" xr:uid="{7B57127B-5EBC-494D-B8EA-74441D585D1C}"/>
    <cellStyle name="Currency 4 2 2 3 4 3" xfId="5282" xr:uid="{376CAB60-88CE-4D42-8EC6-BF58A51AC884}"/>
    <cellStyle name="Currency 4 2 2 3 4 4" xfId="7021" xr:uid="{AE55137E-BDC2-45B3-B4C6-7B71EA1D52E6}"/>
    <cellStyle name="Currency 4 2 2 3 5" xfId="1711" xr:uid="{A33B8AA8-2116-4527-8F8A-EEFD4BD06AB5}"/>
    <cellStyle name="Currency 4 2 2 3 5 2" xfId="3549" xr:uid="{F7EDF9C0-F625-4369-8011-339BA776A2E2}"/>
    <cellStyle name="Currency 4 2 2 3 5 3" xfId="5283" xr:uid="{E2575279-8D96-468A-946F-E427ECC88AC4}"/>
    <cellStyle name="Currency 4 2 2 3 5 4" xfId="7022" xr:uid="{5A288E27-3858-4DC6-80E2-09AB0488546C}"/>
    <cellStyle name="Currency 4 2 2 3 6" xfId="3544" xr:uid="{36D0876D-E9A7-4A7E-8EEB-AD84299845F9}"/>
    <cellStyle name="Currency 4 2 2 3 7" xfId="5278" xr:uid="{6DB68038-E429-4475-9488-F534908E28D6}"/>
    <cellStyle name="Currency 4 2 2 3 8" xfId="7017" xr:uid="{9451944D-D42E-406F-A78A-5F61CE76B2B1}"/>
    <cellStyle name="Currency 4 2 2 4" xfId="1712" xr:uid="{ED5AEC6B-F989-41F2-BE5D-CF0C664432D0}"/>
    <cellStyle name="Currency 4 2 2 4 2" xfId="1713" xr:uid="{4B3DAB3D-615E-4738-ABD9-459FCCDE7FC3}"/>
    <cellStyle name="Currency 4 2 2 4 2 2" xfId="1714" xr:uid="{899A3B96-F5B2-4513-9E5A-F100AC97A0B8}"/>
    <cellStyle name="Currency 4 2 2 4 2 2 2" xfId="3552" xr:uid="{094878F6-D027-4267-83B7-27FE5A98BF4A}"/>
    <cellStyle name="Currency 4 2 2 4 2 2 3" xfId="5286" xr:uid="{6DD0A686-16DE-41B0-BF82-BCA2F56A2D35}"/>
    <cellStyle name="Currency 4 2 2 4 2 2 4" xfId="7025" xr:uid="{DB846597-242C-4607-A80D-5D2FE702B14C}"/>
    <cellStyle name="Currency 4 2 2 4 2 3" xfId="3551" xr:uid="{C22DB1EE-72E2-47A2-A691-16D600DF9E4D}"/>
    <cellStyle name="Currency 4 2 2 4 2 4" xfId="5285" xr:uid="{4C1D7E2E-45C8-450B-A25A-471EF10E839D}"/>
    <cellStyle name="Currency 4 2 2 4 2 5" xfId="7024" xr:uid="{580CD087-5388-42A5-8B9D-1C0BFE6D05F5}"/>
    <cellStyle name="Currency 4 2 2 4 3" xfId="1715" xr:uid="{BC8C4994-237B-48BD-946C-FE94E2547807}"/>
    <cellStyle name="Currency 4 2 2 4 3 2" xfId="3553" xr:uid="{E989D171-401F-44C0-B427-A78D0FD40198}"/>
    <cellStyle name="Currency 4 2 2 4 3 3" xfId="5287" xr:uid="{B729ACFF-94E5-44CB-AB04-E03B45F26225}"/>
    <cellStyle name="Currency 4 2 2 4 3 4" xfId="7026" xr:uid="{39584D81-CF65-468D-B408-11CBC24915C5}"/>
    <cellStyle name="Currency 4 2 2 4 4" xfId="1716" xr:uid="{0153CE3F-C223-4112-A0E8-082EF51D23E5}"/>
    <cellStyle name="Currency 4 2 2 4 4 2" xfId="3554" xr:uid="{980CE1E7-6835-4906-AD07-EDF6555F55F2}"/>
    <cellStyle name="Currency 4 2 2 4 4 3" xfId="5288" xr:uid="{CCC7EB5F-23DD-48B2-8014-D907EC764A33}"/>
    <cellStyle name="Currency 4 2 2 4 4 4" xfId="7027" xr:uid="{06446DFB-D298-454A-A097-7862860FD079}"/>
    <cellStyle name="Currency 4 2 2 4 5" xfId="1717" xr:uid="{9CB7095F-0DB0-4F3F-8033-22D912AD9B71}"/>
    <cellStyle name="Currency 4 2 2 4 5 2" xfId="3555" xr:uid="{3F535544-1AFD-42F9-84A8-87CFB3109854}"/>
    <cellStyle name="Currency 4 2 2 4 5 3" xfId="5289" xr:uid="{E04DDBA3-ECC5-473E-8873-C5A9676FB533}"/>
    <cellStyle name="Currency 4 2 2 4 5 4" xfId="7028" xr:uid="{4234C942-2F3B-4D80-9F69-0551FE25B198}"/>
    <cellStyle name="Currency 4 2 2 4 6" xfId="3550" xr:uid="{F3F5BCEC-D009-4E99-8CD7-CF25710E9352}"/>
    <cellStyle name="Currency 4 2 2 4 7" xfId="5284" xr:uid="{CD841E88-5E71-4B3A-BF59-44F055557B2A}"/>
    <cellStyle name="Currency 4 2 2 4 8" xfId="7023" xr:uid="{3AA2C5BD-F557-4751-A0E2-65CB5AF965DB}"/>
    <cellStyle name="Currency 4 2 2 5" xfId="1718" xr:uid="{E6C1C294-2856-4C78-9284-CAF32BC64F4D}"/>
    <cellStyle name="Currency 4 2 2 5 2" xfId="1719" xr:uid="{419EBC03-F3D7-4F59-9F8F-E7CDCE60649C}"/>
    <cellStyle name="Currency 4 2 2 5 2 2" xfId="3557" xr:uid="{D77B7E4D-0215-439F-B78E-4FC0A301F33E}"/>
    <cellStyle name="Currency 4 2 2 5 2 3" xfId="5291" xr:uid="{14DAB746-FC57-4E1B-B1F3-1DFF77068C6F}"/>
    <cellStyle name="Currency 4 2 2 5 2 4" xfId="7030" xr:uid="{958EACEE-274A-456B-8CBE-28534247EB3D}"/>
    <cellStyle name="Currency 4 2 2 5 3" xfId="1720" xr:uid="{E62817C0-E38D-4F0E-82B9-78276FA28220}"/>
    <cellStyle name="Currency 4 2 2 5 3 2" xfId="3558" xr:uid="{92785456-A13C-4EAD-B93E-CBDB79BEA1F3}"/>
    <cellStyle name="Currency 4 2 2 5 3 3" xfId="5292" xr:uid="{CAE25725-FC34-4419-B45F-D35BB7DEF813}"/>
    <cellStyle name="Currency 4 2 2 5 3 4" xfId="7031" xr:uid="{CDAA9BB3-0C53-40AC-A5FC-F731A9A1F17D}"/>
    <cellStyle name="Currency 4 2 2 5 4" xfId="1721" xr:uid="{DE85574D-FA43-4895-88AB-9BE14E84CE24}"/>
    <cellStyle name="Currency 4 2 2 5 4 2" xfId="3559" xr:uid="{052C69AD-EEA8-4846-9546-38A8337933F1}"/>
    <cellStyle name="Currency 4 2 2 5 4 3" xfId="5293" xr:uid="{CE8CA582-3919-463A-A7A2-6349C92FFAE1}"/>
    <cellStyle name="Currency 4 2 2 5 4 4" xfId="7032" xr:uid="{2C0CF3E6-C858-4497-97DC-0990B58CB9D1}"/>
    <cellStyle name="Currency 4 2 2 5 5" xfId="3556" xr:uid="{6CF1C44D-D88A-4B9F-BC17-13EF2DF2BF7F}"/>
    <cellStyle name="Currency 4 2 2 5 6" xfId="5290" xr:uid="{0D008E1C-8673-48D7-8A29-211423A47837}"/>
    <cellStyle name="Currency 4 2 2 5 7" xfId="7029" xr:uid="{3D1B2C8E-A517-4166-9E7B-CF0C247D2A33}"/>
    <cellStyle name="Currency 4 2 2 6" xfId="1722" xr:uid="{581FCBED-5300-4195-A9A3-B63DA58D3D25}"/>
    <cellStyle name="Currency 4 2 2 6 2" xfId="1723" xr:uid="{9604C27E-2CB5-4ADF-84A4-2F09276EF22E}"/>
    <cellStyle name="Currency 4 2 2 6 2 2" xfId="3561" xr:uid="{F71244A8-2543-4302-8154-15565C85980A}"/>
    <cellStyle name="Currency 4 2 2 6 2 3" xfId="5295" xr:uid="{C090AFC2-C06E-4BA5-865E-B15EEF3D2BB6}"/>
    <cellStyle name="Currency 4 2 2 6 2 4" xfId="7034" xr:uid="{E301683D-FFA1-483B-991C-D2CF9D134AD2}"/>
    <cellStyle name="Currency 4 2 2 6 3" xfId="3560" xr:uid="{5330006E-15C9-4704-A3DF-2C164AF79D39}"/>
    <cellStyle name="Currency 4 2 2 6 4" xfId="5294" xr:uid="{558B707D-BB94-4895-BFE8-5D10C1BFDC34}"/>
    <cellStyle name="Currency 4 2 2 6 5" xfId="7033" xr:uid="{04E31C3A-9A5A-4427-A80A-AB97C630ECE4}"/>
    <cellStyle name="Currency 4 2 2 7" xfId="1724" xr:uid="{C2869BAA-4CA7-4ED4-B2B1-F79CAD792330}"/>
    <cellStyle name="Currency 4 2 2 7 2" xfId="3562" xr:uid="{651FA94C-37FF-42A2-BD92-60589F5BBCA5}"/>
    <cellStyle name="Currency 4 2 2 7 3" xfId="5296" xr:uid="{1D06687D-EFD7-490D-9D72-9EDA760AC5DF}"/>
    <cellStyle name="Currency 4 2 2 7 4" xfId="7035" xr:uid="{8C947454-CD8E-4CB7-A4F7-0B57DA16AA45}"/>
    <cellStyle name="Currency 4 2 2 8" xfId="1725" xr:uid="{499D044F-F427-488B-922B-B312411503DA}"/>
    <cellStyle name="Currency 4 2 2 8 2" xfId="3563" xr:uid="{01361CE7-A145-4AF8-831D-C679AC418F2B}"/>
    <cellStyle name="Currency 4 2 2 8 3" xfId="5297" xr:uid="{5EA25E38-114D-493D-8A21-155B8DC2F1F5}"/>
    <cellStyle name="Currency 4 2 2 8 4" xfId="7036" xr:uid="{D78CF9F6-6971-4221-9070-116C04BFA5B2}"/>
    <cellStyle name="Currency 4 2 2 9" xfId="1726" xr:uid="{760CEA46-4842-4380-A75F-6BE812EC6068}"/>
    <cellStyle name="Currency 4 2 2 9 2" xfId="3564" xr:uid="{AAE8707B-AA0C-4E66-BABF-6A0EA7C9565B}"/>
    <cellStyle name="Currency 4 2 2 9 3" xfId="5298" xr:uid="{7519F9C6-710C-4EEE-A457-E54D8C45BE71}"/>
    <cellStyle name="Currency 4 2 2 9 4" xfId="7037" xr:uid="{CF9B62D0-3410-4504-9CA3-05B65FAC76B2}"/>
    <cellStyle name="Currency 4 2 3" xfId="1727" xr:uid="{2006AB38-691E-42F0-ADF5-33D508CA4B08}"/>
    <cellStyle name="Currency 4 2 3 10" xfId="5299" xr:uid="{D882A26C-15E4-4420-8216-DC8019D778C9}"/>
    <cellStyle name="Currency 4 2 3 11" xfId="7038" xr:uid="{807642FC-8915-40B8-B3AD-A5AD1BA411EF}"/>
    <cellStyle name="Currency 4 2 3 2" xfId="1728" xr:uid="{009FB4A0-3E58-400B-9B62-6D375309FBD5}"/>
    <cellStyle name="Currency 4 2 3 2 2" xfId="1729" xr:uid="{671AA024-2E87-401C-B2AD-C2EA22385E49}"/>
    <cellStyle name="Currency 4 2 3 2 2 2" xfId="1730" xr:uid="{AAFF6EAC-C0A0-40AA-B39F-E330F1127CFA}"/>
    <cellStyle name="Currency 4 2 3 2 2 2 2" xfId="3568" xr:uid="{B4063192-C3BE-42CC-A851-E5715C8A7379}"/>
    <cellStyle name="Currency 4 2 3 2 2 2 3" xfId="5302" xr:uid="{60072377-3908-4392-A970-AE7938C50C5B}"/>
    <cellStyle name="Currency 4 2 3 2 2 2 4" xfId="7041" xr:uid="{5C35C23E-2072-4380-B687-8A5469B37B12}"/>
    <cellStyle name="Currency 4 2 3 2 2 3" xfId="3567" xr:uid="{EC635F84-4001-4373-9321-1DDED0C6213A}"/>
    <cellStyle name="Currency 4 2 3 2 2 4" xfId="5301" xr:uid="{EAA0DEF3-8481-4710-BD57-DDD99B9683A2}"/>
    <cellStyle name="Currency 4 2 3 2 2 5" xfId="7040" xr:uid="{9484BE68-EB57-4607-9323-28BC4C15D23D}"/>
    <cellStyle name="Currency 4 2 3 2 3" xfId="1731" xr:uid="{085BAE48-49E5-41DE-89CA-B703F1588AEE}"/>
    <cellStyle name="Currency 4 2 3 2 3 2" xfId="3569" xr:uid="{8D323D0A-CDA1-41A0-BDF1-A1A6BEE858DB}"/>
    <cellStyle name="Currency 4 2 3 2 3 3" xfId="5303" xr:uid="{0B94FB17-7242-4B98-87D7-4B7CFB3EEF92}"/>
    <cellStyle name="Currency 4 2 3 2 3 4" xfId="7042" xr:uid="{7689007D-63BC-41BD-A290-8F7CEDBC1046}"/>
    <cellStyle name="Currency 4 2 3 2 4" xfId="1732" xr:uid="{6EEC135C-2A5C-4084-8FFD-40881B182637}"/>
    <cellStyle name="Currency 4 2 3 2 4 2" xfId="3570" xr:uid="{5D683F5F-9031-46DC-A65D-D4DD2F8C6A2C}"/>
    <cellStyle name="Currency 4 2 3 2 4 3" xfId="5304" xr:uid="{A0F8E465-7B4B-41A6-B586-FF7CC9CB1549}"/>
    <cellStyle name="Currency 4 2 3 2 4 4" xfId="7043" xr:uid="{BF9B8546-B1A6-4342-A404-549F51EF6EC5}"/>
    <cellStyle name="Currency 4 2 3 2 5" xfId="1733" xr:uid="{119B3716-8B78-4B0F-B617-17548E0AF864}"/>
    <cellStyle name="Currency 4 2 3 2 5 2" xfId="3571" xr:uid="{9CCF3D21-0B7C-4AE6-9AC9-CF60D0F049B2}"/>
    <cellStyle name="Currency 4 2 3 2 5 3" xfId="5305" xr:uid="{78B141D0-5178-454E-BABB-B48C0D38889D}"/>
    <cellStyle name="Currency 4 2 3 2 5 4" xfId="7044" xr:uid="{DBF621E3-8B8D-4BEB-8548-690B52407925}"/>
    <cellStyle name="Currency 4 2 3 2 6" xfId="3566" xr:uid="{ACE7C5A6-21E3-4FA8-B759-C33D618DC471}"/>
    <cellStyle name="Currency 4 2 3 2 7" xfId="5300" xr:uid="{5B33BB78-E44D-45AA-917F-664A9F611373}"/>
    <cellStyle name="Currency 4 2 3 2 8" xfId="7039" xr:uid="{D80022F0-20AE-4E05-9128-32E255BAE51A}"/>
    <cellStyle name="Currency 4 2 3 3" xfId="1734" xr:uid="{706DE3E8-ACAE-4100-AE43-FE5F34EF1C49}"/>
    <cellStyle name="Currency 4 2 3 3 2" xfId="1735" xr:uid="{DE6B8A6E-4AB8-40A1-878C-65CC2566BCF8}"/>
    <cellStyle name="Currency 4 2 3 3 2 2" xfId="1736" xr:uid="{A494C2D5-01F0-44C1-A0AB-1518F04104CB}"/>
    <cellStyle name="Currency 4 2 3 3 2 2 2" xfId="3574" xr:uid="{A44EADE4-5E92-42AB-BB47-61C36AA6BBFD}"/>
    <cellStyle name="Currency 4 2 3 3 2 2 3" xfId="5308" xr:uid="{BA8C5419-16B8-46A0-B6F5-476AD63ECE10}"/>
    <cellStyle name="Currency 4 2 3 3 2 2 4" xfId="7047" xr:uid="{5D3FC740-2542-4132-8397-BEC32C6F5853}"/>
    <cellStyle name="Currency 4 2 3 3 2 3" xfId="3573" xr:uid="{017E1413-8B58-45F5-B352-B63809CF0DB5}"/>
    <cellStyle name="Currency 4 2 3 3 2 4" xfId="5307" xr:uid="{ECAED01A-7501-43A2-92E6-0D3EA14ACB40}"/>
    <cellStyle name="Currency 4 2 3 3 2 5" xfId="7046" xr:uid="{F58733B6-C030-46C9-BF15-22422DEC543E}"/>
    <cellStyle name="Currency 4 2 3 3 3" xfId="1737" xr:uid="{6E159630-E589-4234-BB26-210931D00F28}"/>
    <cellStyle name="Currency 4 2 3 3 3 2" xfId="3575" xr:uid="{8C95E218-3CB3-4160-9E2B-BB17023A84D3}"/>
    <cellStyle name="Currency 4 2 3 3 3 3" xfId="5309" xr:uid="{5240B9ED-29C7-411E-A1D0-18D39CFE1340}"/>
    <cellStyle name="Currency 4 2 3 3 3 4" xfId="7048" xr:uid="{79344D09-DC73-4F94-B37A-23E59CB32444}"/>
    <cellStyle name="Currency 4 2 3 3 4" xfId="1738" xr:uid="{D57A9306-6205-4AAA-8560-E349374FC15C}"/>
    <cellStyle name="Currency 4 2 3 3 4 2" xfId="3576" xr:uid="{4011CCC5-E2B9-4C33-9686-23EB12586BF5}"/>
    <cellStyle name="Currency 4 2 3 3 4 3" xfId="5310" xr:uid="{9DFF501A-E137-438F-B142-6B11B79E44A3}"/>
    <cellStyle name="Currency 4 2 3 3 4 4" xfId="7049" xr:uid="{8CBF52E6-06FA-406F-9662-FB34EB068A47}"/>
    <cellStyle name="Currency 4 2 3 3 5" xfId="1739" xr:uid="{60532D13-8C0C-46A3-A2CF-5463016B128D}"/>
    <cellStyle name="Currency 4 2 3 3 5 2" xfId="3577" xr:uid="{7443DB84-B46F-423C-8801-190C469CEFAE}"/>
    <cellStyle name="Currency 4 2 3 3 5 3" xfId="5311" xr:uid="{19E1A813-F334-4756-A6E6-2F7861AAC50B}"/>
    <cellStyle name="Currency 4 2 3 3 5 4" xfId="7050" xr:uid="{6605CAB5-D683-48D0-8E12-61B13D463300}"/>
    <cellStyle name="Currency 4 2 3 3 6" xfId="3572" xr:uid="{6B0CDB84-2E08-4CE1-8924-A41F74572C36}"/>
    <cellStyle name="Currency 4 2 3 3 7" xfId="5306" xr:uid="{363D2D18-3D8B-4B98-BCE5-DEB00BF22799}"/>
    <cellStyle name="Currency 4 2 3 3 8" xfId="7045" xr:uid="{91EBB892-3D8D-4EB7-8A26-A483895CA02C}"/>
    <cellStyle name="Currency 4 2 3 4" xfId="1740" xr:uid="{650DE450-6FFB-4A24-B568-A605B9C69790}"/>
    <cellStyle name="Currency 4 2 3 4 2" xfId="1741" xr:uid="{73B5E5E5-9B89-47EB-85D7-9079C62BB46C}"/>
    <cellStyle name="Currency 4 2 3 4 2 2" xfId="3579" xr:uid="{765D88D1-F5B0-4249-9890-15A8E7EF5152}"/>
    <cellStyle name="Currency 4 2 3 4 2 3" xfId="5313" xr:uid="{4E173CDA-C769-4B21-83FD-B2D5C6F834F8}"/>
    <cellStyle name="Currency 4 2 3 4 2 4" xfId="7052" xr:uid="{F994D527-91A9-4BB3-B439-8132E06F9D39}"/>
    <cellStyle name="Currency 4 2 3 4 3" xfId="1742" xr:uid="{5889B3A4-DA81-4A0D-897F-0E9A364A29EF}"/>
    <cellStyle name="Currency 4 2 3 4 3 2" xfId="3580" xr:uid="{ADB5A137-044E-42E4-95DE-F87DB245B1B5}"/>
    <cellStyle name="Currency 4 2 3 4 3 3" xfId="5314" xr:uid="{09F64917-AC65-4795-BDA1-44A046704CC3}"/>
    <cellStyle name="Currency 4 2 3 4 3 4" xfId="7053" xr:uid="{E422DFCF-6BC5-4704-BDE0-FA2BE967DA38}"/>
    <cellStyle name="Currency 4 2 3 4 4" xfId="1743" xr:uid="{CAF477FB-A69D-4A49-8A38-5D687ACB46DD}"/>
    <cellStyle name="Currency 4 2 3 4 4 2" xfId="3581" xr:uid="{48C01978-A54A-4C1D-8F6C-26B961C72180}"/>
    <cellStyle name="Currency 4 2 3 4 4 3" xfId="5315" xr:uid="{0E10CB4C-A75A-4E01-8B8F-91703CDC13AB}"/>
    <cellStyle name="Currency 4 2 3 4 4 4" xfId="7054" xr:uid="{14643E91-EEB4-4DC0-8D7E-6C93BE9BC122}"/>
    <cellStyle name="Currency 4 2 3 4 5" xfId="3578" xr:uid="{6B4DB5E5-7DBB-49BE-A72F-4BE2287B5101}"/>
    <cellStyle name="Currency 4 2 3 4 6" xfId="5312" xr:uid="{5402B784-298F-4210-BEAF-3F8D92418F33}"/>
    <cellStyle name="Currency 4 2 3 4 7" xfId="7051" xr:uid="{44357637-F3D6-4DDA-8B4E-EE37740AB35A}"/>
    <cellStyle name="Currency 4 2 3 5" xfId="1744" xr:uid="{EB5F24A8-2414-4001-8AB3-06B1DE52017B}"/>
    <cellStyle name="Currency 4 2 3 5 2" xfId="1745" xr:uid="{2346F442-ABA3-4971-A138-19475175C559}"/>
    <cellStyle name="Currency 4 2 3 5 2 2" xfId="3583" xr:uid="{8582CE2A-0BC8-4164-949F-ABB24F0FC8EC}"/>
    <cellStyle name="Currency 4 2 3 5 2 3" xfId="5317" xr:uid="{96718BB0-0105-403C-B009-468800599EAD}"/>
    <cellStyle name="Currency 4 2 3 5 2 4" xfId="7056" xr:uid="{EB44F9AF-FD35-4EED-8F44-E94CAB32F1BC}"/>
    <cellStyle name="Currency 4 2 3 5 3" xfId="3582" xr:uid="{A5C247A1-F957-4DEE-8BB7-9674F41C51B0}"/>
    <cellStyle name="Currency 4 2 3 5 4" xfId="5316" xr:uid="{51B2FB22-C652-410E-B803-1886180945D7}"/>
    <cellStyle name="Currency 4 2 3 5 5" xfId="7055" xr:uid="{3A37A4F0-CB7B-4864-9B57-E2BBB826C84C}"/>
    <cellStyle name="Currency 4 2 3 6" xfId="1746" xr:uid="{F4694201-8D88-4139-AB44-188069776AB2}"/>
    <cellStyle name="Currency 4 2 3 6 2" xfId="3584" xr:uid="{80757D9A-5F3F-4E8C-846E-997A20E25DA8}"/>
    <cellStyle name="Currency 4 2 3 6 3" xfId="5318" xr:uid="{00C4A7CD-2FF2-49B6-830B-75859CFBD643}"/>
    <cellStyle name="Currency 4 2 3 6 4" xfId="7057" xr:uid="{3A73E568-F8C4-4D8B-9C6B-815718FB213C}"/>
    <cellStyle name="Currency 4 2 3 7" xfId="1747" xr:uid="{59D59F76-5D57-4872-813A-2B017C84A354}"/>
    <cellStyle name="Currency 4 2 3 7 2" xfId="3585" xr:uid="{5B789F78-8A2B-4742-AD44-7E199E14F22D}"/>
    <cellStyle name="Currency 4 2 3 7 3" xfId="5319" xr:uid="{CD130B41-D194-4055-A9E1-4D607EC39095}"/>
    <cellStyle name="Currency 4 2 3 7 4" xfId="7058" xr:uid="{578638F6-DCB5-4CED-8E2F-5997ECCA313A}"/>
    <cellStyle name="Currency 4 2 3 8" xfId="1748" xr:uid="{B38311AA-6065-421F-B35E-C1DCFCA48ED1}"/>
    <cellStyle name="Currency 4 2 3 8 2" xfId="3586" xr:uid="{B4C9CC90-9B0E-41F3-B289-A29441EBD464}"/>
    <cellStyle name="Currency 4 2 3 8 3" xfId="5320" xr:uid="{9E1E612B-B5B8-4F22-BBBE-6EE4AA5CAD6F}"/>
    <cellStyle name="Currency 4 2 3 8 4" xfId="7059" xr:uid="{3CA502E5-453C-485A-9863-6154C18440D1}"/>
    <cellStyle name="Currency 4 2 3 9" xfId="3565" xr:uid="{41683FD9-B976-4C5D-A773-7EBD8F75063D}"/>
    <cellStyle name="Currency 4 2 4" xfId="1749" xr:uid="{342C4FFA-3303-4CC2-B153-4C2D512B1FD4}"/>
    <cellStyle name="Currency 4 2 4 2" xfId="1750" xr:uid="{9F5F697A-F0E3-4629-8232-8086069181A5}"/>
    <cellStyle name="Currency 4 2 4 2 2" xfId="1751" xr:uid="{590873F0-CD1A-439B-B345-75C6D245E70A}"/>
    <cellStyle name="Currency 4 2 4 2 2 2" xfId="3589" xr:uid="{FD59A188-0FB2-414F-B0AC-4A816D012F6F}"/>
    <cellStyle name="Currency 4 2 4 2 2 3" xfId="5323" xr:uid="{C578E8A0-C0F0-4595-AA4D-E832CFD4A76A}"/>
    <cellStyle name="Currency 4 2 4 2 2 4" xfId="7062" xr:uid="{D3F0F6BC-26F8-46CA-B42F-E095885F33E7}"/>
    <cellStyle name="Currency 4 2 4 2 3" xfId="3588" xr:uid="{0B032EB6-1151-40A3-B73C-9830CFCB001F}"/>
    <cellStyle name="Currency 4 2 4 2 4" xfId="5322" xr:uid="{8778719C-A9D2-4B5E-8343-57245E7A4715}"/>
    <cellStyle name="Currency 4 2 4 2 5" xfId="7061" xr:uid="{B5B19EEB-5DF1-4693-887C-6FD961FC964F}"/>
    <cellStyle name="Currency 4 2 4 3" xfId="1752" xr:uid="{28940A2D-3D86-4F82-9483-B063C77B5075}"/>
    <cellStyle name="Currency 4 2 4 3 2" xfId="3590" xr:uid="{D0831D42-C8E3-40B6-8F02-04059DCFCBAB}"/>
    <cellStyle name="Currency 4 2 4 3 3" xfId="5324" xr:uid="{4241D8D6-B2F1-4597-9883-87FA93F74064}"/>
    <cellStyle name="Currency 4 2 4 3 4" xfId="7063" xr:uid="{B1027780-B092-4CF3-A1AC-275925B9F9CF}"/>
    <cellStyle name="Currency 4 2 4 4" xfId="1753" xr:uid="{11D3085D-72F8-4592-B35B-9B836F6BA443}"/>
    <cellStyle name="Currency 4 2 4 4 2" xfId="3591" xr:uid="{99D05247-AE21-4650-B8D3-B7BF6360227E}"/>
    <cellStyle name="Currency 4 2 4 4 3" xfId="5325" xr:uid="{7D174DBD-0E7F-4F1D-A13E-A7A58AA0476A}"/>
    <cellStyle name="Currency 4 2 4 4 4" xfId="7064" xr:uid="{2E0CC468-B09B-40A9-B915-C9EB8DBC4379}"/>
    <cellStyle name="Currency 4 2 4 5" xfId="1754" xr:uid="{6F4E764A-F59A-46F1-B6AC-EA09373C5226}"/>
    <cellStyle name="Currency 4 2 4 5 2" xfId="3592" xr:uid="{EA109482-9C20-415B-A21C-54BA4261833E}"/>
    <cellStyle name="Currency 4 2 4 5 3" xfId="5326" xr:uid="{00CE26CE-9B24-49BF-A1F5-B71F8A8E9B0F}"/>
    <cellStyle name="Currency 4 2 4 5 4" xfId="7065" xr:uid="{BA422DAE-F076-4A0A-9460-F3B289A00F39}"/>
    <cellStyle name="Currency 4 2 4 6" xfId="3587" xr:uid="{7A47F103-CD91-42F7-8045-5DEA9A258462}"/>
    <cellStyle name="Currency 4 2 4 7" xfId="5321" xr:uid="{034B01E3-C9DD-4146-ACDB-31F66C518AE0}"/>
    <cellStyle name="Currency 4 2 4 8" xfId="7060" xr:uid="{8AF6E25E-4EAF-4921-953E-0C38E5A93FAC}"/>
    <cellStyle name="Currency 4 2 5" xfId="1755" xr:uid="{EA75F69B-6F02-49A6-96EA-C7097C2A2A29}"/>
    <cellStyle name="Currency 4 2 5 2" xfId="1756" xr:uid="{3CA364F2-F7FD-4E16-A4FC-592E58DFD497}"/>
    <cellStyle name="Currency 4 2 5 2 2" xfId="1757" xr:uid="{5B1CB09E-76DF-49CB-9C34-AF52BD31559C}"/>
    <cellStyle name="Currency 4 2 5 2 2 2" xfId="3595" xr:uid="{8A611F7C-23EC-43A9-8DCC-692BBB71768D}"/>
    <cellStyle name="Currency 4 2 5 2 2 3" xfId="5329" xr:uid="{8609BD2A-3A23-4588-92C6-3FEB48AF7EEA}"/>
    <cellStyle name="Currency 4 2 5 2 2 4" xfId="7068" xr:uid="{97D55DC6-248D-49E7-8568-C792EB72C34B}"/>
    <cellStyle name="Currency 4 2 5 2 3" xfId="3594" xr:uid="{306969E1-4DD6-456F-9A31-36BA91B9C335}"/>
    <cellStyle name="Currency 4 2 5 2 4" xfId="5328" xr:uid="{DFBF64D0-598F-4464-A04A-840362B58457}"/>
    <cellStyle name="Currency 4 2 5 2 5" xfId="7067" xr:uid="{D732EF02-757D-4942-BE37-F8BCCE95325E}"/>
    <cellStyle name="Currency 4 2 5 3" xfId="1758" xr:uid="{25C10905-EF36-4B05-BEE7-CC5FBB84BF54}"/>
    <cellStyle name="Currency 4 2 5 3 2" xfId="3596" xr:uid="{577167BA-0333-4A51-975C-7DF9005DF389}"/>
    <cellStyle name="Currency 4 2 5 3 3" xfId="5330" xr:uid="{F8477336-91FB-469C-9BAB-89B8AD2510E1}"/>
    <cellStyle name="Currency 4 2 5 3 4" xfId="7069" xr:uid="{92BD7B25-3943-4027-8B49-9113329E40DB}"/>
    <cellStyle name="Currency 4 2 5 4" xfId="1759" xr:uid="{D75D3E3E-A7F1-4A08-AA38-6EC6DCA56743}"/>
    <cellStyle name="Currency 4 2 5 4 2" xfId="3597" xr:uid="{19F66F35-BD83-4FA8-A096-4B20461DFA71}"/>
    <cellStyle name="Currency 4 2 5 4 3" xfId="5331" xr:uid="{3820A12D-AA32-4ACD-A2C9-BA9154446C2B}"/>
    <cellStyle name="Currency 4 2 5 4 4" xfId="7070" xr:uid="{C163B54D-04A0-4D4A-A507-E7B50156EE3E}"/>
    <cellStyle name="Currency 4 2 5 5" xfId="1760" xr:uid="{A530F363-1E38-451C-B46A-8EFA8C193A0E}"/>
    <cellStyle name="Currency 4 2 5 5 2" xfId="3598" xr:uid="{C74A7AA4-E4C6-4BB3-BAB6-E75DB1FABCC7}"/>
    <cellStyle name="Currency 4 2 5 5 3" xfId="5332" xr:uid="{F234F7D7-5384-4E5B-84E5-A965E0EAC4C9}"/>
    <cellStyle name="Currency 4 2 5 5 4" xfId="7071" xr:uid="{809BF6CB-059B-48FA-8BD1-3BE3F50F3964}"/>
    <cellStyle name="Currency 4 2 5 6" xfId="3593" xr:uid="{2E7A1224-61FB-4067-BC50-6153699AD57F}"/>
    <cellStyle name="Currency 4 2 5 7" xfId="5327" xr:uid="{ED1BDA75-E98C-43E6-861D-8F46D85789B8}"/>
    <cellStyle name="Currency 4 2 5 8" xfId="7066" xr:uid="{E2A0A9F0-8102-487B-A8D0-9DDDC7140122}"/>
    <cellStyle name="Currency 4 2 6" xfId="1761" xr:uid="{E4C54677-DB44-4F33-AB92-A79024E3FA57}"/>
    <cellStyle name="Currency 4 2 6 2" xfId="1762" xr:uid="{C2C406FF-F4E8-49C4-8922-7F1FC5E2869C}"/>
    <cellStyle name="Currency 4 2 6 2 2" xfId="1763" xr:uid="{25CA34D6-73C9-488F-90A1-B6DB973AD5E5}"/>
    <cellStyle name="Currency 4 2 6 2 2 2" xfId="3601" xr:uid="{E8B3177E-6A6F-425B-882E-D3DEB45E036C}"/>
    <cellStyle name="Currency 4 2 6 2 2 3" xfId="5335" xr:uid="{9DE214E2-8304-45F0-940A-F6E62021594E}"/>
    <cellStyle name="Currency 4 2 6 2 2 4" xfId="7074" xr:uid="{FF23C4DC-247A-4B94-9DF7-3FDC1C723DA2}"/>
    <cellStyle name="Currency 4 2 6 2 3" xfId="3600" xr:uid="{E7A927AB-7977-4CCF-BDC3-510DA9432FC4}"/>
    <cellStyle name="Currency 4 2 6 2 4" xfId="5334" xr:uid="{A3E554D9-5B9E-47E0-807A-F9F220D068BF}"/>
    <cellStyle name="Currency 4 2 6 2 5" xfId="7073" xr:uid="{F56E0C96-01DE-405E-B000-C5A19A379E6F}"/>
    <cellStyle name="Currency 4 2 6 3" xfId="1764" xr:uid="{A9718DC1-2F81-46BF-A016-A1FC3AE2E822}"/>
    <cellStyle name="Currency 4 2 6 3 2" xfId="3602" xr:uid="{4D5FC01E-E8BB-4CE8-9F2A-F3D3D1AC1315}"/>
    <cellStyle name="Currency 4 2 6 3 3" xfId="5336" xr:uid="{447C3887-0E7C-478F-9520-4A498F6A3291}"/>
    <cellStyle name="Currency 4 2 6 3 4" xfId="7075" xr:uid="{09798B45-1D78-4B9B-A2F4-D9AB1AFB486D}"/>
    <cellStyle name="Currency 4 2 6 4" xfId="1765" xr:uid="{327C69DC-81F8-461A-962A-4039159E8D8F}"/>
    <cellStyle name="Currency 4 2 6 4 2" xfId="3603" xr:uid="{45DFDA78-90D3-4D18-B7FE-7F6C42F43EFB}"/>
    <cellStyle name="Currency 4 2 6 4 3" xfId="5337" xr:uid="{BBFEB0E8-7548-48E1-BCD7-9443F102EEF6}"/>
    <cellStyle name="Currency 4 2 6 4 4" xfId="7076" xr:uid="{4B95ABF2-64A9-44EA-986F-1EBC453103BC}"/>
    <cellStyle name="Currency 4 2 6 5" xfId="1766" xr:uid="{714A56F2-8E0E-4328-9D67-BFDEFC17EC56}"/>
    <cellStyle name="Currency 4 2 6 5 2" xfId="3604" xr:uid="{3E97653A-18F8-4F81-9865-815025AD4C56}"/>
    <cellStyle name="Currency 4 2 6 5 3" xfId="5338" xr:uid="{97A54149-21A8-48AE-BD49-C354888954DE}"/>
    <cellStyle name="Currency 4 2 6 5 4" xfId="7077" xr:uid="{9DE2F758-ADB8-45A9-B6A4-8F56977BC69B}"/>
    <cellStyle name="Currency 4 2 6 6" xfId="3599" xr:uid="{44E7271E-9A63-4012-82DD-D749650290D9}"/>
    <cellStyle name="Currency 4 2 6 7" xfId="5333" xr:uid="{8629D6A7-DF9B-435F-9CCD-B3BB28E08AC2}"/>
    <cellStyle name="Currency 4 2 6 8" xfId="7072" xr:uid="{C1E27DDF-88A1-47AC-AA52-B0883C247D48}"/>
    <cellStyle name="Currency 4 2 7" xfId="1767" xr:uid="{A8B019FC-ED68-4CCA-9CA6-118111DD6F2E}"/>
    <cellStyle name="Currency 4 2 7 2" xfId="1768" xr:uid="{8AF01954-33DC-4253-B5CE-5B8C719D918A}"/>
    <cellStyle name="Currency 4 2 7 2 2" xfId="3606" xr:uid="{20FA78F6-33D6-4E5D-8029-E4EF8DCC95D2}"/>
    <cellStyle name="Currency 4 2 7 2 3" xfId="5340" xr:uid="{9331CBEA-7BB9-4401-9F04-CB89E89BCE9D}"/>
    <cellStyle name="Currency 4 2 7 2 4" xfId="7079" xr:uid="{859D27C7-CEF3-461C-B86E-9571C428E333}"/>
    <cellStyle name="Currency 4 2 7 3" xfId="1769" xr:uid="{58BF32C5-1C8D-4C7F-9A7C-A73F83D498CB}"/>
    <cellStyle name="Currency 4 2 7 3 2" xfId="3607" xr:uid="{4E596115-BF0C-44D1-9D2A-1C5A5ADDFD1D}"/>
    <cellStyle name="Currency 4 2 7 3 3" xfId="5341" xr:uid="{177CC00A-5628-45F3-8810-E4A0FAC51EC4}"/>
    <cellStyle name="Currency 4 2 7 3 4" xfId="7080" xr:uid="{413BE082-0662-4783-B78C-F3AEC401A908}"/>
    <cellStyle name="Currency 4 2 7 4" xfId="1770" xr:uid="{F3196467-A14C-432C-BB09-2C106038CEC9}"/>
    <cellStyle name="Currency 4 2 7 4 2" xfId="3608" xr:uid="{65DB813F-9BC9-4FB1-B250-0E60ED6D8D85}"/>
    <cellStyle name="Currency 4 2 7 4 3" xfId="5342" xr:uid="{43722910-A08A-4EAA-8599-C653A595CB0A}"/>
    <cellStyle name="Currency 4 2 7 4 4" xfId="7081" xr:uid="{2546027D-A408-4850-8063-711AFDD0821B}"/>
    <cellStyle name="Currency 4 2 7 5" xfId="3605" xr:uid="{66319E94-4285-4AA0-808A-158C88A62FFC}"/>
    <cellStyle name="Currency 4 2 7 6" xfId="5339" xr:uid="{7B6EA729-83F3-4090-B700-25E0E6C5118E}"/>
    <cellStyle name="Currency 4 2 7 7" xfId="7078" xr:uid="{24FB3EEB-F637-4280-A74D-4BC6EA124AF6}"/>
    <cellStyle name="Currency 4 2 8" xfId="1771" xr:uid="{3E1049E2-D549-4232-94DD-230846887676}"/>
    <cellStyle name="Currency 4 2 8 2" xfId="1772" xr:uid="{FEDE70B5-E096-41A4-940C-579A6BD30D87}"/>
    <cellStyle name="Currency 4 2 8 2 2" xfId="3610" xr:uid="{82B30F0B-C444-4937-B858-13EDFD40E352}"/>
    <cellStyle name="Currency 4 2 8 2 3" xfId="5344" xr:uid="{DB9029BB-E773-4AAD-8ADE-EB2F6A7FD154}"/>
    <cellStyle name="Currency 4 2 8 2 4" xfId="7083" xr:uid="{73E1C94B-5E14-4E25-9703-C4B73C7E62CB}"/>
    <cellStyle name="Currency 4 2 8 3" xfId="3609" xr:uid="{E18C60B9-030D-4102-9F32-FF71A275550F}"/>
    <cellStyle name="Currency 4 2 8 4" xfId="5343" xr:uid="{8A750E40-6E68-4B3F-8042-500B358ED9B2}"/>
    <cellStyle name="Currency 4 2 8 5" xfId="7082" xr:uid="{58D6B42C-640C-40F3-9472-A06D5B9A2790}"/>
    <cellStyle name="Currency 4 2 9" xfId="1773" xr:uid="{E79244D8-510E-4C90-AA1C-FB50BB28AF0A}"/>
    <cellStyle name="Currency 4 2 9 2" xfId="3611" xr:uid="{37D81330-7513-479A-AC1A-D5C76ABD2B46}"/>
    <cellStyle name="Currency 4 2 9 3" xfId="5345" xr:uid="{6D0996C7-3927-42EF-96B8-9DAA97F07229}"/>
    <cellStyle name="Currency 4 2 9 4" xfId="7084" xr:uid="{69DD2E50-163D-4188-ABF9-95ED2E4B6A9E}"/>
    <cellStyle name="Currency 4 3" xfId="1774" xr:uid="{0891F19E-74CD-4CC9-BA57-9138B7860485}"/>
    <cellStyle name="Currency 4 3 10" xfId="3612" xr:uid="{20236BA1-DA18-4AA8-907B-ADDD29D4530B}"/>
    <cellStyle name="Currency 4 3 11" xfId="5346" xr:uid="{AE8667BC-FB56-4C21-8ACB-360E76F4D89D}"/>
    <cellStyle name="Currency 4 3 12" xfId="7085" xr:uid="{D77265EC-DBF1-4CF6-BE10-7E10C9586806}"/>
    <cellStyle name="Currency 4 3 2" xfId="1775" xr:uid="{5E8EDFDD-8970-420C-87A9-A7337169894D}"/>
    <cellStyle name="Currency 4 3 2 2" xfId="1776" xr:uid="{81047509-CB56-4078-B6CA-4A5C5CFFE78B}"/>
    <cellStyle name="Currency 4 3 2 2 2" xfId="1777" xr:uid="{AE9051B7-BB40-4B44-9BD3-FFEF21633E09}"/>
    <cellStyle name="Currency 4 3 2 2 2 2" xfId="3615" xr:uid="{97774905-7043-4B3E-9C8F-D0ECBEDC07DF}"/>
    <cellStyle name="Currency 4 3 2 2 2 3" xfId="5349" xr:uid="{277B5812-FDE1-4273-8F48-9B3012548EF3}"/>
    <cellStyle name="Currency 4 3 2 2 2 4" xfId="7088" xr:uid="{D1DBC3BE-0818-40C8-907B-2A5F6D4EDD4A}"/>
    <cellStyle name="Currency 4 3 2 2 3" xfId="3614" xr:uid="{27E0E489-44F4-41DA-918E-AEAF989F2318}"/>
    <cellStyle name="Currency 4 3 2 2 4" xfId="5348" xr:uid="{F7D1E5AA-7D5F-49FC-A9D6-8C011033B51F}"/>
    <cellStyle name="Currency 4 3 2 2 5" xfId="7087" xr:uid="{FD882A7C-0C9E-4806-8111-C462572ED3E7}"/>
    <cellStyle name="Currency 4 3 2 3" xfId="1778" xr:uid="{FED0CECA-6B3D-49FE-8F8A-A64C2403CB47}"/>
    <cellStyle name="Currency 4 3 2 3 2" xfId="3616" xr:uid="{0625BDF7-97C6-469B-8574-B4D19A21CFD7}"/>
    <cellStyle name="Currency 4 3 2 3 3" xfId="5350" xr:uid="{1A5851D5-C439-4B3F-8BA8-5A97EB8B4738}"/>
    <cellStyle name="Currency 4 3 2 3 4" xfId="7089" xr:uid="{D46AED4C-324E-4806-9CD6-2EBF62C2CC2D}"/>
    <cellStyle name="Currency 4 3 2 4" xfId="1779" xr:uid="{85ED20DB-D4D3-4D4B-BA8E-244164E60A46}"/>
    <cellStyle name="Currency 4 3 2 4 2" xfId="3617" xr:uid="{F27D6044-FB63-478A-8FF8-997B8C0DF75D}"/>
    <cellStyle name="Currency 4 3 2 4 3" xfId="5351" xr:uid="{5708E1EA-B2B0-46BA-B948-0D65CC7A557C}"/>
    <cellStyle name="Currency 4 3 2 4 4" xfId="7090" xr:uid="{EDA48D77-0A83-4022-913E-CC0148AB903F}"/>
    <cellStyle name="Currency 4 3 2 5" xfId="1780" xr:uid="{937132F2-C156-4BA6-A61E-519E0053B0AD}"/>
    <cellStyle name="Currency 4 3 2 5 2" xfId="3618" xr:uid="{51720035-A7C9-4D4A-B2DA-AFA71AE0CA73}"/>
    <cellStyle name="Currency 4 3 2 5 3" xfId="5352" xr:uid="{F483124E-4D1A-46D3-B64C-E8C6FA1BB747}"/>
    <cellStyle name="Currency 4 3 2 5 4" xfId="7091" xr:uid="{05AD7232-C90D-4DB8-AE0A-4E3076A7A735}"/>
    <cellStyle name="Currency 4 3 2 6" xfId="3613" xr:uid="{58C2043F-9F18-47C7-A61E-416C5025DDBE}"/>
    <cellStyle name="Currency 4 3 2 7" xfId="5347" xr:uid="{2B221EF7-0DC1-4E0F-A26E-FCCC780331E6}"/>
    <cellStyle name="Currency 4 3 2 8" xfId="7086" xr:uid="{E3B7A4ED-6E41-4AEC-AB11-3CB68D937232}"/>
    <cellStyle name="Currency 4 3 3" xfId="1781" xr:uid="{2F4990DA-AF31-4331-AF9A-B0DB7450B9B8}"/>
    <cellStyle name="Currency 4 3 3 2" xfId="1782" xr:uid="{ADBB99EE-8838-4906-9FFE-1C5B7830F4F4}"/>
    <cellStyle name="Currency 4 3 3 2 2" xfId="1783" xr:uid="{38511D9B-CB52-45DE-887C-0AE326B8BDAE}"/>
    <cellStyle name="Currency 4 3 3 2 2 2" xfId="3621" xr:uid="{D15D5A4A-8268-4840-9F77-3A2B3CA168AF}"/>
    <cellStyle name="Currency 4 3 3 2 2 3" xfId="5355" xr:uid="{E8AE310E-9F7D-4246-8027-BC8A5C232750}"/>
    <cellStyle name="Currency 4 3 3 2 2 4" xfId="7094" xr:uid="{192DD5D3-EE1B-4358-BFA0-D718A7E96D8E}"/>
    <cellStyle name="Currency 4 3 3 2 3" xfId="3620" xr:uid="{13B5F1B6-0DDA-4CDA-93AE-E64A95127761}"/>
    <cellStyle name="Currency 4 3 3 2 4" xfId="5354" xr:uid="{69BB011B-C227-423C-8B85-99BA670B258C}"/>
    <cellStyle name="Currency 4 3 3 2 5" xfId="7093" xr:uid="{3843AEC8-C572-4E9C-925F-BB2C046FDD15}"/>
    <cellStyle name="Currency 4 3 3 3" xfId="1784" xr:uid="{9CAE900E-3708-4547-BB4C-0DD63F4673D1}"/>
    <cellStyle name="Currency 4 3 3 3 2" xfId="3622" xr:uid="{DEE60456-6D9C-4826-AF14-7A482740784C}"/>
    <cellStyle name="Currency 4 3 3 3 3" xfId="5356" xr:uid="{C0AD8A47-FA16-43A1-BBA4-8BC9F596CCBC}"/>
    <cellStyle name="Currency 4 3 3 3 4" xfId="7095" xr:uid="{714A78C8-24A2-4680-BA41-E2137A21DF7D}"/>
    <cellStyle name="Currency 4 3 3 4" xfId="1785" xr:uid="{72470605-17F1-4C9B-8146-C3922294D318}"/>
    <cellStyle name="Currency 4 3 3 4 2" xfId="3623" xr:uid="{E4A25E58-4F7C-4F16-BDAD-B28FFA3E3E7C}"/>
    <cellStyle name="Currency 4 3 3 4 3" xfId="5357" xr:uid="{CF2466FF-F9D7-4E47-8537-2FF9A3A1FA70}"/>
    <cellStyle name="Currency 4 3 3 4 4" xfId="7096" xr:uid="{FC5D9A21-8B20-479A-A409-17513F8E26C6}"/>
    <cellStyle name="Currency 4 3 3 5" xfId="1786" xr:uid="{F735F330-B7A4-479A-99AA-A8FD5FBCFC97}"/>
    <cellStyle name="Currency 4 3 3 5 2" xfId="3624" xr:uid="{D62681D6-C3ED-47F0-A046-523D07A79F89}"/>
    <cellStyle name="Currency 4 3 3 5 3" xfId="5358" xr:uid="{57A662FA-6BBA-463E-8D27-EC6C0FB54A18}"/>
    <cellStyle name="Currency 4 3 3 5 4" xfId="7097" xr:uid="{9CFCB7DC-D5F9-42AF-B06A-ADA96BC36A3C}"/>
    <cellStyle name="Currency 4 3 3 6" xfId="3619" xr:uid="{389A66C8-6B2F-4BAB-BDC5-0D702D9015E6}"/>
    <cellStyle name="Currency 4 3 3 7" xfId="5353" xr:uid="{8F8E21CF-57B4-4CA0-A17A-E2590C8AC7E3}"/>
    <cellStyle name="Currency 4 3 3 8" xfId="7092" xr:uid="{0A6F12B4-442F-4C12-942C-ADDFE5C2A38F}"/>
    <cellStyle name="Currency 4 3 4" xfId="1787" xr:uid="{141BE735-68FC-4F23-A2BA-F7BB653499ED}"/>
    <cellStyle name="Currency 4 3 4 2" xfId="1788" xr:uid="{68FBC8A5-6E55-41BC-9458-EEA85A2043CE}"/>
    <cellStyle name="Currency 4 3 4 2 2" xfId="1789" xr:uid="{A2F60A2B-DF2E-4A0F-B43B-25BB47A9A111}"/>
    <cellStyle name="Currency 4 3 4 2 2 2" xfId="3627" xr:uid="{A7E5F2B4-3D68-4697-BDC6-A5B0E31B1DBC}"/>
    <cellStyle name="Currency 4 3 4 2 2 3" xfId="5361" xr:uid="{6C4C6D9D-AF80-43F6-9987-9058C49E0B78}"/>
    <cellStyle name="Currency 4 3 4 2 2 4" xfId="7100" xr:uid="{E5FA6205-872D-488C-BA5A-07C25B8E4501}"/>
    <cellStyle name="Currency 4 3 4 2 3" xfId="3626" xr:uid="{8A1FC892-12F0-4925-8472-B643CE8BB03C}"/>
    <cellStyle name="Currency 4 3 4 2 4" xfId="5360" xr:uid="{871C7B8C-68DE-4BEB-A3CB-237B233DEF29}"/>
    <cellStyle name="Currency 4 3 4 2 5" xfId="7099" xr:uid="{963C5BAD-FA09-4DBC-A43F-D37B28D320AB}"/>
    <cellStyle name="Currency 4 3 4 3" xfId="1790" xr:uid="{D4C15ED1-C98D-4553-99B6-405E734007A7}"/>
    <cellStyle name="Currency 4 3 4 3 2" xfId="3628" xr:uid="{33487B25-1F9C-4915-84B7-DD1C48AD0BB6}"/>
    <cellStyle name="Currency 4 3 4 3 3" xfId="5362" xr:uid="{DB6AB870-129F-4FF2-A913-85CEB6AD79F6}"/>
    <cellStyle name="Currency 4 3 4 3 4" xfId="7101" xr:uid="{4DE0EF06-C082-4496-ABA9-2075D444690D}"/>
    <cellStyle name="Currency 4 3 4 4" xfId="1791" xr:uid="{78D84122-0C9E-4ABA-86EE-581AE9CACCAC}"/>
    <cellStyle name="Currency 4 3 4 4 2" xfId="3629" xr:uid="{467213EE-E9E3-4DD8-9CE9-3AA182E6ACB7}"/>
    <cellStyle name="Currency 4 3 4 4 3" xfId="5363" xr:uid="{EE0F2F23-1883-4D9A-9E96-5459E40C2A80}"/>
    <cellStyle name="Currency 4 3 4 4 4" xfId="7102" xr:uid="{F4945AA4-87C6-4C95-9F76-5EB12C3C96ED}"/>
    <cellStyle name="Currency 4 3 4 5" xfId="1792" xr:uid="{E6C2426A-2B50-478D-BD13-A009A74CC262}"/>
    <cellStyle name="Currency 4 3 4 5 2" xfId="3630" xr:uid="{38F3C699-8392-41BC-82FE-43760E624414}"/>
    <cellStyle name="Currency 4 3 4 5 3" xfId="5364" xr:uid="{4287BF30-72EC-4090-A38B-37E3B33F5BB5}"/>
    <cellStyle name="Currency 4 3 4 5 4" xfId="7103" xr:uid="{C97747DC-76EC-46AE-A531-37B9FAB6F640}"/>
    <cellStyle name="Currency 4 3 4 6" xfId="3625" xr:uid="{2B6A4739-D6CD-40A6-8A0C-7687C1BE6F32}"/>
    <cellStyle name="Currency 4 3 4 7" xfId="5359" xr:uid="{5B4B5A8A-664C-439C-B037-A6D3E2149EB8}"/>
    <cellStyle name="Currency 4 3 4 8" xfId="7098" xr:uid="{74B2474D-37D5-447F-A293-2C9B5837A8AC}"/>
    <cellStyle name="Currency 4 3 5" xfId="1793" xr:uid="{471CD1C9-05AE-43C0-B4AD-1B4F81D85E34}"/>
    <cellStyle name="Currency 4 3 5 2" xfId="1794" xr:uid="{296453B9-51CD-4ADD-834E-404BFA76F260}"/>
    <cellStyle name="Currency 4 3 5 2 2" xfId="3632" xr:uid="{DEFC8715-A550-4239-BD51-2DA69AAE3C50}"/>
    <cellStyle name="Currency 4 3 5 2 3" xfId="5366" xr:uid="{FF23114F-CB29-4381-89EA-EC8D71011E50}"/>
    <cellStyle name="Currency 4 3 5 2 4" xfId="7105" xr:uid="{7BACC341-D715-4714-9244-3B47F2E5D209}"/>
    <cellStyle name="Currency 4 3 5 3" xfId="1795" xr:uid="{5414A7DB-8E52-4D58-BF36-957476C0D42D}"/>
    <cellStyle name="Currency 4 3 5 3 2" xfId="3633" xr:uid="{8A083D62-4188-434D-94C7-462B0C64D64A}"/>
    <cellStyle name="Currency 4 3 5 3 3" xfId="5367" xr:uid="{53D4F9A1-4A2F-41BB-8F2F-18F826493903}"/>
    <cellStyle name="Currency 4 3 5 3 4" xfId="7106" xr:uid="{79D7398B-69E6-420F-9B22-173AA8D1A44E}"/>
    <cellStyle name="Currency 4 3 5 4" xfId="1796" xr:uid="{4EE1E3A4-C456-41CE-AC69-4843F6009CAB}"/>
    <cellStyle name="Currency 4 3 5 4 2" xfId="3634" xr:uid="{571C777B-7EE4-4F81-A508-81E6EC773AFF}"/>
    <cellStyle name="Currency 4 3 5 4 3" xfId="5368" xr:uid="{78A9164D-9C98-4C54-B664-9140C3888438}"/>
    <cellStyle name="Currency 4 3 5 4 4" xfId="7107" xr:uid="{C3FDC083-ECFA-440D-84FD-FBA6550E07B9}"/>
    <cellStyle name="Currency 4 3 5 5" xfId="3631" xr:uid="{3575C7BF-C51C-47C1-A784-DC702599BCF6}"/>
    <cellStyle name="Currency 4 3 5 6" xfId="5365" xr:uid="{82B231A8-3936-49E3-9686-11180BFB6FC9}"/>
    <cellStyle name="Currency 4 3 5 7" xfId="7104" xr:uid="{2AAD4687-8161-4726-9A9C-7E2F1A0B4877}"/>
    <cellStyle name="Currency 4 3 6" xfId="1797" xr:uid="{A9563A41-6083-4956-AF43-A139E7E568FE}"/>
    <cellStyle name="Currency 4 3 6 2" xfId="1798" xr:uid="{33C5B234-77D3-4EA2-B732-05F85F538A7E}"/>
    <cellStyle name="Currency 4 3 6 2 2" xfId="3636" xr:uid="{CC46FB0A-0323-4C7F-8537-2C870EE6AD08}"/>
    <cellStyle name="Currency 4 3 6 2 3" xfId="5370" xr:uid="{7D9FE591-0CE7-463F-B7E1-AF7BD196F992}"/>
    <cellStyle name="Currency 4 3 6 2 4" xfId="7109" xr:uid="{0EB82EEF-AEE2-42C8-9C56-CFD08DEF145F}"/>
    <cellStyle name="Currency 4 3 6 3" xfId="3635" xr:uid="{9DD98033-C069-4C16-99A9-6D30CFA1FDF1}"/>
    <cellStyle name="Currency 4 3 6 4" xfId="5369" xr:uid="{255AA27D-1926-4EA5-8F97-A310D3045E27}"/>
    <cellStyle name="Currency 4 3 6 5" xfId="7108" xr:uid="{7F0DEC18-7140-438E-8581-8A5E290A0E50}"/>
    <cellStyle name="Currency 4 3 7" xfId="1799" xr:uid="{EF894B87-B456-42F9-8992-F7AED3F5B0D4}"/>
    <cellStyle name="Currency 4 3 7 2" xfId="3637" xr:uid="{95958345-6B04-4E98-BE08-919680AB1731}"/>
    <cellStyle name="Currency 4 3 7 3" xfId="5371" xr:uid="{4B4CF0CB-9EEC-439A-937C-ED461DDB1024}"/>
    <cellStyle name="Currency 4 3 7 4" xfId="7110" xr:uid="{6E13CA3B-5F2F-4D48-9F66-304974C995A6}"/>
    <cellStyle name="Currency 4 3 8" xfId="1800" xr:uid="{EE58ED9B-AC93-46D6-BD85-5078A30CC13F}"/>
    <cellStyle name="Currency 4 3 8 2" xfId="3638" xr:uid="{669E8E23-6C0D-4008-80EA-01D5405E3B84}"/>
    <cellStyle name="Currency 4 3 8 3" xfId="5372" xr:uid="{BB73CC57-194D-4EB6-A432-DA652E8787E5}"/>
    <cellStyle name="Currency 4 3 8 4" xfId="7111" xr:uid="{9011E0D5-5093-4886-971B-348FCCEA4FDA}"/>
    <cellStyle name="Currency 4 3 9" xfId="1801" xr:uid="{C6AC97D2-12CC-449D-8D78-DB59C84835B6}"/>
    <cellStyle name="Currency 4 3 9 2" xfId="3639" xr:uid="{D727A862-5945-4D47-9921-51E7B72F2AD2}"/>
    <cellStyle name="Currency 4 3 9 3" xfId="5373" xr:uid="{0C6ECA13-B542-4BA5-8169-AB8C59DAE1B8}"/>
    <cellStyle name="Currency 4 3 9 4" xfId="7112" xr:uid="{134B59CE-CE23-4EB1-8F1E-233CD4654F52}"/>
    <cellStyle name="Currency 4 4" xfId="1802" xr:uid="{3FFC49D8-5979-4120-883C-FFE467040D09}"/>
    <cellStyle name="Currency 4 4 10" xfId="5374" xr:uid="{D67A18E4-3C8F-4D21-8745-7063E2535306}"/>
    <cellStyle name="Currency 4 4 11" xfId="7113" xr:uid="{7F777345-D4BB-4BBA-8CFB-ED1E0F896022}"/>
    <cellStyle name="Currency 4 4 2" xfId="1803" xr:uid="{67348EB6-B6B5-4838-8CF2-9660CCC36099}"/>
    <cellStyle name="Currency 4 4 2 2" xfId="1804" xr:uid="{8E650057-97D1-4956-94AF-F383D07D43F4}"/>
    <cellStyle name="Currency 4 4 2 2 2" xfId="1805" xr:uid="{D9E34C68-93F6-44B6-A510-CD401D74284E}"/>
    <cellStyle name="Currency 4 4 2 2 2 2" xfId="3643" xr:uid="{27909F90-D961-41FA-B015-4A54460D59AD}"/>
    <cellStyle name="Currency 4 4 2 2 2 3" xfId="5377" xr:uid="{6B75CE3D-604E-4132-B043-D34B5FEC8F5F}"/>
    <cellStyle name="Currency 4 4 2 2 2 4" xfId="7116" xr:uid="{F2711D36-1755-432F-9690-EF97A17655BD}"/>
    <cellStyle name="Currency 4 4 2 2 3" xfId="3642" xr:uid="{B4BEF2B9-2EAD-4A06-A5BB-0F8EA89201F3}"/>
    <cellStyle name="Currency 4 4 2 2 4" xfId="5376" xr:uid="{B3BF0458-E98C-4FFE-A3E2-FF65DFE63578}"/>
    <cellStyle name="Currency 4 4 2 2 5" xfId="7115" xr:uid="{7F09A534-03EB-4FBD-85B4-EA7E1B263D3A}"/>
    <cellStyle name="Currency 4 4 2 3" xfId="1806" xr:uid="{F73D9067-39F8-4BC2-8EBD-59EC425E6DE0}"/>
    <cellStyle name="Currency 4 4 2 3 2" xfId="3644" xr:uid="{4B73B40E-F918-4BE5-BC5A-D2889BF59EB7}"/>
    <cellStyle name="Currency 4 4 2 3 3" xfId="5378" xr:uid="{6206BEAD-3F47-47F0-B260-634976A359EB}"/>
    <cellStyle name="Currency 4 4 2 3 4" xfId="7117" xr:uid="{59E81680-4BEE-43CE-82B0-2F291E2426BA}"/>
    <cellStyle name="Currency 4 4 2 4" xfId="1807" xr:uid="{55B6FA99-F1A0-4F5C-ABDD-0543DD54A0FF}"/>
    <cellStyle name="Currency 4 4 2 4 2" xfId="3645" xr:uid="{1D193E4B-AA45-43ED-8E67-4C10519D1924}"/>
    <cellStyle name="Currency 4 4 2 4 3" xfId="5379" xr:uid="{00F62ABA-3D7E-4979-9928-5DB78E1A9525}"/>
    <cellStyle name="Currency 4 4 2 4 4" xfId="7118" xr:uid="{2C5597C8-7171-4005-ABA3-8C90F0729C31}"/>
    <cellStyle name="Currency 4 4 2 5" xfId="1808" xr:uid="{CAD3CBF9-A65A-4055-9543-DBEFBCD93D9D}"/>
    <cellStyle name="Currency 4 4 2 5 2" xfId="3646" xr:uid="{A3F12321-C989-4DCF-9DFF-1D54F6DDC40C}"/>
    <cellStyle name="Currency 4 4 2 5 3" xfId="5380" xr:uid="{0ED404D5-FDEF-47C2-B2FA-6C16FDD8DAFD}"/>
    <cellStyle name="Currency 4 4 2 5 4" xfId="7119" xr:uid="{5C7BC605-F12A-4BA3-AAB4-9BD6E13BC0B4}"/>
    <cellStyle name="Currency 4 4 2 6" xfId="3641" xr:uid="{BAFE2F0A-5651-4D5D-A35B-536333484992}"/>
    <cellStyle name="Currency 4 4 2 7" xfId="5375" xr:uid="{960DDF3D-07B2-4443-AE14-7BC873B5713D}"/>
    <cellStyle name="Currency 4 4 2 8" xfId="7114" xr:uid="{4D2C4829-57DA-4891-9212-C01AD0546E55}"/>
    <cellStyle name="Currency 4 4 3" xfId="1809" xr:uid="{8575120E-0115-47B8-A765-BCA3B036652A}"/>
    <cellStyle name="Currency 4 4 3 2" xfId="1810" xr:uid="{B9A7A4A0-4E89-4F51-8AE7-71D930D7172B}"/>
    <cellStyle name="Currency 4 4 3 2 2" xfId="1811" xr:uid="{F320B426-D568-4150-BFCC-125B69FDF4B0}"/>
    <cellStyle name="Currency 4 4 3 2 2 2" xfId="3649" xr:uid="{C62C6C96-4107-49BF-9354-E10CDCAFF9C5}"/>
    <cellStyle name="Currency 4 4 3 2 2 3" xfId="5383" xr:uid="{32D0B6A7-A720-4E3B-98A7-4DD5D44C0508}"/>
    <cellStyle name="Currency 4 4 3 2 2 4" xfId="7122" xr:uid="{16697054-1078-4F20-8800-B33018E198E5}"/>
    <cellStyle name="Currency 4 4 3 2 3" xfId="3648" xr:uid="{D8D25DF0-5C01-4924-96B8-732469D7B045}"/>
    <cellStyle name="Currency 4 4 3 2 4" xfId="5382" xr:uid="{660925CE-9D08-4341-9F98-3E7034D7D762}"/>
    <cellStyle name="Currency 4 4 3 2 5" xfId="7121" xr:uid="{C6934892-66CA-49BE-B84A-D52F52D4B57D}"/>
    <cellStyle name="Currency 4 4 3 3" xfId="1812" xr:uid="{9C554549-2E8D-4618-94C4-EA17BE73DBDA}"/>
    <cellStyle name="Currency 4 4 3 3 2" xfId="3650" xr:uid="{47EE9E8A-5F6A-4D55-9C0D-45AF598F8A6E}"/>
    <cellStyle name="Currency 4 4 3 3 3" xfId="5384" xr:uid="{96C2B301-A220-408D-AE12-244FE72279D9}"/>
    <cellStyle name="Currency 4 4 3 3 4" xfId="7123" xr:uid="{D7FA653A-00CA-43F3-8CAB-AFD78222AB42}"/>
    <cellStyle name="Currency 4 4 3 4" xfId="1813" xr:uid="{D9F51AA1-4C88-41A8-9627-576473B12919}"/>
    <cellStyle name="Currency 4 4 3 4 2" xfId="3651" xr:uid="{8F5DF42D-D1C5-4628-B62E-706742935C13}"/>
    <cellStyle name="Currency 4 4 3 4 3" xfId="5385" xr:uid="{A0E19CA0-45BC-4115-AA53-1F0AB1F1D836}"/>
    <cellStyle name="Currency 4 4 3 4 4" xfId="7124" xr:uid="{F3E30E87-5717-4CF9-AFA0-D799E6CEB7C4}"/>
    <cellStyle name="Currency 4 4 3 5" xfId="1814" xr:uid="{820C5C56-D2C4-460B-913B-4678C320B4B8}"/>
    <cellStyle name="Currency 4 4 3 5 2" xfId="3652" xr:uid="{8350512E-FE80-4EBA-84EF-EFEAC1B59FE9}"/>
    <cellStyle name="Currency 4 4 3 5 3" xfId="5386" xr:uid="{D7955C78-AB5D-43EB-8321-11C6D8FD4807}"/>
    <cellStyle name="Currency 4 4 3 5 4" xfId="7125" xr:uid="{324D8837-BB12-4BC6-985E-374F0D5B22D0}"/>
    <cellStyle name="Currency 4 4 3 6" xfId="3647" xr:uid="{40B99133-98A9-42B1-BA43-539E97CEA8E4}"/>
    <cellStyle name="Currency 4 4 3 7" xfId="5381" xr:uid="{2C7D929D-7DFE-4FE5-BE36-26BC4D0E58D3}"/>
    <cellStyle name="Currency 4 4 3 8" xfId="7120" xr:uid="{E33A6DF3-D9E5-4C93-93A9-D1DB1EAD2090}"/>
    <cellStyle name="Currency 4 4 4" xfId="1815" xr:uid="{B8A869AA-DD61-4709-B3D7-2680A8E66C47}"/>
    <cellStyle name="Currency 4 4 4 2" xfId="1816" xr:uid="{D4D376FB-923F-47C5-AB04-BAB2AD69E287}"/>
    <cellStyle name="Currency 4 4 4 2 2" xfId="3654" xr:uid="{5CCCE372-5E6F-4B3C-9963-55C36F1E2E1E}"/>
    <cellStyle name="Currency 4 4 4 2 3" xfId="5388" xr:uid="{EE712A0A-651B-4B59-8C83-1BBFF12A62EE}"/>
    <cellStyle name="Currency 4 4 4 2 4" xfId="7127" xr:uid="{F145B801-8D03-420B-8787-80711BAA1E89}"/>
    <cellStyle name="Currency 4 4 4 3" xfId="1817" xr:uid="{4FC42F4F-B38E-4AB7-BE1D-FBBDCE4E3B90}"/>
    <cellStyle name="Currency 4 4 4 3 2" xfId="3655" xr:uid="{C7786D94-87AF-4E6C-BDBF-DF550A2B333F}"/>
    <cellStyle name="Currency 4 4 4 3 3" xfId="5389" xr:uid="{1FB09EA1-E698-4B9C-90AC-DB989C131B0F}"/>
    <cellStyle name="Currency 4 4 4 3 4" xfId="7128" xr:uid="{509EB9FE-BB11-430A-8C7D-E7608B38200B}"/>
    <cellStyle name="Currency 4 4 4 4" xfId="1818" xr:uid="{AC1DF4FE-B0E3-480F-B57F-5FC9561D3BBD}"/>
    <cellStyle name="Currency 4 4 4 4 2" xfId="3656" xr:uid="{D0F1B21C-9AD4-4EBE-BE27-0872EF6CAFC1}"/>
    <cellStyle name="Currency 4 4 4 4 3" xfId="5390" xr:uid="{AD50A809-1D70-4A17-B3F0-39D8AFD0B3EB}"/>
    <cellStyle name="Currency 4 4 4 4 4" xfId="7129" xr:uid="{9202D90B-4B2E-402F-9FE7-D9BDB5B9FB19}"/>
    <cellStyle name="Currency 4 4 4 5" xfId="3653" xr:uid="{9DF5DA4C-6780-4836-BB7B-4AE4725D9E7D}"/>
    <cellStyle name="Currency 4 4 4 6" xfId="5387" xr:uid="{4DAE1222-3CB6-48B4-8565-5B4C6456825F}"/>
    <cellStyle name="Currency 4 4 4 7" xfId="7126" xr:uid="{69960CC2-A7F7-4532-9D4B-CF8D89661B7B}"/>
    <cellStyle name="Currency 4 4 5" xfId="1819" xr:uid="{66971FC7-8032-444E-A02D-AFD592AC2B23}"/>
    <cellStyle name="Currency 4 4 5 2" xfId="1820" xr:uid="{78636A44-7230-4766-BD04-2C33D6C46EF2}"/>
    <cellStyle name="Currency 4 4 5 2 2" xfId="3658" xr:uid="{00ED5944-58C4-40C8-AC37-9A139323C913}"/>
    <cellStyle name="Currency 4 4 5 2 3" xfId="5392" xr:uid="{5AC520EB-6371-47B9-9F3C-49202064A84A}"/>
    <cellStyle name="Currency 4 4 5 2 4" xfId="7131" xr:uid="{19B70797-376F-4F61-94D8-695287FB79F4}"/>
    <cellStyle name="Currency 4 4 5 3" xfId="3657" xr:uid="{3BE14182-D52C-4779-A1CF-C57FFE3E3044}"/>
    <cellStyle name="Currency 4 4 5 4" xfId="5391" xr:uid="{1232F3D8-857A-4969-8704-7FB6415A93D8}"/>
    <cellStyle name="Currency 4 4 5 5" xfId="7130" xr:uid="{6C11DBDF-8FCF-420A-8FAB-266E5CF99150}"/>
    <cellStyle name="Currency 4 4 6" xfId="1821" xr:uid="{380F6F18-77CD-418F-AD35-FEE49E3FBB5C}"/>
    <cellStyle name="Currency 4 4 6 2" xfId="3659" xr:uid="{B98DC450-5237-40E0-A81E-AC826230F35F}"/>
    <cellStyle name="Currency 4 4 6 3" xfId="5393" xr:uid="{E48F4CF9-F785-4239-B66E-51B35895396B}"/>
    <cellStyle name="Currency 4 4 6 4" xfId="7132" xr:uid="{B913BCE4-3838-4CCA-9885-03B425EE38D6}"/>
    <cellStyle name="Currency 4 4 7" xfId="1822" xr:uid="{5BE6971B-11F8-4E92-9247-AE2EC841CD7D}"/>
    <cellStyle name="Currency 4 4 7 2" xfId="3660" xr:uid="{7488AA6C-051B-4D91-87AC-44B7F03EED7E}"/>
    <cellStyle name="Currency 4 4 7 3" xfId="5394" xr:uid="{B380DEDE-127E-495E-977A-77B84BC21556}"/>
    <cellStyle name="Currency 4 4 7 4" xfId="7133" xr:uid="{1D1D3F1C-C049-4CF7-BA65-C1E8B3830CF3}"/>
    <cellStyle name="Currency 4 4 8" xfId="1823" xr:uid="{5883ECA9-BD90-4D67-AB20-98548AA02D07}"/>
    <cellStyle name="Currency 4 4 8 2" xfId="3661" xr:uid="{7B0B3F02-87A9-4219-B1C2-E24328B34CB3}"/>
    <cellStyle name="Currency 4 4 8 3" xfId="5395" xr:uid="{F15B2FB4-0428-4636-A3A3-CB0BD6291E32}"/>
    <cellStyle name="Currency 4 4 8 4" xfId="7134" xr:uid="{EAC546C2-1EAE-40E9-BBA3-A965A7A4FCF1}"/>
    <cellStyle name="Currency 4 4 9" xfId="3640" xr:uid="{3F1D3487-7FD6-480A-9B22-848EBC5BEB2C}"/>
    <cellStyle name="Currency 4 5" xfId="1824" xr:uid="{50555CB5-AD8A-4EF3-B6B7-CCB6CF95F83C}"/>
    <cellStyle name="Currency 4 5 2" xfId="1825" xr:uid="{D6BE934A-711C-451B-8D46-A2DBEA28DCAB}"/>
    <cellStyle name="Currency 4 5 2 2" xfId="1826" xr:uid="{961A85F3-3099-4870-AD26-5755A1BC002C}"/>
    <cellStyle name="Currency 4 5 2 2 2" xfId="3664" xr:uid="{F8DCEAE2-643B-4122-AB43-784790730600}"/>
    <cellStyle name="Currency 4 5 2 2 3" xfId="5398" xr:uid="{D88305EA-8A20-4FB9-A9B1-1D3F86C6894F}"/>
    <cellStyle name="Currency 4 5 2 2 4" xfId="7137" xr:uid="{5CD2E91F-7735-47E0-8F9F-6285B1CBE8E6}"/>
    <cellStyle name="Currency 4 5 2 3" xfId="3663" xr:uid="{81E07D3F-6A67-494F-B13E-7B55988E65A8}"/>
    <cellStyle name="Currency 4 5 2 4" xfId="5397" xr:uid="{3A4DEB49-250A-433A-AE5A-1FAD433C33BC}"/>
    <cellStyle name="Currency 4 5 2 5" xfId="7136" xr:uid="{8146DC97-FD45-42BA-B4E3-DF31434D0382}"/>
    <cellStyle name="Currency 4 5 3" xfId="1827" xr:uid="{4B3D69D6-1407-4B0F-AB01-115FA99F80D3}"/>
    <cellStyle name="Currency 4 5 3 2" xfId="3665" xr:uid="{B28D9842-224A-40D8-871D-43B2CB96A0EB}"/>
    <cellStyle name="Currency 4 5 3 3" xfId="5399" xr:uid="{173FD8BF-6F5D-4E64-B0E2-6D299B7EF59E}"/>
    <cellStyle name="Currency 4 5 3 4" xfId="7138" xr:uid="{68B002A3-ED8C-4310-A4E7-F0E9A21F6CF7}"/>
    <cellStyle name="Currency 4 5 4" xfId="1828" xr:uid="{13EA3E79-0871-48E9-BEC6-617459622378}"/>
    <cellStyle name="Currency 4 5 4 2" xfId="3666" xr:uid="{AB433D0F-ABBE-4C20-95F6-4A8043D36533}"/>
    <cellStyle name="Currency 4 5 4 3" xfId="5400" xr:uid="{75AE6A5D-E4D5-4B50-86DA-48C144028212}"/>
    <cellStyle name="Currency 4 5 4 4" xfId="7139" xr:uid="{C8231714-49EA-4C72-A195-C69CAC8B9EEB}"/>
    <cellStyle name="Currency 4 5 5" xfId="1829" xr:uid="{92B6B1E8-253C-41A5-95FF-9002C3E94EB3}"/>
    <cellStyle name="Currency 4 5 5 2" xfId="3667" xr:uid="{B880F745-EE8E-4713-B5E9-FCAA9AFCB71C}"/>
    <cellStyle name="Currency 4 5 5 3" xfId="5401" xr:uid="{7709022C-7138-4F8B-9E8E-E894BA93B98D}"/>
    <cellStyle name="Currency 4 5 5 4" xfId="7140" xr:uid="{7A7E9155-CB51-42B9-AD07-842910B8CDAE}"/>
    <cellStyle name="Currency 4 5 6" xfId="3662" xr:uid="{687749AC-4BB9-4F2A-9F84-FAAA65EB1D1B}"/>
    <cellStyle name="Currency 4 5 7" xfId="5396" xr:uid="{DCF43C01-146C-4642-89AE-F368B9118C48}"/>
    <cellStyle name="Currency 4 5 8" xfId="7135" xr:uid="{7B3FAB9A-BFCC-4648-8427-C74A64C45F5A}"/>
    <cellStyle name="Currency 4 6" xfId="1830" xr:uid="{5E098E31-E5E6-425B-BE1E-7D0B50B7DF32}"/>
    <cellStyle name="Currency 4 6 2" xfId="1831" xr:uid="{62E8E967-02E7-42AB-8FE4-FB1727300F5E}"/>
    <cellStyle name="Currency 4 6 2 2" xfId="1832" xr:uid="{0DAF5DD7-740F-4F0D-850F-9DFC1E0CC77D}"/>
    <cellStyle name="Currency 4 6 2 2 2" xfId="3670" xr:uid="{84AE2065-062D-4BE0-A1E5-A12DCED1FB6C}"/>
    <cellStyle name="Currency 4 6 2 2 3" xfId="5404" xr:uid="{7534E3C9-7D89-4CAC-A952-B560B36DDB92}"/>
    <cellStyle name="Currency 4 6 2 2 4" xfId="7143" xr:uid="{54308C1A-E926-4D58-B7B9-B6A20F8E8677}"/>
    <cellStyle name="Currency 4 6 2 3" xfId="3669" xr:uid="{46BFC1D3-806B-417C-BF33-42095D056FDA}"/>
    <cellStyle name="Currency 4 6 2 4" xfId="5403" xr:uid="{17EBEEE4-BCFF-41AB-B96D-C6246833B6D9}"/>
    <cellStyle name="Currency 4 6 2 5" xfId="7142" xr:uid="{C79D8015-9A33-4912-B6CB-486A6C811D63}"/>
    <cellStyle name="Currency 4 6 3" xfId="1833" xr:uid="{9D49820C-A383-483F-B20E-486C19E066F8}"/>
    <cellStyle name="Currency 4 6 3 2" xfId="3671" xr:uid="{A9C88451-0045-48B3-9A48-86B5FC6F1097}"/>
    <cellStyle name="Currency 4 6 3 3" xfId="5405" xr:uid="{CE72D2DC-5721-44CF-A629-DEC1F32896F6}"/>
    <cellStyle name="Currency 4 6 3 4" xfId="7144" xr:uid="{70A15B7F-902A-4C15-A337-0A8CF17BEA55}"/>
    <cellStyle name="Currency 4 6 4" xfId="1834" xr:uid="{FF3B4D42-8839-4C04-B266-B2CDD62F7AD3}"/>
    <cellStyle name="Currency 4 6 4 2" xfId="3672" xr:uid="{82AF81DF-B0AB-45B5-AD10-CF64A2F45E39}"/>
    <cellStyle name="Currency 4 6 4 3" xfId="5406" xr:uid="{A986A2B3-A5B5-45A5-9FA3-31873C277E8E}"/>
    <cellStyle name="Currency 4 6 4 4" xfId="7145" xr:uid="{1045682D-07CF-4012-AF9B-CF02C47BDAF6}"/>
    <cellStyle name="Currency 4 6 5" xfId="1835" xr:uid="{26AD29D4-3309-41C5-9E72-917777D3E7F5}"/>
    <cellStyle name="Currency 4 6 5 2" xfId="3673" xr:uid="{03EDE00A-6528-4043-B7D1-99B1C2DE6755}"/>
    <cellStyle name="Currency 4 6 5 3" xfId="5407" xr:uid="{D0EBB8D7-6AF3-4B31-948F-8FFCA6D84DCC}"/>
    <cellStyle name="Currency 4 6 5 4" xfId="7146" xr:uid="{388B9318-F9FA-4297-A21E-EECC9ACDA058}"/>
    <cellStyle name="Currency 4 6 6" xfId="3668" xr:uid="{97F6669A-B580-48E5-B5F8-E86D6554B800}"/>
    <cellStyle name="Currency 4 6 7" xfId="5402" xr:uid="{75EB46DD-3B45-41C4-BC0D-E7B8CD6B8F6F}"/>
    <cellStyle name="Currency 4 6 8" xfId="7141" xr:uid="{1CD459BF-322C-4AD1-B862-3A51EE3C3688}"/>
    <cellStyle name="Currency 4 7" xfId="1836" xr:uid="{A0980C7B-B8D9-4D42-A43B-0813041E6020}"/>
    <cellStyle name="Currency 4 7 2" xfId="1837" xr:uid="{1CB7400B-4CFA-4B33-9D69-5C1262CC5052}"/>
    <cellStyle name="Currency 4 7 2 2" xfId="1838" xr:uid="{1A537D88-DE21-424F-9EBF-F7D0A82AB097}"/>
    <cellStyle name="Currency 4 7 2 2 2" xfId="3676" xr:uid="{5633AB5A-8483-43BA-9616-8EB55C3E2195}"/>
    <cellStyle name="Currency 4 7 2 2 3" xfId="5410" xr:uid="{F27C0510-424E-461C-8C5F-1249CF82F284}"/>
    <cellStyle name="Currency 4 7 2 2 4" xfId="7149" xr:uid="{CCE612B5-785F-47DE-93CC-29529F2B90D0}"/>
    <cellStyle name="Currency 4 7 2 3" xfId="3675" xr:uid="{9B91E57E-65C3-4A98-A081-5678AB9721FB}"/>
    <cellStyle name="Currency 4 7 2 4" xfId="5409" xr:uid="{D72A16BE-9D6D-4540-9DAD-3ABC84DF9F17}"/>
    <cellStyle name="Currency 4 7 2 5" xfId="7148" xr:uid="{2C7E5307-A09B-4975-98AB-E2D08520AB4D}"/>
    <cellStyle name="Currency 4 7 3" xfId="1839" xr:uid="{27B36DE6-88B7-494E-9947-D39002E68E35}"/>
    <cellStyle name="Currency 4 7 3 2" xfId="3677" xr:uid="{4138E6FE-EE38-4BB8-9D6E-A4A5B9A23B8E}"/>
    <cellStyle name="Currency 4 7 3 3" xfId="5411" xr:uid="{F4E9EB16-F393-4FBA-B7D6-82BDF08449D7}"/>
    <cellStyle name="Currency 4 7 3 4" xfId="7150" xr:uid="{FA1BDFF7-DD90-47F3-BF54-17B04E6BAAFE}"/>
    <cellStyle name="Currency 4 7 4" xfId="1840" xr:uid="{61BFD52A-7C98-4056-85CA-F1A2DA25E980}"/>
    <cellStyle name="Currency 4 7 4 2" xfId="3678" xr:uid="{5CC3C22A-BB90-48E0-9E5C-A129327783EA}"/>
    <cellStyle name="Currency 4 7 4 3" xfId="5412" xr:uid="{CF21EB3E-ADCD-4735-BA3E-24263E57684F}"/>
    <cellStyle name="Currency 4 7 4 4" xfId="7151" xr:uid="{079B4BC2-C199-41BB-8325-C82BFE4FD07B}"/>
    <cellStyle name="Currency 4 7 5" xfId="1841" xr:uid="{24441E65-DC81-474C-9808-0F1DC14D1092}"/>
    <cellStyle name="Currency 4 7 5 2" xfId="3679" xr:uid="{4EB57042-1E15-44F0-9B8F-5977B9BD3B9D}"/>
    <cellStyle name="Currency 4 7 5 3" xfId="5413" xr:uid="{568BA39B-526B-4141-B25B-62415581975B}"/>
    <cellStyle name="Currency 4 7 5 4" xfId="7152" xr:uid="{E69853CF-2465-4823-A684-72BF3D61CAEB}"/>
    <cellStyle name="Currency 4 7 6" xfId="3674" xr:uid="{BD383AFC-53EB-44C7-B900-8EA2185F5E9A}"/>
    <cellStyle name="Currency 4 7 7" xfId="5408" xr:uid="{2F2D9D90-EBE0-4FF9-927C-F7F301DB555C}"/>
    <cellStyle name="Currency 4 7 8" xfId="7147" xr:uid="{BEB82DE9-CF5C-4E68-B136-B5A17831C173}"/>
    <cellStyle name="Currency 4 8" xfId="1842" xr:uid="{B87C7C7B-98A8-4AD9-8233-FB07BF0AA16F}"/>
    <cellStyle name="Currency 4 8 2" xfId="1843" xr:uid="{0C0A8D05-173D-43C8-A44D-D524FE3E5DEB}"/>
    <cellStyle name="Currency 4 8 2 2" xfId="3681" xr:uid="{0CB68E38-4507-41AB-9E2B-2253559884A8}"/>
    <cellStyle name="Currency 4 8 2 3" xfId="5415" xr:uid="{742DC458-1C67-4B65-BE3B-2268E917CAA1}"/>
    <cellStyle name="Currency 4 8 2 4" xfId="7154" xr:uid="{8B3A6FD3-8DD5-4EB4-8AF2-14C1860BF231}"/>
    <cellStyle name="Currency 4 8 3" xfId="1844" xr:uid="{DF6D60B4-9514-41A1-BDF4-476CE431AEDD}"/>
    <cellStyle name="Currency 4 8 3 2" xfId="3682" xr:uid="{653BF6C3-970E-40A0-83A3-47FDF1F3B5A1}"/>
    <cellStyle name="Currency 4 8 3 3" xfId="5416" xr:uid="{6BBBDD18-662D-4C4C-BE33-11A403461EF0}"/>
    <cellStyle name="Currency 4 8 3 4" xfId="7155" xr:uid="{B0EAD72B-932E-46D0-B9DD-6ED33F31604B}"/>
    <cellStyle name="Currency 4 8 4" xfId="1845" xr:uid="{BF305362-4A78-4692-A318-862B01E7EFEC}"/>
    <cellStyle name="Currency 4 8 4 2" xfId="3683" xr:uid="{0A48D266-2F75-4D0B-A8F5-6A2230CC9440}"/>
    <cellStyle name="Currency 4 8 4 3" xfId="5417" xr:uid="{309DE0D5-0590-425B-A0E1-981D36A4F45E}"/>
    <cellStyle name="Currency 4 8 4 4" xfId="7156" xr:uid="{434E4AAA-D0F9-4867-91FD-4CB2AFCA3F2E}"/>
    <cellStyle name="Currency 4 8 5" xfId="3680" xr:uid="{33032FC3-30A6-49AE-AD68-388255775F38}"/>
    <cellStyle name="Currency 4 8 6" xfId="5414" xr:uid="{DC099694-3C0C-406F-9378-B1700A488CCB}"/>
    <cellStyle name="Currency 4 8 7" xfId="7153" xr:uid="{AD17F132-9989-4183-94E7-107A596E3492}"/>
    <cellStyle name="Currency 4 9" xfId="1846" xr:uid="{EC182E7A-1751-4817-A5D1-8AD67F795513}"/>
    <cellStyle name="Currency 4 9 2" xfId="1847" xr:uid="{A69E44C4-A021-4C9D-A0D9-B9489AA3F105}"/>
    <cellStyle name="Currency 4 9 2 2" xfId="3685" xr:uid="{38ADA9C5-0412-47BD-8FBF-364082EFC7A2}"/>
    <cellStyle name="Currency 4 9 2 3" xfId="5419" xr:uid="{D637E6D0-B860-48D1-990E-82BB5606EA76}"/>
    <cellStyle name="Currency 4 9 2 4" xfId="7158" xr:uid="{9FB8D37B-1561-49D7-B52F-0E6047025612}"/>
    <cellStyle name="Currency 4 9 3" xfId="3684" xr:uid="{AF3EE8C3-9517-4D8B-8704-80999C6A7547}"/>
    <cellStyle name="Currency 4 9 4" xfId="5418" xr:uid="{63DD1D95-2ED3-499C-B581-83D1E97CCA42}"/>
    <cellStyle name="Currency 4 9 5" xfId="7157" xr:uid="{E4F244E0-C879-499B-A689-0A1A2BCADFCA}"/>
    <cellStyle name="Currency 5" xfId="1848" xr:uid="{66990B3D-A189-499A-B4F0-F9CF55162D6F}"/>
    <cellStyle name="Currency 5 10" xfId="1849" xr:uid="{4F95C171-3ED8-4ED0-B73F-85DACE53989D}"/>
    <cellStyle name="Currency 5 10 2" xfId="3687" xr:uid="{2E139235-6686-46DF-9C70-18D9D9E00D9D}"/>
    <cellStyle name="Currency 5 10 3" xfId="5421" xr:uid="{78A05E61-84D7-4C95-BC9B-1236E96BE4CF}"/>
    <cellStyle name="Currency 5 10 4" xfId="7160" xr:uid="{22B0EF1E-AF37-4622-A910-5571E7219FA0}"/>
    <cellStyle name="Currency 5 11" xfId="1850" xr:uid="{B52DF232-134A-4F10-B4E0-805C37316146}"/>
    <cellStyle name="Currency 5 11 2" xfId="3688" xr:uid="{8449FA74-DAFF-4AB3-AC1A-F8D803A7E0D0}"/>
    <cellStyle name="Currency 5 11 3" xfId="5422" xr:uid="{8F910E91-0A0C-4A7E-9C7F-2E0B366F0193}"/>
    <cellStyle name="Currency 5 11 4" xfId="7161" xr:uid="{10195F4D-9BC1-4375-8F0B-2E22FE84B0C1}"/>
    <cellStyle name="Currency 5 12" xfId="3686" xr:uid="{C7EC956D-F9B4-4C00-A3E9-09CF32FA2D76}"/>
    <cellStyle name="Currency 5 13" xfId="5420" xr:uid="{CB91BFA1-6D27-4F5E-AEFD-86F20C586C4F}"/>
    <cellStyle name="Currency 5 14" xfId="7159" xr:uid="{B6A6D8C0-6BAD-4923-A4AC-656341C24E61}"/>
    <cellStyle name="Currency 5 2" xfId="1851" xr:uid="{07718A11-05F0-4086-A97D-90CC6795768D}"/>
    <cellStyle name="Currency 5 2 10" xfId="3689" xr:uid="{65F14783-43CB-432D-80D2-76D6FB53858D}"/>
    <cellStyle name="Currency 5 2 11" xfId="5423" xr:uid="{9C3B7C37-8623-4A8C-BFA0-21C2C06FC22A}"/>
    <cellStyle name="Currency 5 2 12" xfId="7162" xr:uid="{3DF5163E-77EB-4E86-B57E-9E8F6CBBF66E}"/>
    <cellStyle name="Currency 5 2 2" xfId="1852" xr:uid="{7850778F-9ECB-42FF-94D5-4E08E45906FA}"/>
    <cellStyle name="Currency 5 2 2 2" xfId="1853" xr:uid="{AEBF375B-FC95-451D-AF57-C02294651413}"/>
    <cellStyle name="Currency 5 2 2 2 2" xfId="1854" xr:uid="{362E7EB4-1C5E-4335-A822-694E2C784298}"/>
    <cellStyle name="Currency 5 2 2 2 2 2" xfId="3692" xr:uid="{F4E72089-8591-4467-BB3E-E1F0B08838E4}"/>
    <cellStyle name="Currency 5 2 2 2 2 3" xfId="5426" xr:uid="{F10DE0E8-0785-4C94-8B67-12DE5935B5E2}"/>
    <cellStyle name="Currency 5 2 2 2 2 4" xfId="7165" xr:uid="{407B369A-D2F1-4F67-9420-AB9FF83C9738}"/>
    <cellStyle name="Currency 5 2 2 2 3" xfId="3691" xr:uid="{10DB1085-9D7B-4B5C-92B0-A6F4D93CB995}"/>
    <cellStyle name="Currency 5 2 2 2 4" xfId="5425" xr:uid="{377EDE66-CF9B-4EB8-8E06-DB0B409501BE}"/>
    <cellStyle name="Currency 5 2 2 2 5" xfId="7164" xr:uid="{8E09C97F-1F90-4F9B-A965-E30086364028}"/>
    <cellStyle name="Currency 5 2 2 3" xfId="1855" xr:uid="{EA201BC5-DCE6-4525-829D-1BB8BE6C617B}"/>
    <cellStyle name="Currency 5 2 2 3 2" xfId="3693" xr:uid="{708E3A89-4A2C-4874-BD22-51B0541B12D8}"/>
    <cellStyle name="Currency 5 2 2 3 3" xfId="5427" xr:uid="{B75F080C-CB34-49A9-9C0E-D27211C7875F}"/>
    <cellStyle name="Currency 5 2 2 3 4" xfId="7166" xr:uid="{5D37D389-EC24-4DA8-A6DF-DF636E4D291C}"/>
    <cellStyle name="Currency 5 2 2 4" xfId="1856" xr:uid="{435EE7BE-9F5D-4F64-8A24-27F4E5A9596E}"/>
    <cellStyle name="Currency 5 2 2 4 2" xfId="3694" xr:uid="{74B15844-57F5-4AC7-933F-480D2E0CDFAE}"/>
    <cellStyle name="Currency 5 2 2 4 3" xfId="5428" xr:uid="{3AAB7E01-F89D-4A60-B46F-4C451C89208D}"/>
    <cellStyle name="Currency 5 2 2 4 4" xfId="7167" xr:uid="{DCBDC194-A133-434C-A968-5A71D684D207}"/>
    <cellStyle name="Currency 5 2 2 5" xfId="1857" xr:uid="{33464BEB-D76F-4F7D-813F-8A7DFC9C9561}"/>
    <cellStyle name="Currency 5 2 2 5 2" xfId="3695" xr:uid="{BCC6F7AB-BF0F-430C-802D-27B251551509}"/>
    <cellStyle name="Currency 5 2 2 5 3" xfId="5429" xr:uid="{8B78E0B6-4814-4AD8-BEA9-00BDB1EC6250}"/>
    <cellStyle name="Currency 5 2 2 5 4" xfId="7168" xr:uid="{2486CD75-54A9-468A-81F1-4E6CD903D673}"/>
    <cellStyle name="Currency 5 2 2 6" xfId="3690" xr:uid="{2BFE5C08-E112-4E9A-98D3-F90F7A9C5950}"/>
    <cellStyle name="Currency 5 2 2 7" xfId="5424" xr:uid="{B834CA49-9465-480D-94B8-329C4F72F87E}"/>
    <cellStyle name="Currency 5 2 2 8" xfId="7163" xr:uid="{8DA82B34-A0D7-4FB5-B32A-1D618BE4EF60}"/>
    <cellStyle name="Currency 5 2 3" xfId="1858" xr:uid="{3988780F-7974-46AF-80B0-05320DD2801C}"/>
    <cellStyle name="Currency 5 2 3 2" xfId="1859" xr:uid="{56FC8B7D-DA96-4E2D-B1CE-346A54EA50FD}"/>
    <cellStyle name="Currency 5 2 3 2 2" xfId="1860" xr:uid="{657F770D-ABE4-4075-B984-6F36EA644AAE}"/>
    <cellStyle name="Currency 5 2 3 2 2 2" xfId="3698" xr:uid="{486BDD8D-E2A9-4FA0-B024-86314B80C3A5}"/>
    <cellStyle name="Currency 5 2 3 2 2 3" xfId="5432" xr:uid="{D6C03883-8282-448B-86D3-0A8BEB550927}"/>
    <cellStyle name="Currency 5 2 3 2 2 4" xfId="7171" xr:uid="{BCB3D37B-6B4B-4898-8CB4-0C40E683565C}"/>
    <cellStyle name="Currency 5 2 3 2 3" xfId="3697" xr:uid="{78D059D4-1036-4CD7-8FD2-F5137203F936}"/>
    <cellStyle name="Currency 5 2 3 2 4" xfId="5431" xr:uid="{155092B8-95CE-424A-91D8-98B526C70B53}"/>
    <cellStyle name="Currency 5 2 3 2 5" xfId="7170" xr:uid="{5E24EB00-B348-41EF-A450-6814FDA41F59}"/>
    <cellStyle name="Currency 5 2 3 3" xfId="1861" xr:uid="{9C76321D-679C-488C-BE1B-26E23F3F95BC}"/>
    <cellStyle name="Currency 5 2 3 3 2" xfId="3699" xr:uid="{CE0A572B-431D-4810-9831-0A8FE8409D73}"/>
    <cellStyle name="Currency 5 2 3 3 3" xfId="5433" xr:uid="{B0CCE4E7-5523-4E91-B2F7-92A88FA332BD}"/>
    <cellStyle name="Currency 5 2 3 3 4" xfId="7172" xr:uid="{B8C3B636-740E-4632-B298-CD5F3B486734}"/>
    <cellStyle name="Currency 5 2 3 4" xfId="1862" xr:uid="{9329D5D5-4870-43E7-BD60-F1645F86565F}"/>
    <cellStyle name="Currency 5 2 3 4 2" xfId="3700" xr:uid="{D22B782D-2DD0-4B2C-82FB-8E448F6DFC50}"/>
    <cellStyle name="Currency 5 2 3 4 3" xfId="5434" xr:uid="{D5645C24-1403-4751-BADF-D10F19D30876}"/>
    <cellStyle name="Currency 5 2 3 4 4" xfId="7173" xr:uid="{9A840BAA-D578-485E-A5E7-2943F8153EC7}"/>
    <cellStyle name="Currency 5 2 3 5" xfId="1863" xr:uid="{589ADC32-E277-418E-B098-36CE6B3701A3}"/>
    <cellStyle name="Currency 5 2 3 5 2" xfId="3701" xr:uid="{DC57EF26-8BC9-4CE4-AD00-F77B9A00AC87}"/>
    <cellStyle name="Currency 5 2 3 5 3" xfId="5435" xr:uid="{A7682EB1-52B8-47C8-88AB-74EE1605B8AC}"/>
    <cellStyle name="Currency 5 2 3 5 4" xfId="7174" xr:uid="{42874401-CBDF-40ED-BEFD-9983A7072FF0}"/>
    <cellStyle name="Currency 5 2 3 6" xfId="3696" xr:uid="{06E5ABAF-0ED9-4708-9C7E-4C34CFD3949A}"/>
    <cellStyle name="Currency 5 2 3 7" xfId="5430" xr:uid="{72FC8DAC-393B-4B52-8D01-8295D447D06C}"/>
    <cellStyle name="Currency 5 2 3 8" xfId="7169" xr:uid="{C63C7192-AFDF-4933-98A3-A706C79396AE}"/>
    <cellStyle name="Currency 5 2 4" xfId="1864" xr:uid="{C35E57D9-148A-4AC5-A2D6-333988DAF691}"/>
    <cellStyle name="Currency 5 2 4 2" xfId="1865" xr:uid="{0FC74C06-866D-45D0-B563-7F9EAE10E811}"/>
    <cellStyle name="Currency 5 2 4 2 2" xfId="1866" xr:uid="{EE6D80B5-6CDC-4EC1-AC24-65ABA1FBAE84}"/>
    <cellStyle name="Currency 5 2 4 2 2 2" xfId="3704" xr:uid="{E95D3F8D-4031-4970-8970-FF12F2897C03}"/>
    <cellStyle name="Currency 5 2 4 2 2 3" xfId="5438" xr:uid="{70261726-8854-4058-BF47-FF9E8A88C46A}"/>
    <cellStyle name="Currency 5 2 4 2 2 4" xfId="7177" xr:uid="{5BE6EDC6-9B13-4A1E-9350-90A738A7CADA}"/>
    <cellStyle name="Currency 5 2 4 2 3" xfId="3703" xr:uid="{2D440BF5-1888-447D-80E7-B30C909DC2B3}"/>
    <cellStyle name="Currency 5 2 4 2 4" xfId="5437" xr:uid="{9859BA27-1C9D-46C6-BB51-C2F4D1454F8F}"/>
    <cellStyle name="Currency 5 2 4 2 5" xfId="7176" xr:uid="{0E6A8ADB-2DD5-497B-AFC6-9F05A6CFEDD9}"/>
    <cellStyle name="Currency 5 2 4 3" xfId="1867" xr:uid="{092D93EC-BF52-46E4-BA33-6F2EFBA2EEB2}"/>
    <cellStyle name="Currency 5 2 4 3 2" xfId="3705" xr:uid="{EB914275-58C6-4717-ACB3-5819A37437B3}"/>
    <cellStyle name="Currency 5 2 4 3 3" xfId="5439" xr:uid="{5A634C88-42DA-40E8-856C-25890608B6F7}"/>
    <cellStyle name="Currency 5 2 4 3 4" xfId="7178" xr:uid="{B7CA0445-2D3C-4DAC-A99F-C62EB84159E4}"/>
    <cellStyle name="Currency 5 2 4 4" xfId="1868" xr:uid="{98C5DDB0-A3BB-46D8-B68B-8CFB988E082C}"/>
    <cellStyle name="Currency 5 2 4 4 2" xfId="3706" xr:uid="{C24FAC85-DF24-4BDB-AD39-2878C137782F}"/>
    <cellStyle name="Currency 5 2 4 4 3" xfId="5440" xr:uid="{3D438C34-CED2-48A9-A57B-1A6A6CC5B476}"/>
    <cellStyle name="Currency 5 2 4 4 4" xfId="7179" xr:uid="{D3052C29-BF39-443E-8A2E-72CEC6E0EFF0}"/>
    <cellStyle name="Currency 5 2 4 5" xfId="1869" xr:uid="{BBD4A3E8-8C80-4EAE-9FB1-1A6131AEE89E}"/>
    <cellStyle name="Currency 5 2 4 5 2" xfId="3707" xr:uid="{2263CB5E-58B1-4E23-B5BA-553C255768FD}"/>
    <cellStyle name="Currency 5 2 4 5 3" xfId="5441" xr:uid="{195F08E3-FC45-4B61-B975-FBEF6DB5F01D}"/>
    <cellStyle name="Currency 5 2 4 5 4" xfId="7180" xr:uid="{96A1F744-C738-48DB-81FC-9D99CAE86632}"/>
    <cellStyle name="Currency 5 2 4 6" xfId="3702" xr:uid="{9F17E1F1-D556-4859-843A-937B4784DFD1}"/>
    <cellStyle name="Currency 5 2 4 7" xfId="5436" xr:uid="{5001E141-816D-443E-B6F2-58554F5DC203}"/>
    <cellStyle name="Currency 5 2 4 8" xfId="7175" xr:uid="{98FD1933-CF09-4F5B-A7A7-432F5EBB8F54}"/>
    <cellStyle name="Currency 5 2 5" xfId="1870" xr:uid="{2D3D119B-1B4B-41CD-B390-BB1A74F681D5}"/>
    <cellStyle name="Currency 5 2 5 2" xfId="1871" xr:uid="{3E2C9E02-0F9E-43F6-9F3E-0C069130FED0}"/>
    <cellStyle name="Currency 5 2 5 2 2" xfId="3709" xr:uid="{0A9C92D6-4AE5-4CD7-A931-A7FFCB900F9B}"/>
    <cellStyle name="Currency 5 2 5 2 3" xfId="5443" xr:uid="{C876DB8D-AF0A-4838-B87A-1B44B0E7DFBE}"/>
    <cellStyle name="Currency 5 2 5 2 4" xfId="7182" xr:uid="{A01BD5DF-6D8F-4A67-9261-111216C2C969}"/>
    <cellStyle name="Currency 5 2 5 3" xfId="1872" xr:uid="{E098959B-E73F-4930-A95A-6F9880364855}"/>
    <cellStyle name="Currency 5 2 5 3 2" xfId="3710" xr:uid="{78632024-7D3F-4AC1-9FD4-4C99710A4A5C}"/>
    <cellStyle name="Currency 5 2 5 3 3" xfId="5444" xr:uid="{E2357D1C-5E7B-4007-BEE6-9077470BBDFA}"/>
    <cellStyle name="Currency 5 2 5 3 4" xfId="7183" xr:uid="{61F44EC1-99D0-40A4-B566-315D4D47FEAD}"/>
    <cellStyle name="Currency 5 2 5 4" xfId="1873" xr:uid="{82DD1F07-7E3C-48F2-83F7-E44DA8A0A7B5}"/>
    <cellStyle name="Currency 5 2 5 4 2" xfId="3711" xr:uid="{B1EDA880-25B2-4687-BE58-D70BA08DE4B2}"/>
    <cellStyle name="Currency 5 2 5 4 3" xfId="5445" xr:uid="{CE3600F0-4DE4-4971-93A5-FC7EA248D263}"/>
    <cellStyle name="Currency 5 2 5 4 4" xfId="7184" xr:uid="{8FCD4E19-5D99-4012-86F3-595DE5770C8A}"/>
    <cellStyle name="Currency 5 2 5 5" xfId="3708" xr:uid="{5939D5CD-D125-4897-B675-EB7C6F3CD111}"/>
    <cellStyle name="Currency 5 2 5 6" xfId="5442" xr:uid="{FD5C0E40-8A00-42AB-B2D6-2712A0B1424E}"/>
    <cellStyle name="Currency 5 2 5 7" xfId="7181" xr:uid="{01BA8226-7D27-43B8-9FC7-E8DCB98A9DC8}"/>
    <cellStyle name="Currency 5 2 6" xfId="1874" xr:uid="{F2D81626-4682-4FB2-BBA1-F0EC77B80204}"/>
    <cellStyle name="Currency 5 2 6 2" xfId="1875" xr:uid="{E59EA0DF-5050-4763-B554-CB70CEBF88C0}"/>
    <cellStyle name="Currency 5 2 6 2 2" xfId="3713" xr:uid="{3AFD6AED-A180-47E1-9B35-448E44C8F13E}"/>
    <cellStyle name="Currency 5 2 6 2 3" xfId="5447" xr:uid="{71F66AC6-0AD9-4F26-8419-D8A1005889B0}"/>
    <cellStyle name="Currency 5 2 6 2 4" xfId="7186" xr:uid="{11D8EFFD-D698-48C0-976C-8CA5DE819A85}"/>
    <cellStyle name="Currency 5 2 6 3" xfId="3712" xr:uid="{A5129EDA-84FE-4729-9770-D2A87936E6E1}"/>
    <cellStyle name="Currency 5 2 6 4" xfId="5446" xr:uid="{FA0130C6-BFA1-484A-8449-36DAF06359AD}"/>
    <cellStyle name="Currency 5 2 6 5" xfId="7185" xr:uid="{F9ECAE65-B624-488A-9FF7-A68410A0D72B}"/>
    <cellStyle name="Currency 5 2 7" xfId="1876" xr:uid="{9F13C8A8-24A3-46B5-BCD5-B77C73C7312C}"/>
    <cellStyle name="Currency 5 2 7 2" xfId="3714" xr:uid="{508A262C-6A5D-482E-946C-99631A6AEE0E}"/>
    <cellStyle name="Currency 5 2 7 3" xfId="5448" xr:uid="{8247609C-FC89-41D0-B504-DDE585C91F1E}"/>
    <cellStyle name="Currency 5 2 7 4" xfId="7187" xr:uid="{BF25B676-D757-46AE-8B68-2E95E3A5857F}"/>
    <cellStyle name="Currency 5 2 8" xfId="1877" xr:uid="{1C9003AE-7145-4161-BF40-1E7DB4B7241B}"/>
    <cellStyle name="Currency 5 2 8 2" xfId="3715" xr:uid="{84BF54B7-4CBE-476B-9BC1-CBC684D30B6A}"/>
    <cellStyle name="Currency 5 2 8 3" xfId="5449" xr:uid="{8AFC6C43-DA1C-45FA-AAAA-4EFC035DC0A1}"/>
    <cellStyle name="Currency 5 2 8 4" xfId="7188" xr:uid="{9AA75FB1-4999-4323-BA54-98CE29EFD445}"/>
    <cellStyle name="Currency 5 2 9" xfId="1878" xr:uid="{2A88E294-3F10-47CB-8B54-6D8C74DE2245}"/>
    <cellStyle name="Currency 5 2 9 2" xfId="3716" xr:uid="{9DF87EBD-088C-47E8-A76A-36E58E6CD0EB}"/>
    <cellStyle name="Currency 5 2 9 3" xfId="5450" xr:uid="{4EFA78BF-F8B6-4992-92E8-80257F350FA0}"/>
    <cellStyle name="Currency 5 2 9 4" xfId="7189" xr:uid="{DBA39435-2FF4-4958-8954-38DC6F6B8B98}"/>
    <cellStyle name="Currency 5 3" xfId="1879" xr:uid="{3A0C06B8-D5DF-4162-96DC-BD58F58CEC31}"/>
    <cellStyle name="Currency 5 3 10" xfId="5451" xr:uid="{F57ADBE1-4D58-4FDE-94FF-130BBF985CCC}"/>
    <cellStyle name="Currency 5 3 11" xfId="7190" xr:uid="{D15FD6C5-F189-4F61-A5EE-0D68CE0C18B9}"/>
    <cellStyle name="Currency 5 3 2" xfId="1880" xr:uid="{530AD504-2DD2-4FA9-9A7C-8B06968EAA00}"/>
    <cellStyle name="Currency 5 3 2 2" xfId="1881" xr:uid="{963CA1E4-B63B-472C-AE7B-4070E773FA8D}"/>
    <cellStyle name="Currency 5 3 2 2 2" xfId="1882" xr:uid="{1035DED1-351F-4BAE-8A62-E4D3441BE462}"/>
    <cellStyle name="Currency 5 3 2 2 2 2" xfId="3720" xr:uid="{2BB00F44-C77C-4C6F-8E10-FD63E8046E39}"/>
    <cellStyle name="Currency 5 3 2 2 2 3" xfId="5454" xr:uid="{14EC5030-2560-49E8-8E83-A0321BB51C97}"/>
    <cellStyle name="Currency 5 3 2 2 2 4" xfId="7193" xr:uid="{549E2708-674F-4834-935E-58F2E4E1BCAC}"/>
    <cellStyle name="Currency 5 3 2 2 3" xfId="3719" xr:uid="{63498C8F-824D-491D-B261-7A040D8ABC99}"/>
    <cellStyle name="Currency 5 3 2 2 4" xfId="5453" xr:uid="{3ED830F6-AA2C-4D49-9581-9954EDCC788F}"/>
    <cellStyle name="Currency 5 3 2 2 5" xfId="7192" xr:uid="{F068E74B-9B3A-4D14-A773-A72A510B8E76}"/>
    <cellStyle name="Currency 5 3 2 3" xfId="1883" xr:uid="{5FDD864F-489C-42E1-ABEA-9C8BDDE9C38C}"/>
    <cellStyle name="Currency 5 3 2 3 2" xfId="3721" xr:uid="{841C2F04-1DA7-4CE9-B824-083804CF7BF7}"/>
    <cellStyle name="Currency 5 3 2 3 3" xfId="5455" xr:uid="{07A3B9CF-1DA1-4A31-A9CB-A9036B8B3131}"/>
    <cellStyle name="Currency 5 3 2 3 4" xfId="7194" xr:uid="{814EF62C-B9DA-42D6-ADB2-2E24844B6BFE}"/>
    <cellStyle name="Currency 5 3 2 4" xfId="1884" xr:uid="{955CB25F-044B-4883-8B99-F0E00A223854}"/>
    <cellStyle name="Currency 5 3 2 4 2" xfId="3722" xr:uid="{F5656F5E-5F26-4058-A6EE-66B6F0074D0F}"/>
    <cellStyle name="Currency 5 3 2 4 3" xfId="5456" xr:uid="{EC2A3DBA-DA15-4D59-AEDF-09D704F88815}"/>
    <cellStyle name="Currency 5 3 2 4 4" xfId="7195" xr:uid="{5FCB1BEB-0138-4847-A96D-E0B7D1F5751D}"/>
    <cellStyle name="Currency 5 3 2 5" xfId="1885" xr:uid="{B6355153-E9D7-44C9-B18B-B6BD5DAC8B44}"/>
    <cellStyle name="Currency 5 3 2 5 2" xfId="3723" xr:uid="{663B76C2-83CD-4AF0-9DBC-4BFACC55D9AF}"/>
    <cellStyle name="Currency 5 3 2 5 3" xfId="5457" xr:uid="{2E643796-C769-40D2-A41A-AAB5BF263F55}"/>
    <cellStyle name="Currency 5 3 2 5 4" xfId="7196" xr:uid="{74519B4B-1343-4A3F-BB07-EDD0FABE09EF}"/>
    <cellStyle name="Currency 5 3 2 6" xfId="3718" xr:uid="{4236EFC1-EEA8-417A-8823-ACC87EEFD38C}"/>
    <cellStyle name="Currency 5 3 2 7" xfId="5452" xr:uid="{38CE0A22-0F59-415F-B57C-57D17CDD438A}"/>
    <cellStyle name="Currency 5 3 2 8" xfId="7191" xr:uid="{E1B84D75-6EF6-42E7-8789-311B7AB866D6}"/>
    <cellStyle name="Currency 5 3 3" xfId="1886" xr:uid="{09A3D05B-D43E-4DDE-B7E9-7BA523095D10}"/>
    <cellStyle name="Currency 5 3 3 2" xfId="1887" xr:uid="{87F79FCB-AA04-472D-AA27-25D2BD344C84}"/>
    <cellStyle name="Currency 5 3 3 2 2" xfId="1888" xr:uid="{5BEE803A-29A1-4E6A-94E1-2662A809E859}"/>
    <cellStyle name="Currency 5 3 3 2 2 2" xfId="3726" xr:uid="{10DD7DB9-0646-4B36-8C06-867F01CDD498}"/>
    <cellStyle name="Currency 5 3 3 2 2 3" xfId="5460" xr:uid="{A6EB4DFF-B9D6-4A68-AF85-A9BDED35FF83}"/>
    <cellStyle name="Currency 5 3 3 2 2 4" xfId="7199" xr:uid="{102FFF12-C0B4-48B9-A440-686609C07C0E}"/>
    <cellStyle name="Currency 5 3 3 2 3" xfId="3725" xr:uid="{B6B0957A-F6D1-4A30-B448-349038358CB1}"/>
    <cellStyle name="Currency 5 3 3 2 4" xfId="5459" xr:uid="{A27CD808-151C-4EBC-95B7-B988B98F4199}"/>
    <cellStyle name="Currency 5 3 3 2 5" xfId="7198" xr:uid="{094CCC5C-53ED-48BF-9200-E7E5D95D2D2F}"/>
    <cellStyle name="Currency 5 3 3 3" xfId="1889" xr:uid="{80982300-D725-4398-9417-372B31E548BB}"/>
    <cellStyle name="Currency 5 3 3 3 2" xfId="3727" xr:uid="{B380DBBF-7429-4122-B33D-8E2A75A73963}"/>
    <cellStyle name="Currency 5 3 3 3 3" xfId="5461" xr:uid="{13660DD5-852D-40A8-B96E-1B48BB63350D}"/>
    <cellStyle name="Currency 5 3 3 3 4" xfId="7200" xr:uid="{6A3C9D75-8538-4304-9DE5-EDBD5B84D974}"/>
    <cellStyle name="Currency 5 3 3 4" xfId="1890" xr:uid="{12C08FA5-4579-4DBC-9D26-591934B008C8}"/>
    <cellStyle name="Currency 5 3 3 4 2" xfId="3728" xr:uid="{160919BC-B43A-4D44-B8AE-FDFE206AFF44}"/>
    <cellStyle name="Currency 5 3 3 4 3" xfId="5462" xr:uid="{0D6835BC-79C5-43F4-8EAD-E0D45176A09B}"/>
    <cellStyle name="Currency 5 3 3 4 4" xfId="7201" xr:uid="{7FC2D2FB-2D23-4206-91DB-8AFCB1C870FD}"/>
    <cellStyle name="Currency 5 3 3 5" xfId="1891" xr:uid="{73FBAA3E-AFC4-457B-B9E3-C23E2B5125D5}"/>
    <cellStyle name="Currency 5 3 3 5 2" xfId="3729" xr:uid="{795948B9-B7DB-4813-9128-1536266E61CF}"/>
    <cellStyle name="Currency 5 3 3 5 3" xfId="5463" xr:uid="{505B0F94-B81E-4432-B433-C9A9CCAB4BC4}"/>
    <cellStyle name="Currency 5 3 3 5 4" xfId="7202" xr:uid="{4FACA5D0-FB39-4897-94C8-455A1B64954D}"/>
    <cellStyle name="Currency 5 3 3 6" xfId="3724" xr:uid="{8FC23674-59BE-45E4-B839-0F52D77BAF50}"/>
    <cellStyle name="Currency 5 3 3 7" xfId="5458" xr:uid="{0CDB4579-458B-4457-92AE-CC2078A07010}"/>
    <cellStyle name="Currency 5 3 3 8" xfId="7197" xr:uid="{403996C3-422F-4D91-8F94-7909A069B4D0}"/>
    <cellStyle name="Currency 5 3 4" xfId="1892" xr:uid="{D42473EC-C035-4160-BBDA-1E972B3DCD23}"/>
    <cellStyle name="Currency 5 3 4 2" xfId="1893" xr:uid="{D0902F06-079F-4C6E-B1AD-E63348E891E7}"/>
    <cellStyle name="Currency 5 3 4 2 2" xfId="3731" xr:uid="{DAD1EDEB-FF54-474F-9F44-F3345CA516CC}"/>
    <cellStyle name="Currency 5 3 4 2 3" xfId="5465" xr:uid="{6A149FF1-633A-49BE-9DF7-D09C0D0D0415}"/>
    <cellStyle name="Currency 5 3 4 2 4" xfId="7204" xr:uid="{83E3C0A6-0BD7-4F72-B52D-9D9EFA44B421}"/>
    <cellStyle name="Currency 5 3 4 3" xfId="1894" xr:uid="{A4429962-1FA7-4E48-A8B4-894142E1A2D3}"/>
    <cellStyle name="Currency 5 3 4 3 2" xfId="3732" xr:uid="{18309B7B-7772-4D8F-829D-767FE82A250F}"/>
    <cellStyle name="Currency 5 3 4 3 3" xfId="5466" xr:uid="{BFF6F696-3BA5-46F8-9635-8FBDD3092BBB}"/>
    <cellStyle name="Currency 5 3 4 3 4" xfId="7205" xr:uid="{AF8A56FD-2C84-4730-A97F-7A6BBC6C5D6E}"/>
    <cellStyle name="Currency 5 3 4 4" xfId="1895" xr:uid="{FB0D2912-1271-4C9E-8284-94BE6B71C6E6}"/>
    <cellStyle name="Currency 5 3 4 4 2" xfId="3733" xr:uid="{EBEBEA0A-0512-48E2-9712-DB75A467CCBF}"/>
    <cellStyle name="Currency 5 3 4 4 3" xfId="5467" xr:uid="{7AF21480-EB2B-4DB8-8033-3349A017930E}"/>
    <cellStyle name="Currency 5 3 4 4 4" xfId="7206" xr:uid="{26756F15-3720-4949-B084-981F99304C98}"/>
    <cellStyle name="Currency 5 3 4 5" xfId="3730" xr:uid="{58D10DA1-8312-4BC8-AA82-89D87D809751}"/>
    <cellStyle name="Currency 5 3 4 6" xfId="5464" xr:uid="{CE51C9E8-89EE-4CAA-AD09-14B4BD04DBF6}"/>
    <cellStyle name="Currency 5 3 4 7" xfId="7203" xr:uid="{C9127A3E-3B48-4E37-93A8-61481F932BC7}"/>
    <cellStyle name="Currency 5 3 5" xfId="1896" xr:uid="{D1DF793E-FD95-43E6-9ED8-84D90CDDBEE6}"/>
    <cellStyle name="Currency 5 3 5 2" xfId="1897" xr:uid="{F28E7B4B-9426-43A7-BA32-D36D1E7AB31B}"/>
    <cellStyle name="Currency 5 3 5 2 2" xfId="3735" xr:uid="{15C57B7F-D38B-4795-A0E8-7ED2272FF6D7}"/>
    <cellStyle name="Currency 5 3 5 2 3" xfId="5469" xr:uid="{7D6B02ED-493C-4950-88B9-C2E5F37BEAFE}"/>
    <cellStyle name="Currency 5 3 5 2 4" xfId="7208" xr:uid="{9DD0BE94-4C68-4CF5-ABFC-F186D2B32AA4}"/>
    <cellStyle name="Currency 5 3 5 3" xfId="3734" xr:uid="{7076CBBF-DDD7-4DB9-B41C-78B230A74054}"/>
    <cellStyle name="Currency 5 3 5 4" xfId="5468" xr:uid="{703E9D27-7062-4ADD-B531-F4D966694C7E}"/>
    <cellStyle name="Currency 5 3 5 5" xfId="7207" xr:uid="{9CC69284-DCD2-4565-B382-42C4C19E2388}"/>
    <cellStyle name="Currency 5 3 6" xfId="1898" xr:uid="{24114C43-2AEA-4DD4-A310-20EF07952C1F}"/>
    <cellStyle name="Currency 5 3 6 2" xfId="3736" xr:uid="{34539F6F-8813-4009-AC20-77D60EC47DAB}"/>
    <cellStyle name="Currency 5 3 6 3" xfId="5470" xr:uid="{9615E790-0C12-44C8-A055-BF870E5B869E}"/>
    <cellStyle name="Currency 5 3 6 4" xfId="7209" xr:uid="{F7D37891-7A9B-402E-80F4-4E8F855768F3}"/>
    <cellStyle name="Currency 5 3 7" xfId="1899" xr:uid="{9FA629D4-CF72-4C25-AAE9-27F7CFF929D1}"/>
    <cellStyle name="Currency 5 3 7 2" xfId="3737" xr:uid="{A7D001D2-596A-447A-A7BF-F25037122A38}"/>
    <cellStyle name="Currency 5 3 7 3" xfId="5471" xr:uid="{E432CB34-D1A5-4167-B574-C73D4A3A021C}"/>
    <cellStyle name="Currency 5 3 7 4" xfId="7210" xr:uid="{5BEA2F47-D9C0-4BEB-8574-A47AD978DE6C}"/>
    <cellStyle name="Currency 5 3 8" xfId="1900" xr:uid="{823506D1-198B-4ECF-83E9-AF8E4F0AF7F7}"/>
    <cellStyle name="Currency 5 3 8 2" xfId="3738" xr:uid="{D0EECA1F-99CE-462A-81BE-27E0C6184BB5}"/>
    <cellStyle name="Currency 5 3 8 3" xfId="5472" xr:uid="{50AB8369-60BB-43EB-B160-1C313C93011F}"/>
    <cellStyle name="Currency 5 3 8 4" xfId="7211" xr:uid="{520A4D6C-4292-4469-8640-426D91F6B326}"/>
    <cellStyle name="Currency 5 3 9" xfId="3717" xr:uid="{67C56723-C5A7-43D8-89E0-353BFEDB0A34}"/>
    <cellStyle name="Currency 5 4" xfId="1901" xr:uid="{E1311D66-0293-43FC-B629-15BE6E606761}"/>
    <cellStyle name="Currency 5 4 2" xfId="1902" xr:uid="{F6F1FDB2-063F-40F0-826C-384A55E8A9D1}"/>
    <cellStyle name="Currency 5 4 2 2" xfId="1903" xr:uid="{EC533A8D-A41A-48A8-81A6-6DF4D11627FC}"/>
    <cellStyle name="Currency 5 4 2 2 2" xfId="3741" xr:uid="{5F4799EC-A561-43DA-81CA-D3217B5719F3}"/>
    <cellStyle name="Currency 5 4 2 2 3" xfId="5475" xr:uid="{F009FC09-9022-4695-BD16-7FB54EE979C1}"/>
    <cellStyle name="Currency 5 4 2 2 4" xfId="7214" xr:uid="{7857FDEB-346C-4B58-941C-C17F3A01B420}"/>
    <cellStyle name="Currency 5 4 2 3" xfId="3740" xr:uid="{818B8127-F834-4F12-A846-E3FE440F4E17}"/>
    <cellStyle name="Currency 5 4 2 4" xfId="5474" xr:uid="{78C17D3C-6E8C-4D80-A865-B00628265EF2}"/>
    <cellStyle name="Currency 5 4 2 5" xfId="7213" xr:uid="{1E583EB2-9740-4660-B98E-308E9113E2BF}"/>
    <cellStyle name="Currency 5 4 3" xfId="1904" xr:uid="{4A8B8AF3-5C4E-4E42-9B82-33DD20F27777}"/>
    <cellStyle name="Currency 5 4 3 2" xfId="3742" xr:uid="{8DC83475-230F-4E98-B484-21B1B6C2B925}"/>
    <cellStyle name="Currency 5 4 3 3" xfId="5476" xr:uid="{C54D7101-A85B-49E9-82A8-26C25F5A59A4}"/>
    <cellStyle name="Currency 5 4 3 4" xfId="7215" xr:uid="{05F1C3FF-4163-4C43-9A30-63D06919EC98}"/>
    <cellStyle name="Currency 5 4 4" xfId="1905" xr:uid="{7AD86F1C-A5E8-44FA-BDD7-A57CEAF163A1}"/>
    <cellStyle name="Currency 5 4 4 2" xfId="3743" xr:uid="{1BE473BE-4558-4C1F-BE88-6F1600044B39}"/>
    <cellStyle name="Currency 5 4 4 3" xfId="5477" xr:uid="{5CD57487-87B1-451A-9C16-4BB6D3F84D59}"/>
    <cellStyle name="Currency 5 4 4 4" xfId="7216" xr:uid="{221CFF6E-9D58-420D-B9BC-2E974674B04E}"/>
    <cellStyle name="Currency 5 4 5" xfId="1906" xr:uid="{42688DA6-749F-46DA-BFAA-686A2BC99EE6}"/>
    <cellStyle name="Currency 5 4 5 2" xfId="3744" xr:uid="{CFD3F161-3513-4F43-927F-EC761DBA9136}"/>
    <cellStyle name="Currency 5 4 5 3" xfId="5478" xr:uid="{220DA171-B30E-410A-84E6-1FA05049EBE7}"/>
    <cellStyle name="Currency 5 4 5 4" xfId="7217" xr:uid="{A55FF8C4-5B34-4EFB-99F7-954FFE039387}"/>
    <cellStyle name="Currency 5 4 6" xfId="3739" xr:uid="{BB77859F-332F-46A7-AC63-D55BE62F6CB6}"/>
    <cellStyle name="Currency 5 4 7" xfId="5473" xr:uid="{436FFE25-408C-428D-BB0B-01A6DF76C4BC}"/>
    <cellStyle name="Currency 5 4 8" xfId="7212" xr:uid="{1C28F822-6B25-4CC4-81E8-09BAD1368868}"/>
    <cellStyle name="Currency 5 5" xfId="1907" xr:uid="{E8F78843-5EDC-4343-AA80-706FE02B623D}"/>
    <cellStyle name="Currency 5 5 2" xfId="1908" xr:uid="{99013D4B-A71D-492C-8184-307C4900B85A}"/>
    <cellStyle name="Currency 5 5 2 2" xfId="1909" xr:uid="{C57E258C-700E-4297-92FD-91AB27CAD503}"/>
    <cellStyle name="Currency 5 5 2 2 2" xfId="3747" xr:uid="{DCB48456-123D-405B-80B2-565CC59E1FC3}"/>
    <cellStyle name="Currency 5 5 2 2 3" xfId="5481" xr:uid="{57D10704-F988-4AF2-8006-A6185500E7FD}"/>
    <cellStyle name="Currency 5 5 2 2 4" xfId="7220" xr:uid="{A47EBB1A-BDB3-4878-9823-522F9CB4C0B2}"/>
    <cellStyle name="Currency 5 5 2 3" xfId="3746" xr:uid="{339B3302-B1CA-41C5-9BC6-74C3CAAD0570}"/>
    <cellStyle name="Currency 5 5 2 4" xfId="5480" xr:uid="{DC7C3F90-8907-4433-8383-8C90F9D6E1B2}"/>
    <cellStyle name="Currency 5 5 2 5" xfId="7219" xr:uid="{F622EFD8-E8E5-407A-AE49-E9B9E9A849F1}"/>
    <cellStyle name="Currency 5 5 3" xfId="1910" xr:uid="{0B9C1024-B3EE-4FB1-B8A2-BBBCB3FED52B}"/>
    <cellStyle name="Currency 5 5 3 2" xfId="3748" xr:uid="{6FEB3B21-AEEB-4813-8BBB-8279539B9678}"/>
    <cellStyle name="Currency 5 5 3 3" xfId="5482" xr:uid="{11B45115-B84B-4028-BEA0-8C93219C1105}"/>
    <cellStyle name="Currency 5 5 3 4" xfId="7221" xr:uid="{7F2357F9-E9A9-4949-A37A-8C4ECAF9E8BD}"/>
    <cellStyle name="Currency 5 5 4" xfId="1911" xr:uid="{094873D1-5BD6-446E-A77E-76DC55F46FEC}"/>
    <cellStyle name="Currency 5 5 4 2" xfId="3749" xr:uid="{6A1F4C28-2AA4-4A14-ABE7-AE4878F85F2B}"/>
    <cellStyle name="Currency 5 5 4 3" xfId="5483" xr:uid="{0886F8E0-BBDE-454A-A471-F9A06316EF08}"/>
    <cellStyle name="Currency 5 5 4 4" xfId="7222" xr:uid="{CFA637A7-4EEF-42DD-85D0-763E84C91786}"/>
    <cellStyle name="Currency 5 5 5" xfId="1912" xr:uid="{568C839E-1545-4AE7-8C0F-986FFE418081}"/>
    <cellStyle name="Currency 5 5 5 2" xfId="3750" xr:uid="{FB28A79C-AB29-43B2-AEEE-0D2C8252227E}"/>
    <cellStyle name="Currency 5 5 5 3" xfId="5484" xr:uid="{D58542AA-2B81-450A-8C72-0FC9AA0CDDC8}"/>
    <cellStyle name="Currency 5 5 5 4" xfId="7223" xr:uid="{C9D5095D-8F12-456A-B987-592BBD28408B}"/>
    <cellStyle name="Currency 5 5 6" xfId="3745" xr:uid="{31DAA031-42BD-4F62-86C6-E1B1059EAA75}"/>
    <cellStyle name="Currency 5 5 7" xfId="5479" xr:uid="{86B4542A-E3EB-4078-B20A-A8ECDD1DB791}"/>
    <cellStyle name="Currency 5 5 8" xfId="7218" xr:uid="{56193843-1B87-4C0B-8B0C-1A1AA7F75CCE}"/>
    <cellStyle name="Currency 5 6" xfId="1913" xr:uid="{ACBA0FA2-FE2E-414A-90C9-C4D64F629C6B}"/>
    <cellStyle name="Currency 5 6 2" xfId="1914" xr:uid="{8889E6D3-B9E9-4791-8102-35B8B69B7354}"/>
    <cellStyle name="Currency 5 6 2 2" xfId="1915" xr:uid="{BBA8C89D-2EB8-46BB-9018-FFF0EE46BEF8}"/>
    <cellStyle name="Currency 5 6 2 2 2" xfId="3753" xr:uid="{7D8D1191-22E2-4918-9D83-0B94BFB0856F}"/>
    <cellStyle name="Currency 5 6 2 2 3" xfId="5487" xr:uid="{5EF8FB2C-A392-4273-9DDA-43E202EA3660}"/>
    <cellStyle name="Currency 5 6 2 2 4" xfId="7226" xr:uid="{F089583B-9DE1-4607-9EB9-B6733D9F9DB1}"/>
    <cellStyle name="Currency 5 6 2 3" xfId="3752" xr:uid="{FBDE84EE-91A7-436B-B499-E68CF31C5FFF}"/>
    <cellStyle name="Currency 5 6 2 4" xfId="5486" xr:uid="{45C163D3-3011-4399-ACE8-C843C083F329}"/>
    <cellStyle name="Currency 5 6 2 5" xfId="7225" xr:uid="{64412F5F-73E4-4FA6-AA72-141BD8F4CEB4}"/>
    <cellStyle name="Currency 5 6 3" xfId="1916" xr:uid="{D7F2F834-CA7E-4A24-8627-FAE06A28AFDE}"/>
    <cellStyle name="Currency 5 6 3 2" xfId="3754" xr:uid="{D21C8BB3-38AB-4C84-856B-D4186EC6888E}"/>
    <cellStyle name="Currency 5 6 3 3" xfId="5488" xr:uid="{9EF86F5A-78FA-4CE3-A0F4-807297BF9337}"/>
    <cellStyle name="Currency 5 6 3 4" xfId="7227" xr:uid="{A6C927AB-5D11-4A29-BABD-13FA46CECD70}"/>
    <cellStyle name="Currency 5 6 4" xfId="1917" xr:uid="{4CD531A4-4331-4DC2-BB8B-F6B295C41403}"/>
    <cellStyle name="Currency 5 6 4 2" xfId="3755" xr:uid="{0E4D0FBA-BDAE-4C36-8321-BAF507182F52}"/>
    <cellStyle name="Currency 5 6 4 3" xfId="5489" xr:uid="{60AF6DE0-6428-4D00-A45B-89F9114F4481}"/>
    <cellStyle name="Currency 5 6 4 4" xfId="7228" xr:uid="{E4D01BFE-F313-4FD6-B9AB-E4C32E404111}"/>
    <cellStyle name="Currency 5 6 5" xfId="1918" xr:uid="{11D44E0A-56BB-4D8A-843D-A4C99C77C880}"/>
    <cellStyle name="Currency 5 6 5 2" xfId="3756" xr:uid="{02A21D69-1DC5-49EE-BA8E-3763AF60B4B7}"/>
    <cellStyle name="Currency 5 6 5 3" xfId="5490" xr:uid="{989AB52F-03F5-4894-A59D-E474888B7417}"/>
    <cellStyle name="Currency 5 6 5 4" xfId="7229" xr:uid="{6F86A80B-00AF-48B3-8EE3-CDFD9D98EB98}"/>
    <cellStyle name="Currency 5 6 6" xfId="3751" xr:uid="{F3AA2953-39FE-4498-9B68-41D7ABD59057}"/>
    <cellStyle name="Currency 5 6 7" xfId="5485" xr:uid="{F6643061-B3B4-47EB-AB49-DC1564436CEE}"/>
    <cellStyle name="Currency 5 6 8" xfId="7224" xr:uid="{E457EB46-5246-434E-856B-7FA9623BA6ED}"/>
    <cellStyle name="Currency 5 7" xfId="1919" xr:uid="{76917F9F-BB9A-4C1C-95C4-7A4A9715171D}"/>
    <cellStyle name="Currency 5 7 2" xfId="1920" xr:uid="{715DE94B-496F-4423-8250-FCFF569876E9}"/>
    <cellStyle name="Currency 5 7 2 2" xfId="3758" xr:uid="{CC71B410-0568-4C8D-BDB1-8B6D4C6C0274}"/>
    <cellStyle name="Currency 5 7 2 3" xfId="5492" xr:uid="{3A5F4186-ED22-4153-9FAB-D3CB1221FC8F}"/>
    <cellStyle name="Currency 5 7 2 4" xfId="7231" xr:uid="{67BA0F36-E31F-4AA7-B92F-D9B4D90CF19C}"/>
    <cellStyle name="Currency 5 7 3" xfId="1921" xr:uid="{A7B3F407-0297-457A-A285-5511CBD5FA5C}"/>
    <cellStyle name="Currency 5 7 3 2" xfId="3759" xr:uid="{14596009-F0CF-4893-B095-53E4B97FD9BB}"/>
    <cellStyle name="Currency 5 7 3 3" xfId="5493" xr:uid="{863224A2-D3A4-4B9A-8EE6-D59FFE05E45C}"/>
    <cellStyle name="Currency 5 7 3 4" xfId="7232" xr:uid="{262FD680-83BE-45BF-A371-FAB937D85415}"/>
    <cellStyle name="Currency 5 7 4" xfId="1922" xr:uid="{BF2B8870-F5A0-45D6-9169-7677EBAC80FA}"/>
    <cellStyle name="Currency 5 7 4 2" xfId="3760" xr:uid="{F82ACBCA-B2AD-45F8-9F53-D3C736A47E49}"/>
    <cellStyle name="Currency 5 7 4 3" xfId="5494" xr:uid="{1090E680-74C9-48BC-80EF-CBBBB7A257F5}"/>
    <cellStyle name="Currency 5 7 4 4" xfId="7233" xr:uid="{49D7AD0D-6F1E-4FE2-897A-410226375E96}"/>
    <cellStyle name="Currency 5 7 5" xfId="3757" xr:uid="{2467D11E-E1C3-4E5F-8259-4BF0113B10EC}"/>
    <cellStyle name="Currency 5 7 6" xfId="5491" xr:uid="{78CFB4F2-9DDE-4FB9-A43E-16F5006DD8A6}"/>
    <cellStyle name="Currency 5 7 7" xfId="7230" xr:uid="{2A66D6D2-3D44-406A-8BDD-0C7FE20062DA}"/>
    <cellStyle name="Currency 5 8" xfId="1923" xr:uid="{76EFE7B1-0690-47EA-84CA-1EC18056DB91}"/>
    <cellStyle name="Currency 5 8 2" xfId="1924" xr:uid="{231B4711-A1FD-4432-A2FB-D5032032AFC5}"/>
    <cellStyle name="Currency 5 8 2 2" xfId="3762" xr:uid="{11406303-1A8E-4424-AD24-183E7A0A4501}"/>
    <cellStyle name="Currency 5 8 2 3" xfId="5496" xr:uid="{46388B54-BD6A-4157-9D2F-7CD578F4BFBA}"/>
    <cellStyle name="Currency 5 8 2 4" xfId="7235" xr:uid="{DDF6F5CD-F0D3-44BA-81FD-7E165C3989C6}"/>
    <cellStyle name="Currency 5 8 3" xfId="3761" xr:uid="{6D043311-2F12-45FE-B812-ABE1A23CF0E2}"/>
    <cellStyle name="Currency 5 8 4" xfId="5495" xr:uid="{1D266655-CF65-4B1D-B1CF-E669B10C1D9C}"/>
    <cellStyle name="Currency 5 8 5" xfId="7234" xr:uid="{F10A7708-E89A-430E-BE71-954DA2F6B91F}"/>
    <cellStyle name="Currency 5 9" xfId="1925" xr:uid="{53654091-7717-4154-B582-A0CE960BE4C4}"/>
    <cellStyle name="Currency 5 9 2" xfId="3763" xr:uid="{76E20493-D338-4CCC-A5D1-D5C20E74649E}"/>
    <cellStyle name="Currency 5 9 3" xfId="5497" xr:uid="{B27E10CF-1306-4467-9815-86C818ACE34E}"/>
    <cellStyle name="Currency 5 9 4" xfId="7236" xr:uid="{E9B95C95-E8DC-404E-A414-1633E8BE0EB3}"/>
    <cellStyle name="Currency 6" xfId="1926" xr:uid="{6BCB789D-D175-48A9-86B0-31B85C63DDE2}"/>
    <cellStyle name="Currency 6 10" xfId="5498" xr:uid="{84717F0D-CE25-40F7-A609-9AD461AFB73B}"/>
    <cellStyle name="Currency 6 11" xfId="7237" xr:uid="{D6C09553-7A23-4810-A3E9-CCD93BCA2407}"/>
    <cellStyle name="Currency 6 2" xfId="1927" xr:uid="{6785F325-9917-489D-AD3D-8902F499A207}"/>
    <cellStyle name="Currency 6 2 2" xfId="1928" xr:uid="{0BB8D1B2-E528-4571-BAD3-FE671276D0B7}"/>
    <cellStyle name="Currency 6 2 2 2" xfId="1929" xr:uid="{13DAB9E7-E287-4107-8005-B5D85CC4B419}"/>
    <cellStyle name="Currency 6 2 2 2 2" xfId="3767" xr:uid="{600C5BAE-A69D-44DE-959C-D6EF33B0324A}"/>
    <cellStyle name="Currency 6 2 2 2 3" xfId="5501" xr:uid="{B8D8ED64-2CC1-42B9-9482-4E75428C63F3}"/>
    <cellStyle name="Currency 6 2 2 2 4" xfId="7240" xr:uid="{5706809F-1841-45DD-85E4-6E2B3A2C3FB1}"/>
    <cellStyle name="Currency 6 2 2 3" xfId="3766" xr:uid="{9613E7D1-7982-4B0D-A13B-BBC31D0992DB}"/>
    <cellStyle name="Currency 6 2 2 4" xfId="5500" xr:uid="{40D788DE-0048-45FB-8CA4-029EDFA798D9}"/>
    <cellStyle name="Currency 6 2 2 5" xfId="7239" xr:uid="{A7816E74-31F0-4685-83F6-84B3BC4ED48F}"/>
    <cellStyle name="Currency 6 2 3" xfId="1930" xr:uid="{86473B18-1F51-42E7-9B9D-772C35C46157}"/>
    <cellStyle name="Currency 6 2 3 2" xfId="3768" xr:uid="{DF42545F-CD0F-41D5-B556-9F3496E3B1C9}"/>
    <cellStyle name="Currency 6 2 3 3" xfId="5502" xr:uid="{DC6E29CA-7457-4046-A023-F553AF959415}"/>
    <cellStyle name="Currency 6 2 3 4" xfId="7241" xr:uid="{9AB166EE-E6E0-427C-BB81-B9DE7E5A1DA3}"/>
    <cellStyle name="Currency 6 2 4" xfId="1931" xr:uid="{B7894C15-0DFF-4F20-997B-40693FBC003B}"/>
    <cellStyle name="Currency 6 2 4 2" xfId="3769" xr:uid="{8FDC3CA4-BD78-4BD9-869B-C427016509D0}"/>
    <cellStyle name="Currency 6 2 4 3" xfId="5503" xr:uid="{BCEF0115-4DD1-4CA8-AFCB-47C96E9FD136}"/>
    <cellStyle name="Currency 6 2 4 4" xfId="7242" xr:uid="{C308F80F-3255-4780-B048-928D67093C16}"/>
    <cellStyle name="Currency 6 2 5" xfId="1932" xr:uid="{7D1F70EA-25E0-407C-955A-D668365A9849}"/>
    <cellStyle name="Currency 6 2 5 2" xfId="3770" xr:uid="{C2EA9152-BB89-42D5-B0A7-85233D7C66DD}"/>
    <cellStyle name="Currency 6 2 5 3" xfId="5504" xr:uid="{DE4B03AD-418F-472A-8277-9E1C1C7F2663}"/>
    <cellStyle name="Currency 6 2 5 4" xfId="7243" xr:uid="{7205322C-D27F-4DB0-8591-FBFE9911CFBC}"/>
    <cellStyle name="Currency 6 2 6" xfId="3765" xr:uid="{D86F11D8-CBD0-4515-926C-60B5F8279BBD}"/>
    <cellStyle name="Currency 6 2 7" xfId="5499" xr:uid="{D7054421-33F7-4060-BA9D-2359920A2A15}"/>
    <cellStyle name="Currency 6 2 8" xfId="7238" xr:uid="{A83F1E08-FCA1-4845-A6F6-8FDC1B48B16B}"/>
    <cellStyle name="Currency 6 3" xfId="1933" xr:uid="{71E471C8-BEAE-40CC-ABF8-D51BF63D4602}"/>
    <cellStyle name="Currency 6 3 2" xfId="1934" xr:uid="{DDF05AF5-8A00-47EA-ACAD-366A8FA95521}"/>
    <cellStyle name="Currency 6 3 2 2" xfId="1935" xr:uid="{D34D5A47-6B68-448B-AB91-914461C0F7D7}"/>
    <cellStyle name="Currency 6 3 2 2 2" xfId="3773" xr:uid="{3554DC57-2BB8-479B-B761-D6E0AD0A7C6B}"/>
    <cellStyle name="Currency 6 3 2 2 3" xfId="5507" xr:uid="{418B373C-E632-4289-AE2B-0E178AF61FB6}"/>
    <cellStyle name="Currency 6 3 2 2 4" xfId="7246" xr:uid="{D7D0B737-73DC-4A1D-ACB0-4D6B96790680}"/>
    <cellStyle name="Currency 6 3 2 3" xfId="3772" xr:uid="{0EF087AC-DFF2-4375-971F-F1D75E6AEE77}"/>
    <cellStyle name="Currency 6 3 2 4" xfId="5506" xr:uid="{24AE882C-7EBD-429B-A820-B28ED007B97A}"/>
    <cellStyle name="Currency 6 3 2 5" xfId="7245" xr:uid="{0BF079DC-0E70-48EE-AB23-2DFC47F73EE5}"/>
    <cellStyle name="Currency 6 3 3" xfId="1936" xr:uid="{671ADAF0-2CEF-4563-AD78-5ECFDBBE5B08}"/>
    <cellStyle name="Currency 6 3 3 2" xfId="3774" xr:uid="{7D399F5C-E201-4622-8976-570105D1CB73}"/>
    <cellStyle name="Currency 6 3 3 3" xfId="5508" xr:uid="{FA20411B-4326-4792-B97D-D585CD404EEC}"/>
    <cellStyle name="Currency 6 3 3 4" xfId="7247" xr:uid="{8077D6B9-B3EE-4F08-A670-38CF7246BFD1}"/>
    <cellStyle name="Currency 6 3 4" xfId="1937" xr:uid="{D6B219D0-4943-4D53-BBC5-19509BDAB2CC}"/>
    <cellStyle name="Currency 6 3 4 2" xfId="3775" xr:uid="{C108DBD2-421A-4B08-AB45-D314F83956AF}"/>
    <cellStyle name="Currency 6 3 4 3" xfId="5509" xr:uid="{6F2C1FDC-E596-4223-A356-1A07A10ADABF}"/>
    <cellStyle name="Currency 6 3 4 4" xfId="7248" xr:uid="{B63B73B1-D7C4-40D9-83FE-68FBD33CF4A8}"/>
    <cellStyle name="Currency 6 3 5" xfId="1938" xr:uid="{E22699FA-0794-476C-A7F4-21DE33852216}"/>
    <cellStyle name="Currency 6 3 5 2" xfId="3776" xr:uid="{E070DA01-3805-44F8-9AAD-ED762E4DABED}"/>
    <cellStyle name="Currency 6 3 5 3" xfId="5510" xr:uid="{4E21E6C6-9FD0-4A82-A36C-FC675DF99C3C}"/>
    <cellStyle name="Currency 6 3 5 4" xfId="7249" xr:uid="{DA5AEC75-37EE-4B63-ABC3-FCE34D860013}"/>
    <cellStyle name="Currency 6 3 6" xfId="3771" xr:uid="{10DD1C1D-4E15-4717-98B6-E1BCD0EBA808}"/>
    <cellStyle name="Currency 6 3 7" xfId="5505" xr:uid="{8663098D-A88B-4389-95A5-0A4900451474}"/>
    <cellStyle name="Currency 6 3 8" xfId="7244" xr:uid="{4EBA4A1C-894D-4B5B-92B8-FCA0C19958BE}"/>
    <cellStyle name="Currency 6 4" xfId="1939" xr:uid="{65ED2401-8A67-47DC-B488-2E528C1D3713}"/>
    <cellStyle name="Currency 6 4 2" xfId="1940" xr:uid="{260E5D93-C46D-4342-9428-40697F2B8D80}"/>
    <cellStyle name="Currency 6 4 2 2" xfId="3778" xr:uid="{CAECBA26-86A9-4ED9-9589-498DE3B6FB30}"/>
    <cellStyle name="Currency 6 4 2 3" xfId="5512" xr:uid="{1DF03BB4-EB77-42EB-80B9-5E066F6290BC}"/>
    <cellStyle name="Currency 6 4 2 4" xfId="7251" xr:uid="{21BCE248-4B6F-4BA6-8E10-A2E388376447}"/>
    <cellStyle name="Currency 6 4 3" xfId="1941" xr:uid="{7A9CA2B0-0F63-452C-9D0B-CFB17A83F145}"/>
    <cellStyle name="Currency 6 4 3 2" xfId="3779" xr:uid="{221E1630-9B5B-4671-B22E-F9BEEB18DAF2}"/>
    <cellStyle name="Currency 6 4 3 3" xfId="5513" xr:uid="{0588A4E1-5F4D-4665-9079-FFD7D6228731}"/>
    <cellStyle name="Currency 6 4 3 4" xfId="7252" xr:uid="{E2DB477C-9002-41ED-89BD-F049168AA19D}"/>
    <cellStyle name="Currency 6 4 4" xfId="1942" xr:uid="{136ED71D-9251-425A-9454-7A521C6BDCC4}"/>
    <cellStyle name="Currency 6 4 4 2" xfId="3780" xr:uid="{B17897DB-1E6A-4926-AD4B-A6521CCA03EB}"/>
    <cellStyle name="Currency 6 4 4 3" xfId="5514" xr:uid="{5659B66B-7BB0-42E2-818A-E24BC017BEA8}"/>
    <cellStyle name="Currency 6 4 4 4" xfId="7253" xr:uid="{43BDBD26-71BE-4E0B-AE5D-AAD38DBD1874}"/>
    <cellStyle name="Currency 6 4 5" xfId="3777" xr:uid="{ECA1FA0F-1F70-44DD-9324-BEA74A148D72}"/>
    <cellStyle name="Currency 6 4 6" xfId="5511" xr:uid="{A2F3C018-8125-408A-942E-FC4B6B354E59}"/>
    <cellStyle name="Currency 6 4 7" xfId="7250" xr:uid="{E225EF77-5305-428E-956D-DE74C7EA23AC}"/>
    <cellStyle name="Currency 6 5" xfId="1943" xr:uid="{9403A94C-A4B9-4CED-9998-A94807DA48E4}"/>
    <cellStyle name="Currency 6 5 2" xfId="1944" xr:uid="{EC8ABE96-D0BA-4211-B12A-40654690869F}"/>
    <cellStyle name="Currency 6 5 2 2" xfId="3782" xr:uid="{1F01949B-E44E-4B10-AFA7-F219FD7F7AA4}"/>
    <cellStyle name="Currency 6 5 2 3" xfId="5516" xr:uid="{538DBB54-257C-4376-8D85-25E03A9B8A52}"/>
    <cellStyle name="Currency 6 5 2 4" xfId="7255" xr:uid="{41157E1A-4CC4-41EF-B4BA-AB9C082DEF38}"/>
    <cellStyle name="Currency 6 5 3" xfId="3781" xr:uid="{D20B3B9A-A246-4383-A002-6E951A09CB2B}"/>
    <cellStyle name="Currency 6 5 4" xfId="5515" xr:uid="{484813C0-9821-4C8D-991D-C53164DC187B}"/>
    <cellStyle name="Currency 6 5 5" xfId="7254" xr:uid="{E7815572-E71E-4BD6-99B0-DB219C146BA6}"/>
    <cellStyle name="Currency 6 6" xfId="1945" xr:uid="{074231D0-3D49-40C2-923D-BFDB5C7C559D}"/>
    <cellStyle name="Currency 6 6 2" xfId="3783" xr:uid="{4B5AC73F-86BB-43C8-AB20-41F8AB2FD6B6}"/>
    <cellStyle name="Currency 6 6 3" xfId="5517" xr:uid="{8C47A28A-5A7E-4DA2-AD7E-241C3B07C1E9}"/>
    <cellStyle name="Currency 6 6 4" xfId="7256" xr:uid="{60BA9A52-B7A1-423A-A4E5-8FE0B4E265A5}"/>
    <cellStyle name="Currency 6 7" xfId="1946" xr:uid="{883D4890-3EE9-45D7-8E5E-71C143D81D86}"/>
    <cellStyle name="Currency 6 7 2" xfId="3784" xr:uid="{309ABC76-20C3-4CE3-AC7A-9811F362405D}"/>
    <cellStyle name="Currency 6 7 3" xfId="5518" xr:uid="{7FE38122-286E-47B4-BE81-613741F92BDD}"/>
    <cellStyle name="Currency 6 7 4" xfId="7257" xr:uid="{745EF222-232A-4644-A9C7-85E2115075BB}"/>
    <cellStyle name="Currency 6 8" xfId="1947" xr:uid="{6C32C158-2306-410E-BB8E-719D4FB6D2A1}"/>
    <cellStyle name="Currency 6 8 2" xfId="3785" xr:uid="{9D16E0C0-6632-4285-BC2E-7721662B1B39}"/>
    <cellStyle name="Currency 6 8 3" xfId="5519" xr:uid="{6B5E15EA-7CF7-4A1F-AF4E-E7C61C63E449}"/>
    <cellStyle name="Currency 6 8 4" xfId="7258" xr:uid="{4B64B9C8-274A-472D-9F10-493666E17D49}"/>
    <cellStyle name="Currency 6 9" xfId="3764" xr:uid="{0A48EDB6-963F-424B-97B2-AB2DC587CDF7}"/>
    <cellStyle name="Currency 7" xfId="1948" xr:uid="{E867E128-8C69-4405-97BF-F2C55F12BC42}"/>
    <cellStyle name="Currency 7 2" xfId="1949" xr:uid="{19EE6F6F-2887-4198-B73F-C658628F9764}"/>
    <cellStyle name="Currency 7 2 2" xfId="3787" xr:uid="{005794C5-C449-448F-82D8-B038B2A5BACF}"/>
    <cellStyle name="Currency 7 2 3" xfId="5521" xr:uid="{5F91B83A-D896-4C8C-BDDD-EEBE69C6096F}"/>
    <cellStyle name="Currency 7 2 4" xfId="7260" xr:uid="{E7849A8D-76EE-49D4-89B3-231DB3909566}"/>
    <cellStyle name="Currency 7 3" xfId="1950" xr:uid="{027093B2-0A87-4C71-AC47-96F88F600BA3}"/>
    <cellStyle name="Currency 7 3 2" xfId="3788" xr:uid="{927F2C45-87C0-4C55-8124-FC878B597859}"/>
    <cellStyle name="Currency 7 3 3" xfId="5522" xr:uid="{8F951C73-9BFC-4951-B72A-2615E8136688}"/>
    <cellStyle name="Currency 7 3 4" xfId="7261" xr:uid="{26688FF7-084E-451F-BA35-B9319CDFA174}"/>
    <cellStyle name="Currency 7 4" xfId="1951" xr:uid="{B6E27A8D-94BD-44F9-8F2E-5F526688B0C4}"/>
    <cellStyle name="Currency 7 4 2" xfId="3789" xr:uid="{82225649-6B07-49D3-BA26-9B42DCC7C472}"/>
    <cellStyle name="Currency 7 4 3" xfId="5523" xr:uid="{BAB6771D-B433-4AFD-9548-3B3B4CB70555}"/>
    <cellStyle name="Currency 7 4 4" xfId="7262" xr:uid="{9D56F67F-7A14-44A0-9DE0-40AE3EE81F4D}"/>
    <cellStyle name="Currency 7 5" xfId="3786" xr:uid="{BA0438C0-2225-4A86-8654-927547FAD0E2}"/>
    <cellStyle name="Currency 7 6" xfId="5520" xr:uid="{B5A5A008-0C78-43BD-B458-6DC1B916BED4}"/>
    <cellStyle name="Currency 7 7" xfId="7259" xr:uid="{90F4C316-50B7-4C6C-9657-914B3AC9CD1C}"/>
    <cellStyle name="Currency 8" xfId="1952" xr:uid="{206BD319-485F-4A87-A1B0-BE14F9C4F86C}"/>
    <cellStyle name="Currency 8 2" xfId="3790" xr:uid="{E1D459B2-6741-4989-964C-27F43263A317}"/>
    <cellStyle name="Currency 8 3" xfId="5524" xr:uid="{9DA6EB80-7701-4E07-9DCC-01A3AD9EE003}"/>
    <cellStyle name="Currency 8 4" xfId="7263" xr:uid="{857E4650-A0BC-4358-98D6-E3A956EC6B0A}"/>
    <cellStyle name="Currency 9" xfId="1953" xr:uid="{05679B83-46DB-44F9-A3D3-76F2D1CF7715}"/>
    <cellStyle name="Currency 9 2" xfId="3791" xr:uid="{C70A5DEB-70E3-41E7-B447-592E6DF0EF6B}"/>
    <cellStyle name="Currency 9 3" xfId="5525" xr:uid="{BA7922A2-2725-4089-B735-901DE3DAEB35}"/>
    <cellStyle name="Currency 9 4" xfId="7264" xr:uid="{D1B9D8E0-1B6F-4F7B-8306-C15E5848DEF3}"/>
    <cellStyle name="Explanatory Text" xfId="38" builtinId="53" customBuiltin="1"/>
    <cellStyle name="Good" xfId="28" builtinId="26" customBuiltin="1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Hyperlink 2" xfId="1954" xr:uid="{FBFA920E-9163-4072-9385-E12E742317E1}"/>
    <cellStyle name="Hyperlink 2 2" xfId="1955" xr:uid="{964876EF-D053-49C7-8FBA-B38624122E04}"/>
    <cellStyle name="Hyperlink 3" xfId="1956" xr:uid="{4A8C3668-2B32-4F69-A8DE-80C1999F92C2}"/>
    <cellStyle name="Input" xfId="31" builtinId="20" customBuiltin="1"/>
    <cellStyle name="Linked Cell" xfId="34" builtinId="24" customBuiltin="1"/>
    <cellStyle name="Neutral" xfId="30" builtinId="28" customBuiltin="1"/>
    <cellStyle name="Neutral 2" xfId="1957" xr:uid="{D4CB9624-7536-4CE5-991E-153D34E6695C}"/>
    <cellStyle name="Neutral 2 2" xfId="1958" xr:uid="{EA0E85F8-68B0-4A00-8BE1-F93FEBAA8F4B}"/>
    <cellStyle name="Normal" xfId="0" builtinId="0"/>
    <cellStyle name="Normal 10" xfId="1959" xr:uid="{BA5A5DCC-D08A-423F-AFC2-CF8345969DB7}"/>
    <cellStyle name="Normal 10 2" xfId="1960" xr:uid="{6C02F857-058D-453B-9EF4-D48922E4F09A}"/>
    <cellStyle name="Normal 10 2 2" xfId="1961" xr:uid="{630779AB-6E1C-46AC-9090-39409C0005DA}"/>
    <cellStyle name="Normal 10 2 2 2" xfId="1962" xr:uid="{8A5B4C5E-771B-4CAB-B734-978D5FB0B9A7}"/>
    <cellStyle name="Normal 10 2 3" xfId="1963" xr:uid="{8B89003A-8530-4D06-A06D-4F93305F24CA}"/>
    <cellStyle name="Normal 10 2 4" xfId="1964" xr:uid="{8CCEBE60-00CF-4305-AD0C-C00A3E794C95}"/>
    <cellStyle name="Normal 10 3" xfId="1965" xr:uid="{6AA5C893-F8CB-40CD-B3CB-7E461AE20B11}"/>
    <cellStyle name="Normal 10 3 2" xfId="1966" xr:uid="{9F2B9DB0-B18F-4FA6-830D-094F8B6E1231}"/>
    <cellStyle name="Normal 10 3 3" xfId="1967" xr:uid="{442953A4-2F0E-40E8-B01D-29457863F713}"/>
    <cellStyle name="Normal 10 4" xfId="1968" xr:uid="{A7F8BB4D-84E5-411D-995F-95C50911D334}"/>
    <cellStyle name="Normal 10 5" xfId="1969" xr:uid="{74BE670A-16FA-4E95-8019-4BFD1FB8EA49}"/>
    <cellStyle name="Normal 11" xfId="2" xr:uid="{FF3FEA0F-5497-4733-B565-E4A7AE424D6F}"/>
    <cellStyle name="Normal 11 2" xfId="13" xr:uid="{141D2CFC-857C-428C-AEAE-F61FEC589B2F}"/>
    <cellStyle name="Normal 11 2 2" xfId="1970" xr:uid="{BEEBC6C8-0139-4771-908E-4B88BAE14235}"/>
    <cellStyle name="Normal 11 3" xfId="1971" xr:uid="{66CF80AF-3C0C-47B9-805E-A461E3696097}"/>
    <cellStyle name="Normal 12" xfId="1972" xr:uid="{B4293E3B-86BB-4460-A601-375783A0816C}"/>
    <cellStyle name="Normal 12 2" xfId="1973" xr:uid="{6E5667DE-4E31-4A93-8B37-684ACE8109EB}"/>
    <cellStyle name="Normal 12 3" xfId="1974" xr:uid="{69E4B02B-CDD3-45C2-B2CC-BDEA54956388}"/>
    <cellStyle name="Normal 12 4" xfId="1975" xr:uid="{C9F16E6E-0EC7-415A-ACAB-547D2343EA46}"/>
    <cellStyle name="Normal 13" xfId="20" xr:uid="{07E229A5-4612-4B92-9F87-08DD24F0001C}"/>
    <cellStyle name="Normal 13 2" xfId="1976" xr:uid="{99CE5FB1-5966-41A3-ABF7-AA67D06FA7C0}"/>
    <cellStyle name="Normal 13 3" xfId="1977" xr:uid="{5661D3E2-1A5B-44A0-8DF5-2859248A4EE9}"/>
    <cellStyle name="Normal 14" xfId="1978" xr:uid="{11768FE9-99CA-4E81-8EE2-CE525CFE302D}"/>
    <cellStyle name="Normal 14 2" xfId="1979" xr:uid="{76D915A3-C58A-4241-B347-50CFC9A431D8}"/>
    <cellStyle name="Normal 15" xfId="1980" xr:uid="{C4A583DE-4FA1-4CB1-8850-1995ECE95E56}"/>
    <cellStyle name="Normal 15 2" xfId="1981" xr:uid="{30AA88C9-99F1-494F-ADAD-B920C6D70EF8}"/>
    <cellStyle name="Normal 16" xfId="1982" xr:uid="{E755DED8-76D3-450E-AAE4-D1073B34F7D3}"/>
    <cellStyle name="Normal 16 2" xfId="1983" xr:uid="{5E68D875-657A-4B8C-A3FB-91B5C0F97873}"/>
    <cellStyle name="Normal 17" xfId="1984" xr:uid="{BD904A8A-C7E9-435E-ABE4-2E751EBD24D3}"/>
    <cellStyle name="Normal 18" xfId="7265" xr:uid="{C2918880-46D4-4F54-8C6C-EF89B1EAB021}"/>
    <cellStyle name="Normal 19" xfId="7267" xr:uid="{565BB306-4AB7-47AF-9FB4-59195D938222}"/>
    <cellStyle name="Normal 2" xfId="1985" xr:uid="{5E43AF38-8522-4905-908D-FFC2B8797F0D}"/>
    <cellStyle name="Normal 2 2" xfId="19" xr:uid="{5931D6F2-0BE2-4FA6-85B8-99B805733BFC}"/>
    <cellStyle name="Normal 2 2 2" xfId="1986" xr:uid="{A3940834-15E8-4AD7-B2F6-845D223BC1B2}"/>
    <cellStyle name="Normal 2 3" xfId="1" xr:uid="{1369B5CB-8E02-4102-A1F1-9BF17AACA86A}"/>
    <cellStyle name="Normal 2 3 2" xfId="1987" xr:uid="{843BE8E5-74B8-481A-9ED6-C5E93B2E29BF}"/>
    <cellStyle name="Normal 2 4" xfId="1988" xr:uid="{759518BA-C874-4559-9DB6-E46E141A0A7A}"/>
    <cellStyle name="Normal 20" xfId="7266" xr:uid="{100A39B7-D45E-459C-9406-8C6546EA3540}"/>
    <cellStyle name="Normal 3" xfId="1989" xr:uid="{55AFEC04-AA43-4D8B-B8D0-34FAF48EE3EC}"/>
    <cellStyle name="Normal 3 2" xfId="14" xr:uid="{FAFE0EBC-74D9-45BF-B627-AF72CC59F43B}"/>
    <cellStyle name="Normal 3 2 2" xfId="1990" xr:uid="{4C459B30-5537-43B6-9B10-F618CF57750A}"/>
    <cellStyle name="Normal 3 3" xfId="1991" xr:uid="{936E870D-3B1C-40AA-9BFB-CFE2B9D1AA14}"/>
    <cellStyle name="Normal 4" xfId="21" xr:uid="{6B94A9FC-69E0-4EAC-8C13-293266A13675}"/>
    <cellStyle name="Normal 4 2" xfId="1992" xr:uid="{9AFF8A3C-EADD-42F7-A819-B3DEE4D00EEA}"/>
    <cellStyle name="Normal 4 2 2" xfId="1993" xr:uid="{8A84BDE3-65EB-4A07-AF54-0F5538D86414}"/>
    <cellStyle name="Normal 4 2 3" xfId="1994" xr:uid="{693D809C-028A-4F16-AC4C-30F1EEA153C7}"/>
    <cellStyle name="Normal 4 2 4" xfId="1995" xr:uid="{1F9F847A-4A84-419B-BB58-9BB6409EB465}"/>
    <cellStyle name="Normal 4 2 5" xfId="1996" xr:uid="{9E5D23CA-D761-4EF8-85D9-D70C940A1B6D}"/>
    <cellStyle name="Normal 4 3" xfId="1997" xr:uid="{E81B4A1F-FEBC-4BBE-B511-714AA7C7EFB0}"/>
    <cellStyle name="Normal 4 3 2" xfId="1998" xr:uid="{1CB3DB8A-4DA2-4CCC-9950-1A89BC568FA4}"/>
    <cellStyle name="Normal 4 3 3" xfId="1999" xr:uid="{60EF3173-31A7-4C34-B753-9B413830E401}"/>
    <cellStyle name="Normal 4 3 4" xfId="2000" xr:uid="{A42B0F1F-ED3E-4024-8544-78392985B08D}"/>
    <cellStyle name="Normal 4 3 5" xfId="2001" xr:uid="{C11CE6F3-498F-44EE-94EC-05AB16F3E80A}"/>
    <cellStyle name="Normal 4 4" xfId="2002" xr:uid="{04974205-B37F-4233-8299-0125E8C3C244}"/>
    <cellStyle name="Normal 4 5" xfId="2003" xr:uid="{308FDBE9-8C88-4591-BDA2-47141B566C7E}"/>
    <cellStyle name="Normal 4 6" xfId="2004" xr:uid="{C3F82907-B1C7-4DF9-9C2F-C1C3EA102A55}"/>
    <cellStyle name="Normal 4 7" xfId="2005" xr:uid="{C762EC6C-C2EB-43F1-8AA6-448AA09FD9B4}"/>
    <cellStyle name="Normal 4 8" xfId="2006" xr:uid="{A68C7800-0F3B-4266-A9EB-307444EB3CC7}"/>
    <cellStyle name="Normal 5" xfId="3" xr:uid="{E73FADFB-3B57-4E9F-85B5-B5285E6F47F9}"/>
    <cellStyle name="Normal 5 2" xfId="6" xr:uid="{27179DE6-7018-478A-86A1-6B9DBAA9EA28}"/>
    <cellStyle name="Normal 5 2 2" xfId="15" xr:uid="{219594FF-55C4-4230-BF9F-49394266DB91}"/>
    <cellStyle name="Normal 5 2 2 2" xfId="2007" xr:uid="{265AADA5-2E7C-4FE0-B60B-250812369C1D}"/>
    <cellStyle name="Normal 5 2 3" xfId="2008" xr:uid="{2B8C34A9-4EA4-4876-A167-62E0CD0B0050}"/>
    <cellStyle name="Normal 5 3" xfId="8" xr:uid="{CDFC41A5-48E5-422C-AE48-936404FFF507}"/>
    <cellStyle name="Normal 5 3 2" xfId="17" xr:uid="{C8BACA51-2153-402D-A193-18D758FE6776}"/>
    <cellStyle name="Normal 5 3 2 2" xfId="2009" xr:uid="{9836AB3C-6FEC-4662-932A-0BF287199C2E}"/>
    <cellStyle name="Normal 5 3 3" xfId="2010" xr:uid="{1C22696C-3681-4CE4-A634-9905DD4B6677}"/>
    <cellStyle name="Normal 5 4" xfId="2011" xr:uid="{7148D91C-FD59-4796-BE8D-4108EB590034}"/>
    <cellStyle name="Normal 5 4 2" xfId="2012" xr:uid="{F68DFFBE-0FE8-4951-BBCE-B7CC08E676DD}"/>
    <cellStyle name="Normal 5 5" xfId="2013" xr:uid="{FF930FB1-1BFE-45A5-948E-917B6760E83B}"/>
    <cellStyle name="Normal 5 6" xfId="2014" xr:uid="{FF1C486A-26B2-4C77-A322-75E907AEAA83}"/>
    <cellStyle name="Normal 5 7" xfId="2015" xr:uid="{2FADE2B5-2517-4CA2-A634-442F95361412}"/>
    <cellStyle name="Normal 6" xfId="5" xr:uid="{8D7EAA8D-D663-4037-BAB2-35FB2E8DB92C}"/>
    <cellStyle name="Normal 6 2" xfId="7" xr:uid="{9E2916AC-CD24-4688-89D3-130328105293}"/>
    <cellStyle name="Normal 6 2 2" xfId="16" xr:uid="{86AF8728-60FF-4690-97E7-359CFFD11CDD}"/>
    <cellStyle name="Normal 6 2 2 2" xfId="2016" xr:uid="{1D325E00-6BD2-4D85-AD32-3B8E530FB8CD}"/>
    <cellStyle name="Normal 6 2 2 3" xfId="2017" xr:uid="{FC031938-BC72-4FFD-9F60-340A1C5581A2}"/>
    <cellStyle name="Normal 6 2 2 4" xfId="2018" xr:uid="{B50B657F-E6F7-4D22-B9CD-9C5E8D886F67}"/>
    <cellStyle name="Normal 6 2 3" xfId="2019" xr:uid="{6FB734E9-890B-4449-BF34-5541FBCDFC78}"/>
    <cellStyle name="Normal 6 2 4" xfId="2020" xr:uid="{4C4105B2-3222-452C-A55D-594698D82618}"/>
    <cellStyle name="Normal 6 2 5" xfId="2021" xr:uid="{EC28D4DC-89CF-4A53-8ABF-C206A90C8AB9}"/>
    <cellStyle name="Normal 6 3" xfId="2022" xr:uid="{F743376E-8BD1-4966-972B-7BECCDAC89BD}"/>
    <cellStyle name="Normal 6 3 2" xfId="2023" xr:uid="{2ADE9FFA-23BD-47B9-8210-4F03D044E8A8}"/>
    <cellStyle name="Normal 6 3 3" xfId="2024" xr:uid="{FF977F38-C94E-4126-B750-BF4B0459E86D}"/>
    <cellStyle name="Normal 6 3 4" xfId="2025" xr:uid="{2181423D-63E1-40E7-82D0-370E8530C005}"/>
    <cellStyle name="Normal 6 4" xfId="2026" xr:uid="{5900F805-2B64-413B-967F-BCDB2023B783}"/>
    <cellStyle name="Normal 6 5" xfId="2027" xr:uid="{DFCD96F8-E3D0-42B3-A4AC-9DC5F16E4814}"/>
    <cellStyle name="Normal 6 6" xfId="2028" xr:uid="{D954986B-C61E-4DA7-9B76-67E35D1F9234}"/>
    <cellStyle name="Normal 7" xfId="2029" xr:uid="{3612D171-B0CB-4BFE-BE90-D094D88C16EC}"/>
    <cellStyle name="Normal 7 2" xfId="18" xr:uid="{013E1053-F153-4B62-89FD-5B73540DD351}"/>
    <cellStyle name="Normal 7 3" xfId="22" xr:uid="{A802D07E-C0A1-44CE-82C0-6FABAE2A81C3}"/>
    <cellStyle name="Normal 7 4" xfId="2030" xr:uid="{883787DA-DB1E-4CA6-ACBA-8B05EAB6F2F2}"/>
    <cellStyle name="Normal 7 5" xfId="2031" xr:uid="{7A73724B-87FA-4955-965E-54A674085FB2}"/>
    <cellStyle name="Normal 8" xfId="4" xr:uid="{9A26BD8C-BEE7-4AFD-B353-E6DDB163AFB9}"/>
    <cellStyle name="Normal 8 2" xfId="10" xr:uid="{5CC8A45D-0219-48A2-BDAA-4BC5A9D954EE}"/>
    <cellStyle name="Normal 8 2 2" xfId="2032" xr:uid="{0B3A67F8-BAB7-4ED9-8D17-E97B5F732C78}"/>
    <cellStyle name="Normal 8 3" xfId="2033" xr:uid="{C47A6F2C-B6A7-4ADF-BCD5-1EBAC0F0CBA1}"/>
    <cellStyle name="Normal 9" xfId="11" xr:uid="{598E99CE-1264-4DFC-B547-07E3932A12F6}"/>
    <cellStyle name="Normal 9 2" xfId="2034" xr:uid="{CD425565-B4CB-47D0-BF91-D7F8C1536306}"/>
    <cellStyle name="Normal 9 2 2" xfId="12" xr:uid="{6C765842-7AB0-4720-BBB9-E580D838C7A8}"/>
    <cellStyle name="Normal 9 2 2 2" xfId="2035" xr:uid="{3DE19262-7C93-4F76-A2D4-CC8B246829F6}"/>
    <cellStyle name="Normal 9 2 3" xfId="2036" xr:uid="{59A932FA-4C5B-4092-B252-28CFBD940E95}"/>
    <cellStyle name="Normal 9 3" xfId="2037" xr:uid="{E44F264A-4100-4DE3-9EB5-31F912805BC6}"/>
    <cellStyle name="Normal 9 3 2" xfId="2038" xr:uid="{28A70409-A1CB-4D43-BCDE-10C49147B96E}"/>
    <cellStyle name="Normal 9 4" xfId="2039" xr:uid="{F369DFC6-A7D3-4E44-887F-EED840F0E6A9}"/>
    <cellStyle name="Normal_Availability Template" xfId="9" xr:uid="{ED07F2D0-1891-4F7B-B9F9-84AAA9092BAC}"/>
    <cellStyle name="Note" xfId="37" builtinId="10" customBuiltin="1"/>
    <cellStyle name="Note 2" xfId="2040" xr:uid="{7A9A40B6-CDEB-4871-9026-02FC4A362CF3}"/>
    <cellStyle name="Note 2 2" xfId="2041" xr:uid="{EC618382-7FC0-4250-8337-E92C95A016AC}"/>
    <cellStyle name="Note 2 3" xfId="2042" xr:uid="{9C5FCD5D-3A93-4AB8-B624-F83A7F639BDE}"/>
    <cellStyle name="Note 2 3 2" xfId="5526" xr:uid="{29BB3C84-BBFF-46F0-BBC4-A05075AFA6AB}"/>
    <cellStyle name="Note 3" xfId="2043" xr:uid="{5DA2B20F-2871-4E44-8525-1982A9856191}"/>
    <cellStyle name="Note 3 2" xfId="2044" xr:uid="{BBFFBF87-FD64-4E3F-A403-D9F9D972769E}"/>
    <cellStyle name="Note 3 3" xfId="2045" xr:uid="{C493374F-2EA9-4C7F-8779-0F786086446D}"/>
    <cellStyle name="Note 3 3 2" xfId="5527" xr:uid="{93467C5C-AF5E-4C02-9C0B-F670EE459FA7}"/>
    <cellStyle name="Note 4" xfId="2046" xr:uid="{F56905A0-0F0A-4F60-9160-0318F5165101}"/>
    <cellStyle name="Note 4 2" xfId="2047" xr:uid="{75FA73E3-B52D-4EC8-B89F-84DC979EE142}"/>
    <cellStyle name="Note 4 3" xfId="2048" xr:uid="{DB4866FB-322E-423D-8848-F08240FC365C}"/>
    <cellStyle name="Note 4 3 2" xfId="5528" xr:uid="{0B8970EA-45A8-4FE0-924F-0A539494F552}"/>
    <cellStyle name="Note 5" xfId="2049" xr:uid="{8C7118B4-8D47-4D72-B8B4-4919B554AA45}"/>
    <cellStyle name="Note 5 2" xfId="2050" xr:uid="{FE0F40B2-9D08-4F56-B72D-D62CD3827195}"/>
    <cellStyle name="Note 5 3" xfId="2051" xr:uid="{DD9460AC-5699-468B-8719-BCDD87E51BF9}"/>
    <cellStyle name="Note 5 3 2" xfId="5529" xr:uid="{76861C67-76B6-400A-B1EF-C33AC0F82A87}"/>
    <cellStyle name="Note 6" xfId="2052" xr:uid="{07B7BC46-ECDE-4A43-98EA-4538118DF4C5}"/>
    <cellStyle name="Note 6 2" xfId="2053" xr:uid="{F019E6AB-897D-4FA5-8036-AD71C0C69BFD}"/>
    <cellStyle name="Note 6 3" xfId="2054" xr:uid="{ADDE1BCA-FD66-44B4-B9E9-2F1437ABE076}"/>
    <cellStyle name="Note 6 3 2" xfId="5530" xr:uid="{A82CF3AB-09AC-4990-BA82-2D6F2FC4AFBD}"/>
    <cellStyle name="Output" xfId="32" builtinId="21" customBuiltin="1"/>
    <cellStyle name="Percent 2" xfId="2055" xr:uid="{4AEBC53A-CC95-4D31-81CD-57A418A7FD4D}"/>
    <cellStyle name="Title" xfId="23" builtinId="15" customBuiltin="1"/>
    <cellStyle name="Title 2" xfId="2056" xr:uid="{49B23DFA-6FCA-412C-8DEB-FC9251DBBD07}"/>
    <cellStyle name="Title 2 2" xfId="2057" xr:uid="{9EBF2725-E0A7-409B-9692-8C2EA076A8C7}"/>
    <cellStyle name="Total" xfId="39" builtinId="25" customBuiltin="1"/>
    <cellStyle name="Warning Text" xfId="36" builtinId="11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FF33CC"/>
      <color rgb="FF00007E"/>
      <color rgb="FF000068"/>
      <color rgb="FF5C005C"/>
      <color rgb="FFCC0066"/>
      <color rgb="FF00CC00"/>
      <color rgb="FFCC0099"/>
      <color rgb="FF6600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dn/Desktop/2019%20Availability%20Template%20Copy%2027-06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s"/>
      <sheetName val="Availability Template"/>
    </sheetNames>
    <sheetDataSet>
      <sheetData sheetId="0" refreshError="1">
        <row r="1">
          <cell r="A1" t="str">
            <v>Code</v>
          </cell>
          <cell r="B1" t="str">
            <v>Common Name</v>
          </cell>
          <cell r="C1" t="str">
            <v>Botanical Name</v>
          </cell>
          <cell r="D1" t="str">
            <v>Size1</v>
          </cell>
          <cell r="E1" t="str">
            <v>Size2</v>
          </cell>
          <cell r="F1" t="str">
            <v>Avail Qty</v>
          </cell>
          <cell r="G1" t="str">
            <v>Price</v>
          </cell>
        </row>
        <row r="2">
          <cell r="A2" t="str">
            <v>LUPTUTFRU1GL</v>
          </cell>
          <cell r="B2" t="str">
            <v>Lupinus TUTTI FRUTTI HYBRIDS</v>
          </cell>
          <cell r="D2" t="str">
            <v>1 Gal</v>
          </cell>
          <cell r="F2">
            <v>500</v>
          </cell>
          <cell r="G2">
            <v>6.4</v>
          </cell>
        </row>
        <row r="3">
          <cell r="A3" t="str">
            <v>ANEHONJOB1GL</v>
          </cell>
          <cell r="B3" t="str">
            <v>Anemone hybrida HONORINE JOBERT</v>
          </cell>
          <cell r="D3" t="str">
            <v>1 Gal</v>
          </cell>
          <cell r="F3">
            <v>38</v>
          </cell>
          <cell r="G3">
            <v>6.75</v>
          </cell>
        </row>
        <row r="4">
          <cell r="A4" t="str">
            <v>ANELUCCHA1GL</v>
          </cell>
          <cell r="B4" t="str">
            <v>Anemone hybrida LUCKY CHARM</v>
          </cell>
          <cell r="D4" t="str">
            <v>1 Gal</v>
          </cell>
          <cell r="F4">
            <v>94</v>
          </cell>
          <cell r="G4">
            <v>6.75</v>
          </cell>
        </row>
        <row r="5">
          <cell r="A5" t="str">
            <v>ANEPAMINA1GL</v>
          </cell>
          <cell r="B5" t="str">
            <v>Anemone hybrida PAMINA</v>
          </cell>
          <cell r="D5" t="str">
            <v>1 Gal</v>
          </cell>
          <cell r="F5">
            <v>21</v>
          </cell>
          <cell r="G5">
            <v>6.75</v>
          </cell>
        </row>
        <row r="6">
          <cell r="A6" t="str">
            <v>ANESYLVES1GL</v>
          </cell>
          <cell r="B6" t="str">
            <v>Anemone sylvestris</v>
          </cell>
          <cell r="D6" t="str">
            <v>1 Gal</v>
          </cell>
          <cell r="F6">
            <v>45</v>
          </cell>
          <cell r="G6">
            <v>6</v>
          </cell>
        </row>
        <row r="7">
          <cell r="A7" t="str">
            <v>ANEWHIRLW1GL</v>
          </cell>
          <cell r="B7" t="str">
            <v>Anemone hybrida WHIRLWIND</v>
          </cell>
          <cell r="D7" t="str">
            <v>1 Gal</v>
          </cell>
          <cell r="F7">
            <v>48</v>
          </cell>
          <cell r="G7">
            <v>6.75</v>
          </cell>
        </row>
        <row r="8">
          <cell r="A8" t="str">
            <v>ANEWILSWA1GL</v>
          </cell>
          <cell r="B8" t="str">
            <v>Anemone rupicola WILD SWAN</v>
          </cell>
          <cell r="D8" t="str">
            <v>1 Gal</v>
          </cell>
          <cell r="F8">
            <v>44</v>
          </cell>
          <cell r="G8">
            <v>6.75</v>
          </cell>
        </row>
        <row r="9">
          <cell r="A9" t="str">
            <v>AZAGIRPLE2GL</v>
          </cell>
          <cell r="B9" t="str">
            <v>Azalea GIRARD'S PLEASANT WHITE (Evergree</v>
          </cell>
          <cell r="D9" t="str">
            <v>2 Gal</v>
          </cell>
          <cell r="F9">
            <v>9</v>
          </cell>
          <cell r="G9">
            <v>17.25</v>
          </cell>
        </row>
        <row r="10">
          <cell r="A10" t="str">
            <v>AZAMOLRED2GL</v>
          </cell>
          <cell r="B10" t="str">
            <v>Azalea Deciduous MOLALLA RED</v>
          </cell>
          <cell r="D10" t="str">
            <v>2 Gal</v>
          </cell>
          <cell r="F10">
            <v>56</v>
          </cell>
          <cell r="G10">
            <v>17.75</v>
          </cell>
        </row>
        <row r="11">
          <cell r="A11" t="str">
            <v>AZAREDDEM2GL</v>
          </cell>
          <cell r="B11" t="str">
            <v>Azalea Deciduous RED DEMON</v>
          </cell>
          <cell r="D11" t="str">
            <v>2 Gal</v>
          </cell>
          <cell r="F11">
            <v>46</v>
          </cell>
          <cell r="G11">
            <v>17.75</v>
          </cell>
        </row>
        <row r="12">
          <cell r="A12" t="str">
            <v>AZAROSLIG3GL</v>
          </cell>
          <cell r="B12" t="str">
            <v>Azalea Deciduous ROSY LIGHTS (Nor)</v>
          </cell>
          <cell r="D12" t="str">
            <v>3 Gal</v>
          </cell>
          <cell r="F12">
            <v>40</v>
          </cell>
          <cell r="G12">
            <v>20.25</v>
          </cell>
        </row>
        <row r="13">
          <cell r="A13" t="str">
            <v>AZAWESINN2GL</v>
          </cell>
          <cell r="B13" t="str">
            <v>Azalea Deciduous WESTON`S INNOCENCE</v>
          </cell>
          <cell r="D13" t="str">
            <v>2 Gal</v>
          </cell>
          <cell r="F13">
            <v>146</v>
          </cell>
          <cell r="G13">
            <v>17.75</v>
          </cell>
        </row>
        <row r="14">
          <cell r="A14" t="str">
            <v>AZAWESPOP2GL</v>
          </cell>
          <cell r="B14" t="str">
            <v>Azalea Deciduous WESTON`S POPSICLE</v>
          </cell>
          <cell r="D14" t="str">
            <v>2 Gal</v>
          </cell>
          <cell r="F14">
            <v>6</v>
          </cell>
          <cell r="G14">
            <v>17.75</v>
          </cell>
        </row>
        <row r="15">
          <cell r="A15" t="str">
            <v>VACANGUST1GL</v>
          </cell>
          <cell r="B15" t="str">
            <v>Vaccinium angustifolium</v>
          </cell>
          <cell r="D15" t="str">
            <v>1 Gal</v>
          </cell>
          <cell r="F15">
            <v>1056</v>
          </cell>
          <cell r="G15">
            <v>8.5</v>
          </cell>
        </row>
        <row r="16">
          <cell r="A16" t="str">
            <v>VACANGUST2GL</v>
          </cell>
          <cell r="B16" t="str">
            <v>Vaccinium angustifolium</v>
          </cell>
          <cell r="D16" t="str">
            <v>2 Gal</v>
          </cell>
          <cell r="F16">
            <v>189</v>
          </cell>
          <cell r="G16">
            <v>11.25</v>
          </cell>
        </row>
        <row r="17">
          <cell r="A17" t="str">
            <v>VACBLUCRO2GL</v>
          </cell>
          <cell r="B17" t="str">
            <v>Vaccinium corymbosum BLUECROP</v>
          </cell>
          <cell r="D17" t="str">
            <v>2 Gal</v>
          </cell>
          <cell r="F17">
            <v>66</v>
          </cell>
          <cell r="G17">
            <v>11.25</v>
          </cell>
        </row>
        <row r="18">
          <cell r="A18" t="str">
            <v>VACBLUCRO4GL</v>
          </cell>
          <cell r="B18" t="str">
            <v>Vaccinium corymbosum BLUECROP</v>
          </cell>
          <cell r="D18" t="str">
            <v>5 Gal</v>
          </cell>
          <cell r="F18">
            <v>34</v>
          </cell>
          <cell r="G18">
            <v>16.25</v>
          </cell>
        </row>
        <row r="19">
          <cell r="A19" t="str">
            <v>VACBLUJAY2GL</v>
          </cell>
          <cell r="B19" t="str">
            <v>Vaccinium corymbosum BLUEJAY</v>
          </cell>
          <cell r="D19" t="str">
            <v>2 Gal</v>
          </cell>
          <cell r="F19">
            <v>115</v>
          </cell>
          <cell r="G19">
            <v>11.25</v>
          </cell>
        </row>
        <row r="20">
          <cell r="A20" t="str">
            <v>VACBLUJAY4GL</v>
          </cell>
          <cell r="B20" t="str">
            <v>Vaccinium corymbosum BLUEJAY</v>
          </cell>
          <cell r="D20" t="str">
            <v>5 Gal</v>
          </cell>
          <cell r="F20">
            <v>72</v>
          </cell>
          <cell r="G20">
            <v>16.25</v>
          </cell>
        </row>
        <row r="21">
          <cell r="A21" t="str">
            <v>VACBLURAY2GL</v>
          </cell>
          <cell r="B21" t="str">
            <v>Vaccinium corymbosum BLUERAY</v>
          </cell>
          <cell r="D21" t="str">
            <v>2 Gal</v>
          </cell>
          <cell r="F21">
            <v>450</v>
          </cell>
          <cell r="G21">
            <v>11.25</v>
          </cell>
        </row>
        <row r="22">
          <cell r="A22" t="str">
            <v>VACBLURAY4GL</v>
          </cell>
          <cell r="B22" t="str">
            <v>Vaccinium corymbosum BLUERAY</v>
          </cell>
          <cell r="D22" t="str">
            <v>5 Gal</v>
          </cell>
          <cell r="F22">
            <v>24</v>
          </cell>
          <cell r="G22">
            <v>16.25</v>
          </cell>
        </row>
        <row r="23">
          <cell r="A23" t="str">
            <v>VACCABSPL4GL</v>
          </cell>
          <cell r="B23" t="str">
            <v>Vaccinium hybrid CABERNET SPLASH</v>
          </cell>
          <cell r="D23" t="str">
            <v>5 Gal</v>
          </cell>
          <cell r="F23">
            <v>179</v>
          </cell>
          <cell r="G23">
            <v>16.25</v>
          </cell>
        </row>
        <row r="24">
          <cell r="A24" t="str">
            <v>VACDUKEEE2GL</v>
          </cell>
          <cell r="B24" t="str">
            <v>Vaccinium corymbosum DUKE</v>
          </cell>
          <cell r="D24" t="str">
            <v>2 Gal</v>
          </cell>
          <cell r="F24">
            <v>368</v>
          </cell>
          <cell r="G24">
            <v>11.25</v>
          </cell>
        </row>
        <row r="25">
          <cell r="A25" t="str">
            <v>VACDUKEEE4GL</v>
          </cell>
          <cell r="B25" t="str">
            <v>Vaccinium corymbosum DUKE</v>
          </cell>
          <cell r="D25" t="str">
            <v>5 Gal</v>
          </cell>
          <cell r="F25">
            <v>159</v>
          </cell>
          <cell r="G25">
            <v>16.25</v>
          </cell>
        </row>
        <row r="26">
          <cell r="A26" t="str">
            <v>VACJERSEY2GL</v>
          </cell>
          <cell r="B26" t="str">
            <v>Vaccinium corymbosum JERSEY</v>
          </cell>
          <cell r="D26" t="str">
            <v>2 Gal</v>
          </cell>
          <cell r="F26">
            <v>94</v>
          </cell>
          <cell r="G26">
            <v>11.25</v>
          </cell>
        </row>
        <row r="27">
          <cell r="A27" t="str">
            <v>VACNORCOU2GL</v>
          </cell>
          <cell r="B27" t="str">
            <v>Vaccinium corymbosum NORTHCOUNTRY</v>
          </cell>
          <cell r="D27" t="str">
            <v>2 Gal</v>
          </cell>
          <cell r="F27">
            <v>22</v>
          </cell>
          <cell r="G27">
            <v>11.25</v>
          </cell>
        </row>
        <row r="28">
          <cell r="A28" t="str">
            <v>VACNORCOU4GL</v>
          </cell>
          <cell r="B28" t="str">
            <v>Vaccinium corymbosum NORTHCOUNTRY</v>
          </cell>
          <cell r="D28" t="str">
            <v>5 Gal</v>
          </cell>
          <cell r="F28">
            <v>155</v>
          </cell>
          <cell r="G28">
            <v>16.25</v>
          </cell>
        </row>
        <row r="29">
          <cell r="A29" t="str">
            <v>VACPATRIO2GL</v>
          </cell>
          <cell r="B29" t="str">
            <v>Vaccinium corymbosum PATRIOT</v>
          </cell>
          <cell r="D29" t="str">
            <v>2 Gal</v>
          </cell>
          <cell r="F29">
            <v>102</v>
          </cell>
          <cell r="G29">
            <v>11.25</v>
          </cell>
        </row>
        <row r="30">
          <cell r="A30" t="str">
            <v>VACPOLARI2GL</v>
          </cell>
          <cell r="B30" t="str">
            <v>Vaccinium corymbosum POLARIS</v>
          </cell>
          <cell r="D30" t="str">
            <v>2 Gal</v>
          </cell>
          <cell r="F30">
            <v>221</v>
          </cell>
          <cell r="G30">
            <v>11.25</v>
          </cell>
        </row>
        <row r="31">
          <cell r="A31" t="str">
            <v>VACRAZZZZ4GL</v>
          </cell>
          <cell r="B31" t="str">
            <v>Vaccinium corymbosum RAZZ</v>
          </cell>
          <cell r="D31" t="str">
            <v>5 Gal</v>
          </cell>
          <cell r="F31">
            <v>122</v>
          </cell>
          <cell r="G31">
            <v>16.25</v>
          </cell>
        </row>
        <row r="32">
          <cell r="A32" t="str">
            <v>VACSPARTA2GL</v>
          </cell>
          <cell r="B32" t="str">
            <v>Vaccinium corymbosum SPARTAN</v>
          </cell>
          <cell r="D32" t="str">
            <v>2 Gal</v>
          </cell>
          <cell r="F32">
            <v>632</v>
          </cell>
          <cell r="G32">
            <v>11.25</v>
          </cell>
        </row>
        <row r="33">
          <cell r="A33" t="str">
            <v>VACSPARTA4GL</v>
          </cell>
          <cell r="B33" t="str">
            <v>Vaccinium corymbosum SPARTAN</v>
          </cell>
          <cell r="D33" t="str">
            <v>5 Gal</v>
          </cell>
          <cell r="F33">
            <v>164</v>
          </cell>
          <cell r="G33">
            <v>16.25</v>
          </cell>
        </row>
        <row r="34">
          <cell r="A34" t="str">
            <v>VACSTCLOU2GL</v>
          </cell>
          <cell r="B34" t="str">
            <v>Vaccinium corymbosum SAINT CLOUD</v>
          </cell>
          <cell r="D34" t="str">
            <v>2 Gal</v>
          </cell>
          <cell r="F34">
            <v>280</v>
          </cell>
          <cell r="G34">
            <v>11.25</v>
          </cell>
        </row>
        <row r="35">
          <cell r="A35" t="str">
            <v>VACSWEETH4GL</v>
          </cell>
          <cell r="B35" t="str">
            <v>Vaccinium corymbosum SWEETHEART</v>
          </cell>
          <cell r="D35" t="str">
            <v>5 Gal</v>
          </cell>
          <cell r="F35">
            <v>10</v>
          </cell>
          <cell r="G35">
            <v>16.25</v>
          </cell>
        </row>
        <row r="36">
          <cell r="A36" t="str">
            <v>VACTOROOO2GL</v>
          </cell>
          <cell r="B36" t="str">
            <v>Vaccinium corymbosum TORO</v>
          </cell>
          <cell r="D36" t="str">
            <v>2 Gal</v>
          </cell>
          <cell r="F36">
            <v>549</v>
          </cell>
          <cell r="G36">
            <v>11.25</v>
          </cell>
        </row>
        <row r="37">
          <cell r="A37" t="str">
            <v>FERATHGOD1GL</v>
          </cell>
          <cell r="B37" t="str">
            <v>Fern Athyrium GODZILLA</v>
          </cell>
          <cell r="D37" t="str">
            <v>1 Gal</v>
          </cell>
          <cell r="F37">
            <v>303</v>
          </cell>
          <cell r="G37">
            <v>7.75</v>
          </cell>
        </row>
        <row r="38">
          <cell r="A38" t="str">
            <v>FERBRILLI1GL</v>
          </cell>
          <cell r="B38" t="str">
            <v>Fern Dryopteris ery. BRILLIANCE</v>
          </cell>
          <cell r="D38" t="str">
            <v>1 Gal</v>
          </cell>
          <cell r="F38">
            <v>157</v>
          </cell>
          <cell r="G38">
            <v>7.75</v>
          </cell>
        </row>
        <row r="39">
          <cell r="A39" t="str">
            <v>FERBURLAC1GL</v>
          </cell>
          <cell r="B39" t="str">
            <v>Fern Athyrium n. BURGUNDY LACE</v>
          </cell>
          <cell r="D39" t="str">
            <v>1 Gal</v>
          </cell>
          <cell r="F39">
            <v>13</v>
          </cell>
          <cell r="G39">
            <v>7.75</v>
          </cell>
        </row>
        <row r="40">
          <cell r="A40" t="str">
            <v>FERDREDAG1GL</v>
          </cell>
          <cell r="B40" t="str">
            <v>Fern Athyrium f.f. DRE'S DAGGER</v>
          </cell>
          <cell r="D40" t="str">
            <v>1 Gal</v>
          </cell>
          <cell r="F40">
            <v>13</v>
          </cell>
          <cell r="G40">
            <v>7.75</v>
          </cell>
        </row>
        <row r="41">
          <cell r="A41" t="str">
            <v>FERDRYAUS1GL</v>
          </cell>
          <cell r="B41" t="str">
            <v>Fern Dryopteris australis</v>
          </cell>
          <cell r="D41" t="str">
            <v>1 Gal</v>
          </cell>
          <cell r="F41">
            <v>66</v>
          </cell>
          <cell r="G41">
            <v>7.25</v>
          </cell>
        </row>
        <row r="42">
          <cell r="A42" t="str">
            <v>FERDRYFIL1GL</v>
          </cell>
          <cell r="B42" t="str">
            <v>Fern Dryopteris filix-mas (Male Fern)</v>
          </cell>
          <cell r="D42" t="str">
            <v>1 Gal</v>
          </cell>
          <cell r="F42">
            <v>292</v>
          </cell>
          <cell r="G42">
            <v>7.25</v>
          </cell>
        </row>
        <row r="43">
          <cell r="A43" t="str">
            <v>FERDRYMAR1GL</v>
          </cell>
          <cell r="B43" t="str">
            <v>Fern Dryopteris marginalis (MarginalWood</v>
          </cell>
          <cell r="D43" t="str">
            <v>1 Gal</v>
          </cell>
          <cell r="F43">
            <v>200</v>
          </cell>
          <cell r="G43">
            <v>7.25</v>
          </cell>
        </row>
        <row r="44">
          <cell r="A44" t="str">
            <v>FERGHOSTT1GL</v>
          </cell>
          <cell r="B44" t="str">
            <v>Fern Athyrium GHOST</v>
          </cell>
          <cell r="D44" t="str">
            <v>1 Gal</v>
          </cell>
          <cell r="F44">
            <v>162</v>
          </cell>
          <cell r="G44">
            <v>7.75</v>
          </cell>
        </row>
        <row r="45">
          <cell r="A45" t="str">
            <v>FERJAPPAI1GL</v>
          </cell>
          <cell r="B45" t="str">
            <v>Fern Athyrium n. PICTUM (Jap. Painted)</v>
          </cell>
          <cell r="D45" t="str">
            <v>1 Gal</v>
          </cell>
          <cell r="F45">
            <v>197</v>
          </cell>
          <cell r="G45">
            <v>7.25</v>
          </cell>
        </row>
        <row r="46">
          <cell r="A46" t="str">
            <v>FERSILFAL1GL</v>
          </cell>
          <cell r="B46" t="str">
            <v>Fern Athyrium n. SILVER FALLS</v>
          </cell>
          <cell r="D46" t="str">
            <v>1 Gal</v>
          </cell>
          <cell r="F46">
            <v>100</v>
          </cell>
          <cell r="G46">
            <v>7.75</v>
          </cell>
        </row>
        <row r="47">
          <cell r="A47" t="str">
            <v>FERTASSEL1GL</v>
          </cell>
          <cell r="B47" t="str">
            <v>Fern Poly. (Tassel)</v>
          </cell>
          <cell r="D47" t="str">
            <v>1 Gal</v>
          </cell>
          <cell r="F47">
            <v>245</v>
          </cell>
          <cell r="G47">
            <v>7.25</v>
          </cell>
        </row>
        <row r="48">
          <cell r="A48" t="str">
            <v>FERVICTOR2GL</v>
          </cell>
          <cell r="B48" t="str">
            <v>Fern Athyrium VICTORIAE</v>
          </cell>
          <cell r="D48" t="str">
            <v>2 Gal</v>
          </cell>
          <cell r="F48">
            <v>10</v>
          </cell>
          <cell r="G48">
            <v>9.75</v>
          </cell>
        </row>
        <row r="49">
          <cell r="A49" t="str">
            <v>FERWESSWO1GL</v>
          </cell>
          <cell r="B49" t="str">
            <v>Fern Poly. (Western Sword)</v>
          </cell>
          <cell r="D49" t="str">
            <v>1 Gal</v>
          </cell>
          <cell r="F49">
            <v>695</v>
          </cell>
          <cell r="G49">
            <v>7.25</v>
          </cell>
        </row>
        <row r="50">
          <cell r="A50" t="str">
            <v>AMOCANESC1GL</v>
          </cell>
          <cell r="B50" t="str">
            <v>Amorpha canescens</v>
          </cell>
          <cell r="D50" t="str">
            <v>1 Gal</v>
          </cell>
          <cell r="F50">
            <v>25</v>
          </cell>
          <cell r="G50">
            <v>7.75</v>
          </cell>
        </row>
        <row r="51">
          <cell r="A51" t="str">
            <v>BERRUBCAR2GL</v>
          </cell>
          <cell r="B51" t="str">
            <v>Berberis thunbergii RUBY CAROUSEL</v>
          </cell>
          <cell r="D51" t="str">
            <v>2 Gal</v>
          </cell>
          <cell r="F51">
            <v>274</v>
          </cell>
          <cell r="G51">
            <v>15.25</v>
          </cell>
        </row>
        <row r="52">
          <cell r="A52" t="str">
            <v>CALPROFUS2GL</v>
          </cell>
          <cell r="B52" t="str">
            <v>Callicarpa bodinieri PROFUSION</v>
          </cell>
          <cell r="D52" t="str">
            <v>2 Gal</v>
          </cell>
          <cell r="F52">
            <v>234</v>
          </cell>
          <cell r="G52">
            <v>9.5</v>
          </cell>
        </row>
        <row r="53">
          <cell r="A53" t="str">
            <v>CEPSUGSHA2GL</v>
          </cell>
          <cell r="B53" t="str">
            <v>Cephalanthus o. SUGAR SHACK</v>
          </cell>
          <cell r="D53" t="str">
            <v>2 Gal</v>
          </cell>
          <cell r="F53">
            <v>76</v>
          </cell>
          <cell r="G53">
            <v>14.25</v>
          </cell>
        </row>
        <row r="54">
          <cell r="A54" t="str">
            <v>CLESWEAUT2GL</v>
          </cell>
          <cell r="B54" t="str">
            <v>Clematis paniculata</v>
          </cell>
          <cell r="D54" t="str">
            <v>2 Gal</v>
          </cell>
          <cell r="F54">
            <v>19</v>
          </cell>
          <cell r="G54">
            <v>10.5</v>
          </cell>
        </row>
        <row r="55">
          <cell r="A55" t="str">
            <v>CLESWESUM2GL</v>
          </cell>
          <cell r="B55" t="str">
            <v>Clematis x. SWEET SUMMER LOVE P.W.</v>
          </cell>
          <cell r="D55" t="str">
            <v>2 Gal</v>
          </cell>
          <cell r="F55">
            <v>16</v>
          </cell>
          <cell r="G55">
            <v>13.85</v>
          </cell>
        </row>
        <row r="56">
          <cell r="A56" t="str">
            <v>CLEVANSPI2GL</v>
          </cell>
          <cell r="B56" t="str">
            <v>Clethra alnifolia VANILLA SPICE   P.W.</v>
          </cell>
          <cell r="D56" t="str">
            <v>2 Gal</v>
          </cell>
          <cell r="F56">
            <v>54</v>
          </cell>
          <cell r="G56">
            <v>15</v>
          </cell>
        </row>
        <row r="57">
          <cell r="A57" t="str">
            <v>CORARCFIR3GL</v>
          </cell>
          <cell r="B57" t="str">
            <v>Cornus sericea ARCTIC FIRE  P.W.</v>
          </cell>
          <cell r="D57" t="str">
            <v>3 Gal</v>
          </cell>
          <cell r="F57">
            <v>1770</v>
          </cell>
          <cell r="G57">
            <v>15.85</v>
          </cell>
        </row>
        <row r="58">
          <cell r="A58" t="str">
            <v>CORARCSUN2GL</v>
          </cell>
          <cell r="B58" t="str">
            <v>Cornus sanguinea ARCTIC SUN P.W.</v>
          </cell>
          <cell r="D58" t="str">
            <v>2 Gal</v>
          </cell>
          <cell r="F58">
            <v>20</v>
          </cell>
          <cell r="G58">
            <v>14.15</v>
          </cell>
        </row>
        <row r="59">
          <cell r="A59" t="str">
            <v>CORELEGAN2GL</v>
          </cell>
          <cell r="B59" t="str">
            <v>Cornus alba ELEGANTISSIMA</v>
          </cell>
          <cell r="D59" t="str">
            <v>2 Gal</v>
          </cell>
          <cell r="F59">
            <v>40</v>
          </cell>
          <cell r="G59">
            <v>10.75</v>
          </cell>
        </row>
        <row r="60">
          <cell r="A60" t="str">
            <v>CORELEGAN3GL</v>
          </cell>
          <cell r="B60" t="str">
            <v>Cornus alba ELEGANTISSIMA</v>
          </cell>
          <cell r="D60" t="str">
            <v>3 Gal</v>
          </cell>
          <cell r="F60">
            <v>187</v>
          </cell>
          <cell r="G60">
            <v>12.25</v>
          </cell>
        </row>
        <row r="61">
          <cell r="A61" t="str">
            <v>CORPRAFIR3GL</v>
          </cell>
          <cell r="B61" t="str">
            <v>Cornus alba PRAIRIE FIRE</v>
          </cell>
          <cell r="D61" t="str">
            <v>3 Gal</v>
          </cell>
          <cell r="F61">
            <v>273</v>
          </cell>
          <cell r="G61">
            <v>12.25</v>
          </cell>
        </row>
        <row r="62">
          <cell r="A62" t="str">
            <v>CORPUCUPP3GL</v>
          </cell>
          <cell r="B62" t="str">
            <v>Cornus stolonifera PUCKER UP P.W.</v>
          </cell>
          <cell r="D62" t="str">
            <v>3 Gal</v>
          </cell>
          <cell r="F62">
            <v>30</v>
          </cell>
          <cell r="G62">
            <v>15.85</v>
          </cell>
        </row>
        <row r="63">
          <cell r="A63" t="str">
            <v>CORSILGOL3GL</v>
          </cell>
          <cell r="B63" t="str">
            <v>Cornus sericea SILVER AND GOLD</v>
          </cell>
          <cell r="D63" t="str">
            <v>3 Gal</v>
          </cell>
          <cell r="F63">
            <v>13</v>
          </cell>
          <cell r="G63">
            <v>12.25</v>
          </cell>
        </row>
        <row r="64">
          <cell r="A64" t="str">
            <v>CYTSISDIS2GL</v>
          </cell>
          <cell r="B64" t="str">
            <v>Cytisus s. SISTER DISCO P.W.</v>
          </cell>
          <cell r="D64" t="str">
            <v>2 Gal</v>
          </cell>
          <cell r="F64">
            <v>30</v>
          </cell>
          <cell r="G64">
            <v>14.5</v>
          </cell>
        </row>
        <row r="65">
          <cell r="A65" t="str">
            <v>CYTSISRED2GL</v>
          </cell>
          <cell r="B65" t="str">
            <v>Cytisus s. SISTER REDHEAD P.W.</v>
          </cell>
          <cell r="D65" t="str">
            <v>2 Gal</v>
          </cell>
          <cell r="F65">
            <v>18</v>
          </cell>
          <cell r="G65">
            <v>14.5</v>
          </cell>
        </row>
        <row r="66">
          <cell r="A66" t="str">
            <v>CYTSISROS2GL</v>
          </cell>
          <cell r="B66" t="str">
            <v>Cytisus s. SISTER ROSIE P.W.</v>
          </cell>
          <cell r="D66" t="str">
            <v>2 Gal</v>
          </cell>
          <cell r="F66">
            <v>10</v>
          </cell>
          <cell r="G66">
            <v>14.5</v>
          </cell>
        </row>
        <row r="67">
          <cell r="A67" t="str">
            <v>DAPETEFRA2GL</v>
          </cell>
          <cell r="B67" t="str">
            <v>Daphne ETERNAL FRAGRANCE</v>
          </cell>
          <cell r="D67" t="str">
            <v>2 Gal</v>
          </cell>
          <cell r="F67">
            <v>17</v>
          </cell>
          <cell r="G67">
            <v>23</v>
          </cell>
        </row>
        <row r="68">
          <cell r="A68" t="str">
            <v>DEUCHAPEA2GL</v>
          </cell>
          <cell r="B68" t="str">
            <v>Deutzia gracilis CHARDONNAY PEARLS</v>
          </cell>
          <cell r="D68" t="str">
            <v>2 Gal</v>
          </cell>
          <cell r="F68">
            <v>78</v>
          </cell>
          <cell r="G68">
            <v>14.5</v>
          </cell>
        </row>
        <row r="69">
          <cell r="A69" t="str">
            <v>DEUYUKSNO2GL</v>
          </cell>
          <cell r="B69" t="str">
            <v>Deutzia gracilis YUKI SNOWFLAKE</v>
          </cell>
          <cell r="D69" t="str">
            <v>2 Gal</v>
          </cell>
          <cell r="F69">
            <v>27</v>
          </cell>
          <cell r="G69">
            <v>14.5</v>
          </cell>
        </row>
        <row r="70">
          <cell r="A70" t="str">
            <v>DEUYUKSNO3GL</v>
          </cell>
          <cell r="B70" t="str">
            <v>Deutzia gracilis YUKI SNOWFLAKE</v>
          </cell>
          <cell r="D70" t="str">
            <v>3 Gal</v>
          </cell>
          <cell r="F70">
            <v>18</v>
          </cell>
          <cell r="G70">
            <v>17</v>
          </cell>
        </row>
        <row r="71">
          <cell r="A71" t="str">
            <v>DIEFIRNIG2GL</v>
          </cell>
          <cell r="B71" t="str">
            <v>Diervilla FIREFLY NIGHTGLOW B.E.</v>
          </cell>
          <cell r="D71" t="str">
            <v>2 Gal</v>
          </cell>
          <cell r="F71">
            <v>149</v>
          </cell>
          <cell r="G71">
            <v>13.75</v>
          </cell>
        </row>
        <row r="72">
          <cell r="A72" t="str">
            <v>EUOBLONDY2GL</v>
          </cell>
          <cell r="B72" t="str">
            <v>Euonymus fortunei BLONDY</v>
          </cell>
          <cell r="D72" t="str">
            <v>2 Gal</v>
          </cell>
          <cell r="F72">
            <v>16</v>
          </cell>
          <cell r="G72">
            <v>13</v>
          </cell>
        </row>
        <row r="73">
          <cell r="A73" t="str">
            <v>EUOCOMPAC3GL</v>
          </cell>
          <cell r="B73" t="str">
            <v>Euonymus alatus COMPACTUS</v>
          </cell>
          <cell r="D73" t="str">
            <v>3 Gal</v>
          </cell>
          <cell r="F73">
            <v>400</v>
          </cell>
          <cell r="G73">
            <v>15.35</v>
          </cell>
        </row>
        <row r="74">
          <cell r="A74" t="str">
            <v>EUOFIRBAL2GL</v>
          </cell>
          <cell r="B74" t="str">
            <v>Euonymus alatus FIRE BALL  P.W.</v>
          </cell>
          <cell r="D74" t="str">
            <v>2 Gal</v>
          </cell>
          <cell r="F74">
            <v>524</v>
          </cell>
          <cell r="G74">
            <v>15.75</v>
          </cell>
        </row>
        <row r="75">
          <cell r="A75" t="str">
            <v>EUOFIRBAL3GL</v>
          </cell>
          <cell r="B75" t="str">
            <v>Euonymus alatus FIRE BALL   P.W.</v>
          </cell>
          <cell r="D75" t="str">
            <v>3 Gal</v>
          </cell>
          <cell r="F75">
            <v>41</v>
          </cell>
          <cell r="G75">
            <v>18.5</v>
          </cell>
        </row>
        <row r="76">
          <cell r="A76" t="str">
            <v>EXOSNOBLI2GL</v>
          </cell>
          <cell r="B76" t="str">
            <v>Exochorda SNOW DAY BLIZZARD</v>
          </cell>
          <cell r="D76" t="str">
            <v>2 Gal</v>
          </cell>
          <cell r="F76">
            <v>215</v>
          </cell>
          <cell r="G76">
            <v>17.850000000000001</v>
          </cell>
        </row>
        <row r="77">
          <cell r="A77" t="str">
            <v>EXOSNOSUR2GL</v>
          </cell>
          <cell r="B77" t="str">
            <v>Exochorda SNOW DAY SURPRISE</v>
          </cell>
          <cell r="D77" t="str">
            <v>2 Gal</v>
          </cell>
          <cell r="F77">
            <v>134</v>
          </cell>
          <cell r="G77">
            <v>17.850000000000001</v>
          </cell>
        </row>
        <row r="78">
          <cell r="A78" t="str">
            <v>FORSHOOFF2GL</v>
          </cell>
          <cell r="B78" t="str">
            <v>Forsythia x. SHOW OFF</v>
          </cell>
          <cell r="D78" t="str">
            <v>2 Gal</v>
          </cell>
          <cell r="F78">
            <v>99</v>
          </cell>
          <cell r="G78">
            <v>13.85</v>
          </cell>
        </row>
        <row r="79">
          <cell r="A79" t="str">
            <v>FORSTARLE2GL</v>
          </cell>
          <cell r="B79" t="str">
            <v>Forsythia x. SHOW OFF STARLET</v>
          </cell>
          <cell r="D79" t="str">
            <v>2 Gal</v>
          </cell>
          <cell r="F79">
            <v>88</v>
          </cell>
          <cell r="G79">
            <v>13.85</v>
          </cell>
        </row>
        <row r="80">
          <cell r="A80" t="str">
            <v>FOTBLUMIS3GL</v>
          </cell>
          <cell r="B80" t="str">
            <v>Fothergilla gardenii BLUE MIST</v>
          </cell>
          <cell r="D80" t="str">
            <v>3 Gal</v>
          </cell>
          <cell r="F80">
            <v>15</v>
          </cell>
          <cell r="G80">
            <v>20.75</v>
          </cell>
        </row>
        <row r="81">
          <cell r="A81" t="str">
            <v>FOTGARDEN3GL</v>
          </cell>
          <cell r="B81" t="str">
            <v>Fothergilla gardenii</v>
          </cell>
          <cell r="D81" t="str">
            <v>3 Gal</v>
          </cell>
          <cell r="F81">
            <v>515</v>
          </cell>
          <cell r="G81">
            <v>20.75</v>
          </cell>
        </row>
        <row r="82">
          <cell r="A82" t="str">
            <v>FOTMTAIRY2GL</v>
          </cell>
          <cell r="B82" t="str">
            <v>Fothergilla major MOUNT AIRY</v>
          </cell>
          <cell r="D82" t="str">
            <v>2 Gal</v>
          </cell>
          <cell r="F82">
            <v>30</v>
          </cell>
          <cell r="G82">
            <v>16.850000000000001</v>
          </cell>
        </row>
        <row r="83">
          <cell r="A83" t="str">
            <v>FOTMTAIRY3GL</v>
          </cell>
          <cell r="B83" t="str">
            <v>Fothergilla major MOUNT AIRY</v>
          </cell>
          <cell r="D83" t="str">
            <v>3 Gal</v>
          </cell>
          <cell r="F83">
            <v>145</v>
          </cell>
          <cell r="G83">
            <v>20.75</v>
          </cell>
        </row>
        <row r="84">
          <cell r="A84" t="str">
            <v>FOTMTAIRY5GL</v>
          </cell>
          <cell r="B84" t="str">
            <v>Fothergilla major MOUNT AIRY</v>
          </cell>
          <cell r="D84" t="str">
            <v>5 Gal</v>
          </cell>
          <cell r="F84">
            <v>13</v>
          </cell>
          <cell r="G84">
            <v>24.25</v>
          </cell>
        </row>
        <row r="85">
          <cell r="A85" t="str">
            <v>FRAHONEOY1GL</v>
          </cell>
          <cell r="B85" t="str">
            <v>Fragaria x. ananassa HONEOYE</v>
          </cell>
          <cell r="D85" t="str">
            <v>1 Gal</v>
          </cell>
          <cell r="F85">
            <v>30</v>
          </cell>
          <cell r="G85">
            <v>7.75</v>
          </cell>
        </row>
        <row r="86">
          <cell r="A86" t="str">
            <v>FRARUBANN1GL</v>
          </cell>
          <cell r="B86" t="str">
            <v>Fragaria ananassa RUBY ANN</v>
          </cell>
          <cell r="D86" t="str">
            <v>1 Gal</v>
          </cell>
          <cell r="F86">
            <v>199</v>
          </cell>
          <cell r="G86">
            <v>7.75</v>
          </cell>
        </row>
        <row r="87">
          <cell r="A87" t="str">
            <v>FRATRISTA1GL</v>
          </cell>
          <cell r="B87" t="str">
            <v>Fragaria ananassa TRISTAN</v>
          </cell>
          <cell r="D87" t="str">
            <v>1 Gal</v>
          </cell>
          <cell r="F87">
            <v>192</v>
          </cell>
          <cell r="G87">
            <v>7.75</v>
          </cell>
        </row>
        <row r="88">
          <cell r="A88" t="str">
            <v>FRAVIRGIN1GL</v>
          </cell>
          <cell r="B88" t="str">
            <v>Fragaria virginiana</v>
          </cell>
          <cell r="D88" t="str">
            <v>1 Gal</v>
          </cell>
          <cell r="F88">
            <v>140</v>
          </cell>
          <cell r="G88">
            <v>7.75</v>
          </cell>
        </row>
        <row r="89">
          <cell r="A89" t="str">
            <v>GENBANGLE2GL</v>
          </cell>
          <cell r="B89" t="str">
            <v>Genista lydia BANGLE  P.W.</v>
          </cell>
          <cell r="D89" t="str">
            <v>2 Gal</v>
          </cell>
          <cell r="F89">
            <v>53</v>
          </cell>
          <cell r="G89">
            <v>13.75</v>
          </cell>
        </row>
        <row r="90">
          <cell r="A90" t="str">
            <v>HIBFIRBAL3GL</v>
          </cell>
          <cell r="B90" t="str">
            <v>Hibiscus syriacus BALI  F.E.</v>
          </cell>
          <cell r="D90" t="str">
            <v>3 Gal</v>
          </cell>
          <cell r="F90">
            <v>10</v>
          </cell>
          <cell r="G90">
            <v>21.25</v>
          </cell>
        </row>
        <row r="91">
          <cell r="A91" t="str">
            <v>HIBFIRFIJ3GL</v>
          </cell>
          <cell r="B91" t="str">
            <v>Hibiscus syriacus FIJI  F.E.</v>
          </cell>
          <cell r="D91" t="str">
            <v>3 Gal</v>
          </cell>
          <cell r="F91">
            <v>52</v>
          </cell>
          <cell r="G91">
            <v>21.25</v>
          </cell>
        </row>
        <row r="92">
          <cell r="A92" t="str">
            <v>HIBFIRTAH3GL</v>
          </cell>
          <cell r="B92" t="str">
            <v>Hibiscus syriacus TAHITI  F.E.</v>
          </cell>
          <cell r="D92" t="str">
            <v>3 Gal</v>
          </cell>
          <cell r="F92">
            <v>153</v>
          </cell>
          <cell r="G92">
            <v>21.25</v>
          </cell>
        </row>
        <row r="93">
          <cell r="A93" t="str">
            <v>HIBPOLLYP2GL</v>
          </cell>
          <cell r="B93" t="str">
            <v>Hibiscus syriacus POLLYPETITE P.W.</v>
          </cell>
          <cell r="D93" t="str">
            <v>2 Gal</v>
          </cell>
          <cell r="F93">
            <v>30</v>
          </cell>
          <cell r="G93">
            <v>14.75</v>
          </cell>
        </row>
        <row r="94">
          <cell r="A94" t="str">
            <v>HYDANNABE3GL</v>
          </cell>
          <cell r="B94" t="str">
            <v>Hydrangea arborescens ANNABELLE</v>
          </cell>
          <cell r="D94" t="str">
            <v>3 Gal</v>
          </cell>
          <cell r="F94">
            <v>22</v>
          </cell>
          <cell r="G94">
            <v>12.75</v>
          </cell>
        </row>
        <row r="95">
          <cell r="A95" t="str">
            <v>HYDBLOOMS5GL</v>
          </cell>
          <cell r="B95" t="str">
            <v>Hydrangea mac. BLOOMSTRUCK  (E.S)</v>
          </cell>
          <cell r="D95" t="str">
            <v>5 Gal</v>
          </cell>
          <cell r="F95">
            <v>54</v>
          </cell>
          <cell r="G95">
            <v>28.75</v>
          </cell>
        </row>
        <row r="96">
          <cell r="A96" t="str">
            <v>HYDBLUBRI5GL</v>
          </cell>
          <cell r="B96" t="str">
            <v>Hydrangea mac. BLUSHING BRIDE  (E.S)</v>
          </cell>
          <cell r="D96" t="str">
            <v>5 Gal</v>
          </cell>
          <cell r="F96">
            <v>72</v>
          </cell>
          <cell r="G96">
            <v>28.75</v>
          </cell>
        </row>
        <row r="97">
          <cell r="A97" t="str">
            <v>HYDBLUJAN3GL</v>
          </cell>
          <cell r="B97" t="str">
            <v>Hydrangea m. LET'S DANCE BLUE JANGLES</v>
          </cell>
          <cell r="D97" t="str">
            <v>3 Gal</v>
          </cell>
          <cell r="F97">
            <v>26</v>
          </cell>
          <cell r="G97">
            <v>17.649999999999999</v>
          </cell>
        </row>
        <row r="98">
          <cell r="A98" t="str">
            <v>HYDBOBOOO3GL</v>
          </cell>
          <cell r="B98" t="str">
            <v>Hydrangea paniculata BOBO  P.W.</v>
          </cell>
          <cell r="D98" t="str">
            <v>3 Gal</v>
          </cell>
          <cell r="F98">
            <v>518</v>
          </cell>
          <cell r="G98">
            <v>16.5</v>
          </cell>
        </row>
        <row r="99">
          <cell r="A99" t="str">
            <v>HYDBOMBSH7GL</v>
          </cell>
          <cell r="B99" t="str">
            <v>Hydrangea paniculata BOMBSHELL</v>
          </cell>
          <cell r="D99" t="str">
            <v>7 Gal</v>
          </cell>
          <cell r="F99">
            <v>9</v>
          </cell>
          <cell r="G99">
            <v>35.5</v>
          </cell>
        </row>
        <row r="100">
          <cell r="A100" t="str">
            <v>HYDCITBER3GL</v>
          </cell>
          <cell r="B100" t="str">
            <v>Hydrangea mac. CITYLINE BERLIN  P.W.</v>
          </cell>
          <cell r="D100" t="str">
            <v>3 Gal</v>
          </cell>
          <cell r="F100">
            <v>14</v>
          </cell>
          <cell r="G100">
            <v>16.5</v>
          </cell>
        </row>
        <row r="101">
          <cell r="A101" t="str">
            <v>HYDCITMAR3GL</v>
          </cell>
          <cell r="B101" t="str">
            <v>Hydrangea mac. CITYLINE MARS  P.W.</v>
          </cell>
          <cell r="D101" t="str">
            <v>3 Gal</v>
          </cell>
          <cell r="F101">
            <v>22</v>
          </cell>
          <cell r="G101">
            <v>16.5</v>
          </cell>
        </row>
        <row r="102">
          <cell r="A102" t="str">
            <v>HYDCITRIO3GL</v>
          </cell>
          <cell r="B102" t="str">
            <v>Hydrangea mac. CITYLINE RIO  P.W.</v>
          </cell>
          <cell r="D102" t="str">
            <v>3 Gal</v>
          </cell>
          <cell r="F102">
            <v>46</v>
          </cell>
          <cell r="G102">
            <v>16.5</v>
          </cell>
        </row>
        <row r="103">
          <cell r="A103" t="str">
            <v>HYDCITVEN2GL</v>
          </cell>
          <cell r="B103" t="str">
            <v>Hydrangea m. CITYLINE VENICE  P.W.</v>
          </cell>
          <cell r="D103" t="str">
            <v>2 Gal</v>
          </cell>
          <cell r="F103">
            <v>45</v>
          </cell>
          <cell r="G103">
            <v>14.5</v>
          </cell>
        </row>
        <row r="104">
          <cell r="A104" t="str">
            <v>HYDCITVEN3GL</v>
          </cell>
          <cell r="B104" t="str">
            <v>Hydrangea mac. CITYLINE VENICE  P.W.</v>
          </cell>
          <cell r="D104" t="str">
            <v>3 Gal</v>
          </cell>
          <cell r="F104">
            <v>64</v>
          </cell>
          <cell r="G104">
            <v>16.5</v>
          </cell>
        </row>
        <row r="105">
          <cell r="A105" t="str">
            <v>HYDDIAROU3GL</v>
          </cell>
          <cell r="B105" t="str">
            <v>Hydrangea pan. DIAMOND ROUGE (F.E)</v>
          </cell>
          <cell r="D105" t="str">
            <v>3 Gal</v>
          </cell>
          <cell r="F105">
            <v>99</v>
          </cell>
          <cell r="G105">
            <v>17.75</v>
          </cell>
        </row>
        <row r="106">
          <cell r="A106" t="str">
            <v>HYDENDSUM5GL</v>
          </cell>
          <cell r="B106" t="str">
            <v>Hydrangea mac. ENDLESS SUMMER</v>
          </cell>
          <cell r="D106" t="str">
            <v>5 Gal</v>
          </cell>
          <cell r="F106">
            <v>130</v>
          </cell>
          <cell r="G106">
            <v>28.75</v>
          </cell>
        </row>
        <row r="107">
          <cell r="A107" t="str">
            <v>HYDEVEAME3GL</v>
          </cell>
          <cell r="B107" t="str">
            <v>Hydrangea m. EVERLASTING AMETHYST</v>
          </cell>
          <cell r="D107" t="str">
            <v>3 Gal</v>
          </cell>
          <cell r="F107">
            <v>13</v>
          </cell>
          <cell r="G107">
            <v>16.5</v>
          </cell>
        </row>
        <row r="108">
          <cell r="A108" t="str">
            <v>HYDEVEAME5GL</v>
          </cell>
          <cell r="B108" t="str">
            <v>Hydrangea m. EVERLASTING AMETHYST</v>
          </cell>
          <cell r="D108" t="str">
            <v>5 Gal</v>
          </cell>
          <cell r="F108">
            <v>6</v>
          </cell>
          <cell r="G108">
            <v>19.75</v>
          </cell>
        </row>
        <row r="109">
          <cell r="A109" t="str">
            <v>HYDEVEREV3GL</v>
          </cell>
          <cell r="B109" t="str">
            <v>Hydrangea m. EVERLASTING REVOLUTION</v>
          </cell>
          <cell r="D109" t="str">
            <v>3 Gal</v>
          </cell>
          <cell r="F109">
            <v>55</v>
          </cell>
          <cell r="G109">
            <v>16.5</v>
          </cell>
        </row>
        <row r="110">
          <cell r="A110" t="str">
            <v>HYDFIRICE3GL</v>
          </cell>
          <cell r="B110" t="str">
            <v>Hydrangea paniculata FIRE AND ICE</v>
          </cell>
          <cell r="D110" t="str">
            <v>3 Gal</v>
          </cell>
          <cell r="F110">
            <v>131</v>
          </cell>
          <cell r="G110">
            <v>15.85</v>
          </cell>
        </row>
        <row r="111">
          <cell r="A111" t="str">
            <v>HYDFIRLIG3GL</v>
          </cell>
          <cell r="B111" t="str">
            <v>Hydrangea pan. FIRE LIGHT  P.W.</v>
          </cell>
          <cell r="D111" t="str">
            <v>3 Gal</v>
          </cell>
          <cell r="F111">
            <v>427</v>
          </cell>
          <cell r="G111">
            <v>16.5</v>
          </cell>
        </row>
        <row r="112">
          <cell r="A112" t="str">
            <v>HYDFIRLIG7GL</v>
          </cell>
          <cell r="B112" t="str">
            <v>Hydrangea paniculata FIRE LIGHT  P.W.</v>
          </cell>
          <cell r="D112" t="str">
            <v>7 Gal</v>
          </cell>
          <cell r="F112">
            <v>18</v>
          </cell>
          <cell r="G112">
            <v>35.5</v>
          </cell>
        </row>
        <row r="113">
          <cell r="A113" t="str">
            <v>HYDGATGAL3GL</v>
          </cell>
          <cell r="B113" t="str">
            <v>Hydrangea quercifolia GATSBY GAL  P.W.</v>
          </cell>
          <cell r="D113" t="str">
            <v>3 Gal</v>
          </cell>
          <cell r="F113">
            <v>37</v>
          </cell>
          <cell r="G113">
            <v>17.75</v>
          </cell>
        </row>
        <row r="114">
          <cell r="A114" t="str">
            <v>HYDGATPIN3GL</v>
          </cell>
          <cell r="B114" t="str">
            <v>Hydrangea q. GATSBY PINK  P.W.</v>
          </cell>
          <cell r="D114" t="str">
            <v>3 Gal</v>
          </cell>
          <cell r="F114">
            <v>98</v>
          </cell>
          <cell r="G114">
            <v>17.75</v>
          </cell>
        </row>
        <row r="115">
          <cell r="A115" t="str">
            <v>HYDINCABE2GL</v>
          </cell>
          <cell r="B115" t="str">
            <v>Hydrangea arb. INCREDIBALL ('Abetwo')</v>
          </cell>
          <cell r="D115" t="str">
            <v>2 Gal</v>
          </cell>
          <cell r="F115">
            <v>18</v>
          </cell>
          <cell r="G115">
            <v>15</v>
          </cell>
        </row>
        <row r="116">
          <cell r="A116" t="str">
            <v>HYDINCBLU3GL</v>
          </cell>
          <cell r="B116" t="str">
            <v>Hydrangea arb. INCREDIBALL BLUSH</v>
          </cell>
          <cell r="D116" t="str">
            <v>3 Gal</v>
          </cell>
          <cell r="F116">
            <v>105</v>
          </cell>
          <cell r="G116">
            <v>21</v>
          </cell>
        </row>
        <row r="117">
          <cell r="A117" t="str">
            <v>HYDINVIN23GL</v>
          </cell>
          <cell r="B117" t="str">
            <v>Hydrangea a.INVINCIBELLE SPIRIT II</v>
          </cell>
          <cell r="D117" t="str">
            <v>3 Gal</v>
          </cell>
          <cell r="F117">
            <v>12</v>
          </cell>
          <cell r="G117">
            <v>21</v>
          </cell>
        </row>
        <row r="118">
          <cell r="A118" t="str">
            <v>HYDINVMIN3GL</v>
          </cell>
          <cell r="B118" t="str">
            <v>Hydrangea a. INVINCIBELLE MINI MAUVETTE</v>
          </cell>
          <cell r="D118" t="str">
            <v>3 Gal</v>
          </cell>
          <cell r="F118">
            <v>7</v>
          </cell>
          <cell r="G118">
            <v>21</v>
          </cell>
        </row>
        <row r="119">
          <cell r="A119" t="str">
            <v>HYDINVRUB3GL</v>
          </cell>
          <cell r="B119" t="str">
            <v>Hydrangea a. INVINCIBELLE RUBY</v>
          </cell>
          <cell r="D119" t="str">
            <v>3 Gal</v>
          </cell>
          <cell r="F119">
            <v>59</v>
          </cell>
          <cell r="G119">
            <v>21</v>
          </cell>
        </row>
        <row r="120">
          <cell r="A120" t="str">
            <v>HYDLAVCAN3GL</v>
          </cell>
          <cell r="B120" t="str">
            <v>Hydrangea pan. LAVALAMP CANDELABRA B.E.</v>
          </cell>
          <cell r="D120" t="str">
            <v>3 Gal</v>
          </cell>
          <cell r="F120">
            <v>1214</v>
          </cell>
          <cell r="G120">
            <v>16.5</v>
          </cell>
        </row>
        <row r="121">
          <cell r="A121" t="str">
            <v>HYDLAVMOO3GL</v>
          </cell>
          <cell r="B121" t="str">
            <v>Hydrangea pan. LAVALAMP MOONROCK B.E.</v>
          </cell>
          <cell r="D121" t="str">
            <v>3 Gal</v>
          </cell>
          <cell r="F121">
            <v>1048</v>
          </cell>
          <cell r="G121">
            <v>16.5</v>
          </cell>
        </row>
        <row r="122">
          <cell r="A122" t="str">
            <v>HYDLETRAV3GL</v>
          </cell>
          <cell r="B122" t="str">
            <v>Hydrangea mac. LET`S DANCE RAVE  P.W.</v>
          </cell>
          <cell r="D122" t="str">
            <v>3 Gal</v>
          </cell>
          <cell r="F122">
            <v>59</v>
          </cell>
          <cell r="G122">
            <v>17.649999999999999</v>
          </cell>
        </row>
        <row r="123">
          <cell r="A123" t="str">
            <v>HYDLIMELI2GL</v>
          </cell>
          <cell r="B123" t="str">
            <v>Hydrangea paniculata LIMELIGHT</v>
          </cell>
          <cell r="D123" t="str">
            <v>2 Gal</v>
          </cell>
          <cell r="F123">
            <v>311</v>
          </cell>
          <cell r="G123">
            <v>14</v>
          </cell>
        </row>
        <row r="124">
          <cell r="A124" t="str">
            <v>HYDLIMELI3GL</v>
          </cell>
          <cell r="B124" t="str">
            <v>Hydrangea paniculata LIMELIGHT</v>
          </cell>
          <cell r="D124" t="str">
            <v>3 Gal</v>
          </cell>
          <cell r="F124">
            <v>1038</v>
          </cell>
          <cell r="G124">
            <v>16.5</v>
          </cell>
        </row>
        <row r="125">
          <cell r="A125" t="str">
            <v>HYDLIMELI5GL</v>
          </cell>
          <cell r="B125" t="str">
            <v>Hydrangea paniculata LIMELIGHT  P.W.</v>
          </cell>
          <cell r="D125" t="str">
            <v>5 Gal</v>
          </cell>
          <cell r="F125">
            <v>9</v>
          </cell>
          <cell r="G125">
            <v>21.5</v>
          </cell>
        </row>
        <row r="126">
          <cell r="A126" t="str">
            <v>HYDLITLAM3GL</v>
          </cell>
          <cell r="B126" t="str">
            <v>Hydrangea paniculata LITTLE LAMB</v>
          </cell>
          <cell r="D126" t="str">
            <v>3 Gal</v>
          </cell>
          <cell r="F126">
            <v>43</v>
          </cell>
          <cell r="G126">
            <v>16.5</v>
          </cell>
        </row>
        <row r="127">
          <cell r="A127" t="str">
            <v>HYDLITLIM2GL</v>
          </cell>
          <cell r="B127" t="str">
            <v>Hydrangea paniculata LITTLE LIME</v>
          </cell>
          <cell r="D127" t="str">
            <v>2 Gal</v>
          </cell>
          <cell r="F127">
            <v>257</v>
          </cell>
          <cell r="G127">
            <v>14</v>
          </cell>
        </row>
        <row r="128">
          <cell r="A128" t="str">
            <v>HYDLITLIM3GL</v>
          </cell>
          <cell r="B128" t="str">
            <v>Hydrangea paniculata LITTLE LIME</v>
          </cell>
          <cell r="D128" t="str">
            <v>3 Gal</v>
          </cell>
          <cell r="F128">
            <v>1341</v>
          </cell>
          <cell r="G128">
            <v>16.5</v>
          </cell>
        </row>
        <row r="129">
          <cell r="A129" t="str">
            <v>HYDPEEGEE3GL</v>
          </cell>
          <cell r="B129" t="str">
            <v>Hydrangea pan. GRANDIFLORA 'PEE GEE'</v>
          </cell>
          <cell r="D129" t="str">
            <v>3 Gal</v>
          </cell>
          <cell r="F129">
            <v>48</v>
          </cell>
          <cell r="G129">
            <v>12.75</v>
          </cell>
        </row>
        <row r="130">
          <cell r="A130" t="str">
            <v>HYDPEEWEE3GL</v>
          </cell>
          <cell r="B130" t="str">
            <v>Hydrangea quercifolia PEE WEE</v>
          </cell>
          <cell r="D130" t="str">
            <v>3 Gal</v>
          </cell>
          <cell r="F130">
            <v>12</v>
          </cell>
          <cell r="G130">
            <v>16.149999999999999</v>
          </cell>
        </row>
        <row r="131">
          <cell r="A131" t="str">
            <v>HYDPETIOL2GL</v>
          </cell>
          <cell r="B131" t="str">
            <v>Hydrangea petiolaris</v>
          </cell>
          <cell r="D131" t="str">
            <v>2 Gal</v>
          </cell>
          <cell r="F131">
            <v>237</v>
          </cell>
          <cell r="G131">
            <v>14.5</v>
          </cell>
        </row>
        <row r="132">
          <cell r="A132" t="str">
            <v>HYDPHANTO3GL</v>
          </cell>
          <cell r="B132" t="str">
            <v>Hydrangea paniculata PHANTOM</v>
          </cell>
          <cell r="D132" t="str">
            <v>3 Gal</v>
          </cell>
          <cell r="F132">
            <v>223</v>
          </cell>
          <cell r="G132">
            <v>15.85</v>
          </cell>
        </row>
        <row r="133">
          <cell r="A133" t="str">
            <v>HYDPINWIN3GL</v>
          </cell>
          <cell r="B133" t="str">
            <v>Hydrangea paniculata PINKY WINKY</v>
          </cell>
          <cell r="D133" t="str">
            <v>3 Gal</v>
          </cell>
          <cell r="F133">
            <v>653</v>
          </cell>
          <cell r="G133">
            <v>16.5</v>
          </cell>
        </row>
        <row r="134">
          <cell r="A134" t="str">
            <v>HYDQUIFIR3GL</v>
          </cell>
          <cell r="B134" t="str">
            <v>Hydrangea paniculata QUICK FIRE</v>
          </cell>
          <cell r="D134" t="str">
            <v>3 Gal</v>
          </cell>
          <cell r="F134">
            <v>527</v>
          </cell>
          <cell r="G134">
            <v>16.5</v>
          </cell>
        </row>
        <row r="135">
          <cell r="A135" t="str">
            <v>HYDQUIFIR5GL</v>
          </cell>
          <cell r="B135" t="str">
            <v>Hydrangea paniculata QUICK FIRE</v>
          </cell>
          <cell r="D135" t="str">
            <v>5 Gal</v>
          </cell>
          <cell r="F135">
            <v>19</v>
          </cell>
          <cell r="G135">
            <v>21.5</v>
          </cell>
        </row>
        <row r="136">
          <cell r="A136" t="str">
            <v>HYDQUIFIR7GL</v>
          </cell>
          <cell r="B136" t="str">
            <v>Hydrangea paniculata QUICK FIRE</v>
          </cell>
          <cell r="D136" t="str">
            <v>7 Gal</v>
          </cell>
          <cell r="F136">
            <v>15</v>
          </cell>
          <cell r="G136">
            <v>35.5</v>
          </cell>
        </row>
        <row r="137">
          <cell r="A137" t="str">
            <v>HYDRUBSLI3GL</v>
          </cell>
          <cell r="B137" t="str">
            <v>Hydrangea quercifolia RUBY SLIPPERS</v>
          </cell>
          <cell r="D137" t="str">
            <v>3 Gal</v>
          </cell>
          <cell r="F137">
            <v>79</v>
          </cell>
          <cell r="G137">
            <v>16.149999999999999</v>
          </cell>
        </row>
        <row r="138">
          <cell r="A138" t="str">
            <v>HYDSTRSUN3GL</v>
          </cell>
          <cell r="B138" t="str">
            <v>Hydrangea pan. STRAWBERRY SUNDAE F.E.</v>
          </cell>
          <cell r="D138" t="str">
            <v>3 Gal</v>
          </cell>
          <cell r="F138">
            <v>185</v>
          </cell>
          <cell r="G138">
            <v>17.75</v>
          </cell>
        </row>
        <row r="139">
          <cell r="A139" t="str">
            <v>HYDSWESUM3GL</v>
          </cell>
          <cell r="B139" t="str">
            <v>Hydrangea paniculata SWEET SUMMER</v>
          </cell>
          <cell r="D139" t="str">
            <v>3 Gal</v>
          </cell>
          <cell r="F139">
            <v>5</v>
          </cell>
          <cell r="G139">
            <v>15.85</v>
          </cell>
        </row>
        <row r="140">
          <cell r="A140" t="str">
            <v>HYDTILSWI2GL</v>
          </cell>
          <cell r="B140" t="str">
            <v>Hydrangea mac. TILT-A-SWIRL  B.E.</v>
          </cell>
          <cell r="D140" t="str">
            <v>2 Gal</v>
          </cell>
          <cell r="F140">
            <v>10</v>
          </cell>
          <cell r="G140">
            <v>14.35</v>
          </cell>
        </row>
        <row r="141">
          <cell r="A141" t="str">
            <v>HYDTILSWI3GL</v>
          </cell>
          <cell r="B141" t="str">
            <v>Hydrangea mac. TILT-A-SWIRL  B.E.</v>
          </cell>
          <cell r="D141" t="str">
            <v>3 Gal</v>
          </cell>
          <cell r="F141">
            <v>51</v>
          </cell>
          <cell r="G141">
            <v>16.5</v>
          </cell>
        </row>
        <row r="142">
          <cell r="A142" t="str">
            <v>HYDTINTUF3GL</v>
          </cell>
          <cell r="B142" t="str">
            <v>Hydrangea serrata TINY TUFF STUFF</v>
          </cell>
          <cell r="D142" t="str">
            <v>3 Gal</v>
          </cell>
          <cell r="F142">
            <v>65</v>
          </cell>
          <cell r="G142">
            <v>17.649999999999999</v>
          </cell>
        </row>
        <row r="143">
          <cell r="A143" t="str">
            <v>HYDTUFAHH3GL</v>
          </cell>
          <cell r="B143" t="str">
            <v>Hydrangea serrata TUFF STUFF AH-HA  P.W.</v>
          </cell>
          <cell r="D143" t="str">
            <v>3 Gal</v>
          </cell>
          <cell r="F143">
            <v>19</v>
          </cell>
          <cell r="G143">
            <v>17.649999999999999</v>
          </cell>
        </row>
        <row r="144">
          <cell r="A144" t="str">
            <v>HYDTUFRED3GL</v>
          </cell>
          <cell r="B144" t="str">
            <v>Hydrangea serrata TUFF STUFF RED</v>
          </cell>
          <cell r="D144" t="str">
            <v>3 Gal</v>
          </cell>
          <cell r="F144">
            <v>192</v>
          </cell>
          <cell r="G144">
            <v>17.649999999999999</v>
          </cell>
        </row>
        <row r="145">
          <cell r="A145" t="str">
            <v>HYDTUFSTU3GL</v>
          </cell>
          <cell r="B145" t="str">
            <v>Hydrangea serrata TUFF STUFF  P.W.</v>
          </cell>
          <cell r="D145" t="str">
            <v>3 Gal</v>
          </cell>
          <cell r="F145">
            <v>260</v>
          </cell>
          <cell r="G145">
            <v>17.649999999999999</v>
          </cell>
        </row>
        <row r="146">
          <cell r="A146" t="str">
            <v>HYDTWISHO5GL</v>
          </cell>
          <cell r="B146" t="str">
            <v>Hydrangea mac. TWIST-N-SHOUT  (E.S)</v>
          </cell>
          <cell r="D146" t="str">
            <v>5 Gal</v>
          </cell>
          <cell r="F146">
            <v>22</v>
          </cell>
          <cell r="G146">
            <v>28.75</v>
          </cell>
        </row>
        <row r="147">
          <cell r="A147" t="str">
            <v>HYDVANSTR3GL</v>
          </cell>
          <cell r="B147" t="str">
            <v>Hydrangea pan. VANILLA STRAWBERRY F.E.</v>
          </cell>
          <cell r="D147" t="str">
            <v>3 Gal</v>
          </cell>
          <cell r="F147">
            <v>184</v>
          </cell>
          <cell r="G147">
            <v>17.75</v>
          </cell>
        </row>
        <row r="148">
          <cell r="A148" t="str">
            <v>HYDZINDOL3GL</v>
          </cell>
          <cell r="B148" t="str">
            <v>Hydrangea paniculata ZINFIN DOLL P.W.</v>
          </cell>
          <cell r="D148" t="str">
            <v>3 Gal</v>
          </cell>
          <cell r="F148">
            <v>165</v>
          </cell>
          <cell r="G148">
            <v>16.5</v>
          </cell>
        </row>
        <row r="149">
          <cell r="A149" t="str">
            <v>ITEMERLOT3GL</v>
          </cell>
          <cell r="B149" t="str">
            <v>Itea virginica MERLOT</v>
          </cell>
          <cell r="D149" t="str">
            <v>3 Gal</v>
          </cell>
          <cell r="F149">
            <v>8</v>
          </cell>
          <cell r="G149">
            <v>16</v>
          </cell>
        </row>
        <row r="150">
          <cell r="A150" t="str">
            <v>LAVSUPBLU1GL</v>
          </cell>
          <cell r="B150" t="str">
            <v>Lavandula a. SUPER BLUE</v>
          </cell>
          <cell r="D150" t="str">
            <v>1 Gal</v>
          </cell>
          <cell r="F150">
            <v>80</v>
          </cell>
          <cell r="G150">
            <v>5.9</v>
          </cell>
        </row>
        <row r="151">
          <cell r="A151" t="str">
            <v>LEPOBLONG3GL</v>
          </cell>
          <cell r="B151" t="str">
            <v>Leptodermis oblonga</v>
          </cell>
          <cell r="D151" t="str">
            <v>3 Gal</v>
          </cell>
          <cell r="F151">
            <v>79</v>
          </cell>
          <cell r="G151">
            <v>14</v>
          </cell>
        </row>
        <row r="152">
          <cell r="A152" t="str">
            <v>MAGLEOMES3GL</v>
          </cell>
          <cell r="B152" t="str">
            <v>Magnolia loebneri LEONARD MESSEL</v>
          </cell>
          <cell r="D152" t="str">
            <v>3 Gal</v>
          </cell>
          <cell r="F152">
            <v>15</v>
          </cell>
          <cell r="G152">
            <v>27</v>
          </cell>
        </row>
        <row r="153">
          <cell r="A153" t="str">
            <v>MAGROYSTA3GL</v>
          </cell>
          <cell r="B153" t="str">
            <v>Magnolia stellata ROYAL STAR</v>
          </cell>
          <cell r="D153" t="str">
            <v>3 Gal</v>
          </cell>
          <cell r="F153">
            <v>103</v>
          </cell>
          <cell r="G153">
            <v>27</v>
          </cell>
        </row>
        <row r="154">
          <cell r="A154" t="str">
            <v>MAGSUSANN3GL</v>
          </cell>
          <cell r="B154" t="str">
            <v>Magnolia soulangeana SUSAN</v>
          </cell>
          <cell r="D154" t="str">
            <v>3 Gal</v>
          </cell>
          <cell r="F154">
            <v>120</v>
          </cell>
          <cell r="G154">
            <v>27</v>
          </cell>
        </row>
        <row r="155">
          <cell r="A155" t="str">
            <v>MAGSUSANN5GL</v>
          </cell>
          <cell r="B155" t="str">
            <v>Magnolia soulangeana SUSAN</v>
          </cell>
          <cell r="D155" t="str">
            <v>5 Gal</v>
          </cell>
          <cell r="F155">
            <v>168</v>
          </cell>
          <cell r="G155">
            <v>37</v>
          </cell>
        </row>
        <row r="156">
          <cell r="A156" t="str">
            <v>MAHAQUIFO2GL</v>
          </cell>
          <cell r="B156" t="str">
            <v>Mahonia aquifolium</v>
          </cell>
          <cell r="D156" t="str">
            <v>2 Gal</v>
          </cell>
          <cell r="F156">
            <v>30</v>
          </cell>
          <cell r="G156">
            <v>18.75</v>
          </cell>
        </row>
        <row r="157">
          <cell r="A157" t="str">
            <v>MAHAQUIFO3GL</v>
          </cell>
          <cell r="B157" t="str">
            <v>Mahonia aquifolium</v>
          </cell>
          <cell r="D157" t="str">
            <v>3 Gal</v>
          </cell>
          <cell r="F157">
            <v>159</v>
          </cell>
          <cell r="G157">
            <v>21.25</v>
          </cell>
        </row>
        <row r="158">
          <cell r="A158" t="str">
            <v>MAHREPENS2GL</v>
          </cell>
          <cell r="B158" t="str">
            <v>Mahonia repens</v>
          </cell>
          <cell r="D158" t="str">
            <v>2 Gal</v>
          </cell>
          <cell r="F158">
            <v>25</v>
          </cell>
          <cell r="G158">
            <v>18.75</v>
          </cell>
        </row>
        <row r="159">
          <cell r="A159" t="str">
            <v>PAERUBFLO2GL</v>
          </cell>
          <cell r="B159" t="str">
            <v>Paeonia tenuifolia RUBRA FLORA PLENA</v>
          </cell>
          <cell r="D159" t="str">
            <v>2 Gal</v>
          </cell>
          <cell r="F159">
            <v>15</v>
          </cell>
          <cell r="G159">
            <v>55</v>
          </cell>
        </row>
        <row r="160">
          <cell r="A160" t="str">
            <v>PHISNODWA2GL</v>
          </cell>
          <cell r="B160" t="str">
            <v>Philadelphus x SNOW DWARF</v>
          </cell>
          <cell r="D160" t="str">
            <v>2 Gal</v>
          </cell>
          <cell r="F160">
            <v>9</v>
          </cell>
          <cell r="G160">
            <v>10.85</v>
          </cell>
        </row>
        <row r="161">
          <cell r="A161" t="str">
            <v>PHYAMBJUB2GL</v>
          </cell>
          <cell r="B161" t="str">
            <v>Physocarpus o. AMBER JUBILEE  F.E.</v>
          </cell>
          <cell r="D161" t="str">
            <v>2 Gal</v>
          </cell>
          <cell r="F161">
            <v>100</v>
          </cell>
          <cell r="G161">
            <v>15.5</v>
          </cell>
        </row>
        <row r="162">
          <cell r="A162" t="str">
            <v>PHYLEMCAN2GL</v>
          </cell>
          <cell r="B162" t="str">
            <v>Physocarpus opulifolius LEMON CANDY</v>
          </cell>
          <cell r="D162" t="str">
            <v>2 Gal</v>
          </cell>
          <cell r="F162">
            <v>92</v>
          </cell>
          <cell r="G162">
            <v>13.5</v>
          </cell>
        </row>
        <row r="163">
          <cell r="A163" t="str">
            <v>PHYLEMCAN3GL</v>
          </cell>
          <cell r="B163" t="str">
            <v>Physocarpus opulifolius LEMON CANDY</v>
          </cell>
          <cell r="D163" t="str">
            <v>3 Gal</v>
          </cell>
          <cell r="F163">
            <v>15</v>
          </cell>
          <cell r="G163">
            <v>15</v>
          </cell>
        </row>
        <row r="164">
          <cell r="A164" t="str">
            <v>PHYLITDEV2GL</v>
          </cell>
          <cell r="B164" t="str">
            <v>Physocarpus opulifolius LITTLE DEVIL F.E</v>
          </cell>
          <cell r="D164" t="str">
            <v>2 Gal</v>
          </cell>
          <cell r="F164">
            <v>90</v>
          </cell>
          <cell r="G164">
            <v>15.5</v>
          </cell>
        </row>
        <row r="165">
          <cell r="A165" t="str">
            <v>PHYNUGGET2GL</v>
          </cell>
          <cell r="B165" t="str">
            <v>Physocarpus opulifolius NUGGET</v>
          </cell>
          <cell r="D165" t="str">
            <v>2 Gal</v>
          </cell>
          <cell r="F165">
            <v>35</v>
          </cell>
          <cell r="G165">
            <v>10</v>
          </cell>
        </row>
        <row r="166">
          <cell r="A166" t="str">
            <v>RHUGROLOW2GL</v>
          </cell>
          <cell r="B166" t="str">
            <v>Rhus aromatica GRO-LOW</v>
          </cell>
          <cell r="D166" t="str">
            <v>2 Gal</v>
          </cell>
          <cell r="F166">
            <v>8</v>
          </cell>
          <cell r="G166">
            <v>10.25</v>
          </cell>
        </row>
        <row r="167">
          <cell r="A167" t="str">
            <v>RIBCONSOR2GL</v>
          </cell>
          <cell r="B167" t="str">
            <v>Ribes nigrum CONSORT</v>
          </cell>
          <cell r="D167" t="str">
            <v>2 Gal</v>
          </cell>
          <cell r="F167">
            <v>295</v>
          </cell>
          <cell r="G167">
            <v>10</v>
          </cell>
        </row>
        <row r="168">
          <cell r="A168" t="str">
            <v>RIBPIXWEL2GL</v>
          </cell>
          <cell r="B168" t="str">
            <v>Ribes hirtellum PIXWELL</v>
          </cell>
          <cell r="D168" t="str">
            <v>2 Gal</v>
          </cell>
          <cell r="F168">
            <v>150</v>
          </cell>
          <cell r="G168">
            <v>0</v>
          </cell>
        </row>
        <row r="169">
          <cell r="A169" t="str">
            <v>RUBKILLAR2GL</v>
          </cell>
          <cell r="B169" t="str">
            <v>Rubus idaeus KILLARNEY</v>
          </cell>
          <cell r="D169" t="str">
            <v>2 Gal</v>
          </cell>
          <cell r="F169">
            <v>30</v>
          </cell>
          <cell r="G169">
            <v>9.75</v>
          </cell>
        </row>
        <row r="170">
          <cell r="A170" t="str">
            <v>RUBSOURIS2GL</v>
          </cell>
          <cell r="B170" t="str">
            <v>Rubus idaeus SOURIS</v>
          </cell>
          <cell r="D170" t="str">
            <v>2 Gal</v>
          </cell>
          <cell r="F170">
            <v>20</v>
          </cell>
          <cell r="G170">
            <v>9.75</v>
          </cell>
        </row>
        <row r="171">
          <cell r="A171" t="str">
            <v>SAMBLALAC2GL</v>
          </cell>
          <cell r="B171" t="str">
            <v>Sambucus nigra BLACK LACE</v>
          </cell>
          <cell r="D171" t="str">
            <v>2 Gal</v>
          </cell>
          <cell r="F171">
            <v>485</v>
          </cell>
          <cell r="G171">
            <v>15.5</v>
          </cell>
        </row>
        <row r="172">
          <cell r="A172" t="str">
            <v>SAMINSKAR2GL</v>
          </cell>
          <cell r="B172" t="str">
            <v>Sambucus nigra INSTANT KARMA</v>
          </cell>
          <cell r="D172" t="str">
            <v>2 Gal</v>
          </cell>
          <cell r="F172">
            <v>317</v>
          </cell>
          <cell r="G172">
            <v>17.25</v>
          </cell>
        </row>
        <row r="173">
          <cell r="A173" t="str">
            <v>SAMLACUPP2GL</v>
          </cell>
          <cell r="B173" t="str">
            <v>Sambucus nigra LACED UP  P.W.</v>
          </cell>
          <cell r="D173" t="str">
            <v>2 Gal</v>
          </cell>
          <cell r="F173">
            <v>155</v>
          </cell>
          <cell r="G173">
            <v>17.25</v>
          </cell>
        </row>
        <row r="174">
          <cell r="A174" t="str">
            <v>SPIDOUBIG2GL</v>
          </cell>
          <cell r="B174" t="str">
            <v>Spiraea x. DOUBLE PLAY BIG BANG (P.W.)</v>
          </cell>
          <cell r="D174" t="str">
            <v>2 Gal</v>
          </cell>
          <cell r="F174">
            <v>44</v>
          </cell>
          <cell r="G174">
            <v>13.25</v>
          </cell>
        </row>
        <row r="175">
          <cell r="A175" t="str">
            <v>VIBALLEGH3GL</v>
          </cell>
          <cell r="B175" t="str">
            <v>Viburnum x. r. ALLEGHANY</v>
          </cell>
          <cell r="D175" t="str">
            <v>3 Gal</v>
          </cell>
          <cell r="F175">
            <v>12</v>
          </cell>
          <cell r="G175">
            <v>16.5</v>
          </cell>
        </row>
        <row r="176">
          <cell r="A176" t="str">
            <v>VIBAURORA2GL</v>
          </cell>
          <cell r="B176" t="str">
            <v>Viburnum carlesii AURORA</v>
          </cell>
          <cell r="D176" t="str">
            <v>2 Gal</v>
          </cell>
          <cell r="F176">
            <v>18</v>
          </cell>
          <cell r="G176">
            <v>14.75</v>
          </cell>
        </row>
        <row r="177">
          <cell r="A177" t="str">
            <v>VIBBURKWO2GL</v>
          </cell>
          <cell r="B177" t="str">
            <v>Viburnum burkwoodii</v>
          </cell>
          <cell r="D177" t="str">
            <v>2 Gal</v>
          </cell>
          <cell r="F177">
            <v>394</v>
          </cell>
          <cell r="G177">
            <v>14.75</v>
          </cell>
        </row>
        <row r="178">
          <cell r="A178" t="str">
            <v>VIBCARLCE2GL</v>
          </cell>
          <cell r="B178" t="str">
            <v>Viburnum carlcephalum</v>
          </cell>
          <cell r="D178" t="str">
            <v>2 Gal</v>
          </cell>
          <cell r="F178">
            <v>295</v>
          </cell>
          <cell r="G178">
            <v>14.75</v>
          </cell>
        </row>
        <row r="179">
          <cell r="A179" t="str">
            <v>VIBCAYUGA2GL</v>
          </cell>
          <cell r="B179" t="str">
            <v>Viburnum carlesii CAYUGA</v>
          </cell>
          <cell r="D179" t="str">
            <v>2 Gal</v>
          </cell>
          <cell r="F179">
            <v>200</v>
          </cell>
          <cell r="G179">
            <v>14.75</v>
          </cell>
        </row>
        <row r="180">
          <cell r="A180" t="str">
            <v>VIBCAYUGA340</v>
          </cell>
          <cell r="B180" t="str">
            <v>Viburnum carlesii CAYUGA</v>
          </cell>
          <cell r="D180" t="str">
            <v>3 Gal 40cm</v>
          </cell>
          <cell r="F180">
            <v>20</v>
          </cell>
          <cell r="G180">
            <v>16.5</v>
          </cell>
        </row>
        <row r="181">
          <cell r="A181" t="str">
            <v>VIBKILIMA3GL</v>
          </cell>
          <cell r="B181" t="str">
            <v>Viburnum plicatum KILIMANJARO</v>
          </cell>
          <cell r="D181" t="str">
            <v>3 Gal</v>
          </cell>
          <cell r="F181">
            <v>14</v>
          </cell>
          <cell r="G181">
            <v>13.5</v>
          </cell>
        </row>
        <row r="182">
          <cell r="A182" t="str">
            <v>VIBREDBAL3GL</v>
          </cell>
          <cell r="B182" t="str">
            <v>Viburnum x. RED BALLOON ('Redell')</v>
          </cell>
          <cell r="D182" t="str">
            <v>3 Gal</v>
          </cell>
          <cell r="F182">
            <v>611</v>
          </cell>
          <cell r="G182">
            <v>17.5</v>
          </cell>
        </row>
        <row r="183">
          <cell r="A183" t="str">
            <v>VIBSUMSNO3GL</v>
          </cell>
          <cell r="B183" t="str">
            <v>Viburnum plicatum SUMMER SNOWFLAKE</v>
          </cell>
          <cell r="D183" t="str">
            <v>3 Gal</v>
          </cell>
          <cell r="F183">
            <v>1058</v>
          </cell>
          <cell r="G183">
            <v>13.5</v>
          </cell>
        </row>
        <row r="184">
          <cell r="A184" t="str">
            <v>VIBSUMSNO5GL</v>
          </cell>
          <cell r="B184" t="str">
            <v>Viburnum plicatum SUMMER SNOWFLAKE</v>
          </cell>
          <cell r="D184" t="str">
            <v>5 Gal</v>
          </cell>
          <cell r="F184">
            <v>81</v>
          </cell>
          <cell r="G184">
            <v>16.5</v>
          </cell>
        </row>
        <row r="185">
          <cell r="A185" t="str">
            <v>WEIBLOPEA3GL</v>
          </cell>
          <cell r="B185" t="str">
            <v>Weigela SONIC BLOOM PEARL   P.W.</v>
          </cell>
          <cell r="D185" t="str">
            <v>3 Gal</v>
          </cell>
          <cell r="F185">
            <v>85</v>
          </cell>
          <cell r="G185">
            <v>14.5</v>
          </cell>
        </row>
        <row r="186">
          <cell r="A186" t="str">
            <v>WEICRIKIS2GL</v>
          </cell>
          <cell r="B186" t="str">
            <v>Weigela x. CRIMSON KISSES  (Slingco)</v>
          </cell>
          <cell r="D186" t="str">
            <v>2 Gal</v>
          </cell>
          <cell r="F186">
            <v>71</v>
          </cell>
          <cell r="G186">
            <v>12.25</v>
          </cell>
        </row>
        <row r="187">
          <cell r="A187" t="str">
            <v>WEIMARSWO2GL</v>
          </cell>
          <cell r="B187" t="str">
            <v>Weigela x. MAROON SWOON</v>
          </cell>
          <cell r="D187" t="str">
            <v>2 Gal</v>
          </cell>
          <cell r="F187">
            <v>70</v>
          </cell>
          <cell r="G187">
            <v>12.25</v>
          </cell>
        </row>
        <row r="188">
          <cell r="A188" t="str">
            <v>WEIMONSUN2GL</v>
          </cell>
          <cell r="B188" t="str">
            <v>Weigela MY MONET SUNSET</v>
          </cell>
          <cell r="D188" t="str">
            <v>2 Gal</v>
          </cell>
          <cell r="F188">
            <v>30</v>
          </cell>
          <cell r="G188">
            <v>13.75</v>
          </cell>
        </row>
        <row r="189">
          <cell r="A189" t="str">
            <v>WEIMYMONE2GL</v>
          </cell>
          <cell r="B189" t="str">
            <v>Weigela MY MONET</v>
          </cell>
          <cell r="D189" t="str">
            <v>2 Gal</v>
          </cell>
          <cell r="F189">
            <v>292</v>
          </cell>
          <cell r="G189">
            <v>13.75</v>
          </cell>
        </row>
        <row r="190">
          <cell r="A190" t="str">
            <v>WEIRAISEN2GL</v>
          </cell>
          <cell r="B190" t="str">
            <v>Weigela RAINBOW SENSATION(Kolmagira) F.E</v>
          </cell>
          <cell r="D190" t="str">
            <v>2 Gal</v>
          </cell>
          <cell r="F190">
            <v>33</v>
          </cell>
          <cell r="G190">
            <v>15.25</v>
          </cell>
        </row>
        <row r="191">
          <cell r="A191" t="str">
            <v>WEISPIWIN2GL</v>
          </cell>
          <cell r="B191" t="str">
            <v>Weigela SPILLED WINE</v>
          </cell>
          <cell r="D191" t="str">
            <v>2 Gal</v>
          </cell>
          <cell r="F191">
            <v>86</v>
          </cell>
          <cell r="G191">
            <v>12.75</v>
          </cell>
        </row>
        <row r="192">
          <cell r="A192" t="str">
            <v>WEISTROBE2GL</v>
          </cell>
          <cell r="B192" t="str">
            <v>Weigela x. STROBE (Date Night)</v>
          </cell>
          <cell r="D192" t="str">
            <v>2 Gal</v>
          </cell>
          <cell r="F192">
            <v>155</v>
          </cell>
          <cell r="G192">
            <v>12.25</v>
          </cell>
        </row>
        <row r="193">
          <cell r="A193" t="str">
            <v>WEISTUNNE2GL</v>
          </cell>
          <cell r="B193" t="str">
            <v>Weigela x. STUNNER B.E.</v>
          </cell>
          <cell r="D193" t="str">
            <v>2 Gal</v>
          </cell>
          <cell r="F193">
            <v>37</v>
          </cell>
          <cell r="G193">
            <v>12.75</v>
          </cell>
        </row>
        <row r="194">
          <cell r="A194" t="str">
            <v>WEITUXEDO2GL</v>
          </cell>
          <cell r="B194" t="str">
            <v>Weigela x. TUXEDO</v>
          </cell>
          <cell r="D194" t="str">
            <v>2 Gal</v>
          </cell>
          <cell r="F194">
            <v>345</v>
          </cell>
          <cell r="G194">
            <v>12.25</v>
          </cell>
        </row>
        <row r="195">
          <cell r="A195" t="str">
            <v>WEITUXEDO3GL</v>
          </cell>
          <cell r="B195" t="str">
            <v>Weigela x. TUXEDO</v>
          </cell>
          <cell r="D195" t="str">
            <v>3 Gal</v>
          </cell>
          <cell r="F195">
            <v>19</v>
          </cell>
          <cell r="G195">
            <v>14</v>
          </cell>
        </row>
        <row r="196">
          <cell r="A196" t="str">
            <v>YUCCOLGUA2GL</v>
          </cell>
          <cell r="B196" t="str">
            <v>Yucca filamentosa COLOR GUARD</v>
          </cell>
          <cell r="D196" t="str">
            <v>2 Gal</v>
          </cell>
          <cell r="F196">
            <v>16</v>
          </cell>
          <cell r="G196">
            <v>15</v>
          </cell>
        </row>
        <row r="197">
          <cell r="A197" t="str">
            <v>YUCGOLSWO1GL</v>
          </cell>
          <cell r="B197" t="str">
            <v>Yucca flaccida GOLDEN SWORD</v>
          </cell>
          <cell r="D197" t="str">
            <v>1 Gal</v>
          </cell>
          <cell r="F197">
            <v>45</v>
          </cell>
          <cell r="G197">
            <v>11.5</v>
          </cell>
        </row>
        <row r="198">
          <cell r="A198" t="str">
            <v>YUCGOLSWO2GL</v>
          </cell>
          <cell r="B198" t="str">
            <v>Yucca flaccida GOLDEN SWORD</v>
          </cell>
          <cell r="D198" t="str">
            <v>2 Gal</v>
          </cell>
          <cell r="F198">
            <v>65</v>
          </cell>
          <cell r="G198">
            <v>15</v>
          </cell>
        </row>
        <row r="199">
          <cell r="A199" t="str">
            <v>EUOCOLORA1GL</v>
          </cell>
          <cell r="B199" t="str">
            <v>Euonymus fortunei COLORATUS</v>
          </cell>
          <cell r="D199" t="str">
            <v>1 Gal</v>
          </cell>
          <cell r="F199">
            <v>612</v>
          </cell>
          <cell r="G199">
            <v>6.25</v>
          </cell>
        </row>
        <row r="200">
          <cell r="A200" t="str">
            <v>EUOEMEGAI2GL</v>
          </cell>
          <cell r="B200" t="str">
            <v>Euonymus fortunei EMERALD GAIETY</v>
          </cell>
          <cell r="D200" t="str">
            <v>2 Gal</v>
          </cell>
          <cell r="F200">
            <v>38</v>
          </cell>
          <cell r="G200">
            <v>11.25</v>
          </cell>
        </row>
        <row r="201">
          <cell r="A201" t="str">
            <v>EUOMOONSH2GL</v>
          </cell>
          <cell r="B201" t="str">
            <v>Euonymus fortunei MOONSHADOW</v>
          </cell>
          <cell r="D201" t="str">
            <v>2 Gal</v>
          </cell>
          <cell r="F201">
            <v>83</v>
          </cell>
          <cell r="G201">
            <v>12.25</v>
          </cell>
        </row>
        <row r="202">
          <cell r="A202" t="str">
            <v>GALODORAT1GL</v>
          </cell>
          <cell r="B202" t="str">
            <v>Galium odoratum</v>
          </cell>
          <cell r="D202" t="str">
            <v>1 Gal</v>
          </cell>
          <cell r="F202">
            <v>38</v>
          </cell>
          <cell r="G202">
            <v>5.85</v>
          </cell>
        </row>
        <row r="203">
          <cell r="A203" t="str">
            <v>HEDTHORND1GL</v>
          </cell>
          <cell r="B203" t="str">
            <v>Hedera helix THORNDALE</v>
          </cell>
          <cell r="D203" t="str">
            <v>1 Gal</v>
          </cell>
          <cell r="F203">
            <v>448</v>
          </cell>
          <cell r="G203">
            <v>6</v>
          </cell>
        </row>
        <row r="204">
          <cell r="A204" t="str">
            <v>LYSAUREAA1GL</v>
          </cell>
          <cell r="B204" t="str">
            <v>Lysimachia nummularia AUREA</v>
          </cell>
          <cell r="D204" t="str">
            <v>1 Gal</v>
          </cell>
          <cell r="F204">
            <v>112</v>
          </cell>
          <cell r="G204">
            <v>5.75</v>
          </cell>
        </row>
        <row r="205">
          <cell r="A205" t="str">
            <v>PACGRECAR1GL</v>
          </cell>
          <cell r="B205" t="str">
            <v>Pachysandra terminalis GREEN CARPET</v>
          </cell>
          <cell r="D205" t="str">
            <v>1 Gal</v>
          </cell>
          <cell r="F205">
            <v>979</v>
          </cell>
          <cell r="G205">
            <v>5.9</v>
          </cell>
        </row>
        <row r="206">
          <cell r="A206" t="str">
            <v>VINBOWLES1GL</v>
          </cell>
          <cell r="B206" t="str">
            <v>Vinca minor BOWLES</v>
          </cell>
          <cell r="D206" t="str">
            <v>1 Gal</v>
          </cell>
          <cell r="F206">
            <v>1605</v>
          </cell>
          <cell r="G206">
            <v>5.65</v>
          </cell>
        </row>
        <row r="207">
          <cell r="A207" t="str">
            <v>HEMADOMEE1GL</v>
          </cell>
          <cell r="B207" t="str">
            <v>Hemerocallis ADOPT ME</v>
          </cell>
          <cell r="D207" t="str">
            <v>1 Gal</v>
          </cell>
          <cell r="F207">
            <v>458</v>
          </cell>
          <cell r="G207">
            <v>5.25</v>
          </cell>
        </row>
        <row r="208">
          <cell r="A208" t="str">
            <v>HEMANDCHR1GL</v>
          </cell>
          <cell r="B208" t="str">
            <v>Hemerocallis ANDREW CHRISTIAN</v>
          </cell>
          <cell r="D208" t="str">
            <v>1 Gal</v>
          </cell>
          <cell r="F208">
            <v>420</v>
          </cell>
          <cell r="G208">
            <v>5.25</v>
          </cell>
        </row>
        <row r="209">
          <cell r="A209" t="str">
            <v>HEMAURRAS1GL</v>
          </cell>
          <cell r="B209" t="str">
            <v>Hemerocallis AURORA RASPBERRY</v>
          </cell>
          <cell r="D209" t="str">
            <v>1 Gal</v>
          </cell>
          <cell r="F209">
            <v>42</v>
          </cell>
          <cell r="G209">
            <v>5.25</v>
          </cell>
        </row>
        <row r="210">
          <cell r="A210" t="str">
            <v>HEMBALMAS1GL</v>
          </cell>
          <cell r="B210" t="str">
            <v>Hemerocallis BALLET MASTER</v>
          </cell>
          <cell r="D210" t="str">
            <v>1 Gal</v>
          </cell>
          <cell r="F210">
            <v>216</v>
          </cell>
          <cell r="G210">
            <v>5.25</v>
          </cell>
        </row>
        <row r="211">
          <cell r="A211" t="str">
            <v>HEMBARMIT1GL</v>
          </cell>
          <cell r="B211" t="str">
            <v>Hemerocallis BARBARA MITCHELL</v>
          </cell>
          <cell r="D211" t="str">
            <v>1 Gal</v>
          </cell>
          <cell r="F211">
            <v>104</v>
          </cell>
          <cell r="G211">
            <v>5.25</v>
          </cell>
        </row>
        <row r="212">
          <cell r="A212" t="str">
            <v>HEMBEMYVA1GL</v>
          </cell>
          <cell r="B212" t="str">
            <v>Hemerocallis BE MY VALENTINE</v>
          </cell>
          <cell r="D212" t="str">
            <v>1 Gal</v>
          </cell>
          <cell r="F212">
            <v>673</v>
          </cell>
          <cell r="G212">
            <v>5.25</v>
          </cell>
        </row>
        <row r="213">
          <cell r="A213" t="str">
            <v>HEMBIGKIS1GL</v>
          </cell>
          <cell r="B213" t="str">
            <v>Hemerocallis BIG KISS</v>
          </cell>
          <cell r="D213" t="str">
            <v>1 Gal</v>
          </cell>
          <cell r="F213">
            <v>235</v>
          </cell>
          <cell r="G213">
            <v>5.25</v>
          </cell>
        </row>
        <row r="214">
          <cell r="A214" t="str">
            <v>HEMBIGKIS5GL</v>
          </cell>
          <cell r="B214" t="str">
            <v>Hemerocallis BIG KISS</v>
          </cell>
          <cell r="D214" t="str">
            <v>5 Gal</v>
          </cell>
          <cell r="F214">
            <v>205</v>
          </cell>
          <cell r="G214">
            <v>11</v>
          </cell>
        </row>
        <row r="215">
          <cell r="A215" t="str">
            <v>HEMBOLTIG1GL</v>
          </cell>
          <cell r="B215" t="str">
            <v>Hemerocallis BOLD TIGER</v>
          </cell>
          <cell r="D215" t="str">
            <v>1 Gal</v>
          </cell>
          <cell r="F215">
            <v>95</v>
          </cell>
          <cell r="G215">
            <v>5.25</v>
          </cell>
        </row>
        <row r="216">
          <cell r="A216" t="str">
            <v>HEMBONHOM1GL</v>
          </cell>
          <cell r="B216" t="str">
            <v>Hemerocallis BONHOMIE</v>
          </cell>
          <cell r="D216" t="str">
            <v>1 Gal</v>
          </cell>
          <cell r="F216">
            <v>28</v>
          </cell>
          <cell r="G216">
            <v>5.25</v>
          </cell>
        </row>
        <row r="217">
          <cell r="A217" t="str">
            <v>HEMBROPIN1GL</v>
          </cell>
          <cell r="B217" t="str">
            <v>Hemerocallis BROADWAY PINK SLIPPERS</v>
          </cell>
          <cell r="D217" t="str">
            <v>1 Gal</v>
          </cell>
          <cell r="F217">
            <v>664</v>
          </cell>
          <cell r="G217">
            <v>5.25</v>
          </cell>
        </row>
        <row r="218">
          <cell r="A218" t="str">
            <v>HEMBRORED1GL</v>
          </cell>
          <cell r="B218" t="str">
            <v>Hemerocallis BROADMORE RED</v>
          </cell>
          <cell r="D218" t="str">
            <v>1 Gal</v>
          </cell>
          <cell r="F218">
            <v>11</v>
          </cell>
          <cell r="G218">
            <v>5.25</v>
          </cell>
        </row>
        <row r="219">
          <cell r="A219" t="str">
            <v>HEMBROVAL1GL</v>
          </cell>
          <cell r="B219" t="str">
            <v>Hemerocallis BROADWAY VALENTINE</v>
          </cell>
          <cell r="D219" t="str">
            <v>1 Gal</v>
          </cell>
          <cell r="F219">
            <v>559</v>
          </cell>
          <cell r="G219">
            <v>5.25</v>
          </cell>
        </row>
        <row r="220">
          <cell r="A220" t="str">
            <v>HEMBUBBLY2GL</v>
          </cell>
          <cell r="B220" t="str">
            <v>Hemerocallis BUBBLY</v>
          </cell>
          <cell r="D220" t="str">
            <v>2 Gal</v>
          </cell>
          <cell r="F220">
            <v>7</v>
          </cell>
          <cell r="G220">
            <v>7.5</v>
          </cell>
        </row>
        <row r="221">
          <cell r="A221" t="str">
            <v>HEMCHEDRO1GL</v>
          </cell>
          <cell r="B221" t="str">
            <v>Hemerocallis CHERRY DROP</v>
          </cell>
          <cell r="D221" t="str">
            <v>1 Gal</v>
          </cell>
          <cell r="F221">
            <v>5</v>
          </cell>
          <cell r="G221">
            <v>5.25</v>
          </cell>
        </row>
        <row r="222">
          <cell r="A222" t="str">
            <v>HEMCHIAPA1GL</v>
          </cell>
          <cell r="B222" t="str">
            <v>Hemerocallis CHICAGO APACHE</v>
          </cell>
          <cell r="D222" t="str">
            <v>1 Gal</v>
          </cell>
          <cell r="F222">
            <v>89</v>
          </cell>
          <cell r="G222">
            <v>5.25</v>
          </cell>
        </row>
        <row r="223">
          <cell r="A223" t="str">
            <v>HEMCOLCOL1GL</v>
          </cell>
          <cell r="B223" t="str">
            <v>Hemerocallis COLLEGE COLOURS</v>
          </cell>
          <cell r="D223" t="str">
            <v>1 Gal</v>
          </cell>
          <cell r="F223">
            <v>349</v>
          </cell>
          <cell r="G223">
            <v>5.25</v>
          </cell>
        </row>
        <row r="224">
          <cell r="A224" t="str">
            <v>HEMCOLCOL5GL</v>
          </cell>
          <cell r="B224" t="str">
            <v>Hemerocallis COLLEGE COLOURS</v>
          </cell>
          <cell r="D224" t="str">
            <v>5 Gal</v>
          </cell>
          <cell r="F224">
            <v>103</v>
          </cell>
          <cell r="G224">
            <v>11</v>
          </cell>
        </row>
        <row r="225">
          <cell r="A225" t="str">
            <v>HEMCOMSTR1GL</v>
          </cell>
          <cell r="B225" t="str">
            <v>Hemerocallis COMIC STRIP</v>
          </cell>
          <cell r="D225" t="str">
            <v>1 Gal</v>
          </cell>
          <cell r="F225">
            <v>164</v>
          </cell>
          <cell r="G225">
            <v>5.25</v>
          </cell>
        </row>
        <row r="226">
          <cell r="A226" t="str">
            <v>HEMCONDIL1GL</v>
          </cell>
          <cell r="B226" t="str">
            <v>Hemerocallis CONDILLA</v>
          </cell>
          <cell r="D226" t="str">
            <v>1 Gal</v>
          </cell>
          <cell r="F226">
            <v>449</v>
          </cell>
          <cell r="G226">
            <v>5.25</v>
          </cell>
        </row>
        <row r="227">
          <cell r="A227" t="str">
            <v>HEMCRACOV1GL</v>
          </cell>
          <cell r="B227" t="str">
            <v>Hemerocallis CRANBERRY COVE</v>
          </cell>
          <cell r="D227" t="str">
            <v>1 Gal</v>
          </cell>
          <cell r="F227">
            <v>518</v>
          </cell>
          <cell r="G227">
            <v>5.25</v>
          </cell>
        </row>
        <row r="228">
          <cell r="A228" t="str">
            <v>HEMCUSCAN1GL</v>
          </cell>
          <cell r="B228" t="str">
            <v>Hemerocallis CUSTARD CANDY</v>
          </cell>
          <cell r="D228" t="str">
            <v>1 Gal</v>
          </cell>
          <cell r="F228">
            <v>182</v>
          </cell>
          <cell r="G228">
            <v>5.25</v>
          </cell>
        </row>
        <row r="229">
          <cell r="A229" t="str">
            <v>HEMDARDEC1GL</v>
          </cell>
          <cell r="B229" t="str">
            <v>Hemerocallis DARING DECEPTION</v>
          </cell>
          <cell r="D229" t="str">
            <v>1 Gal</v>
          </cell>
          <cell r="F229">
            <v>452</v>
          </cell>
          <cell r="G229">
            <v>5.25</v>
          </cell>
        </row>
        <row r="230">
          <cell r="A230" t="str">
            <v>HEMDARNIG1GL</v>
          </cell>
          <cell r="B230" t="str">
            <v>Hemerocallis DARK OF NIGHT</v>
          </cell>
          <cell r="D230" t="str">
            <v>1 Gal</v>
          </cell>
          <cell r="F230">
            <v>69</v>
          </cell>
          <cell r="G230">
            <v>5.25</v>
          </cell>
        </row>
        <row r="231">
          <cell r="A231" t="str">
            <v>HEMDOMINI1GL</v>
          </cell>
          <cell r="B231" t="str">
            <v>Hemerocallis DOMINIC</v>
          </cell>
          <cell r="D231" t="str">
            <v>1 Gal</v>
          </cell>
          <cell r="F231">
            <v>1303</v>
          </cell>
          <cell r="G231">
            <v>5.25</v>
          </cell>
        </row>
        <row r="232">
          <cell r="A232" t="str">
            <v>HEMDOUBOU1GL</v>
          </cell>
          <cell r="B232" t="str">
            <v>Hemerocallis DOUBLE BOURBON</v>
          </cell>
          <cell r="D232" t="str">
            <v>1 Gal</v>
          </cell>
          <cell r="F232">
            <v>40</v>
          </cell>
          <cell r="G232">
            <v>5.25</v>
          </cell>
        </row>
        <row r="233">
          <cell r="A233" t="str">
            <v>HEMDOUHON1GL</v>
          </cell>
          <cell r="B233" t="str">
            <v>Hemerocallis DOUBLE HONEY</v>
          </cell>
          <cell r="D233" t="str">
            <v>1 Gal</v>
          </cell>
          <cell r="F233">
            <v>23</v>
          </cell>
          <cell r="G233">
            <v>5.25</v>
          </cell>
        </row>
        <row r="234">
          <cell r="A234" t="str">
            <v>HEMDRADRE1GL</v>
          </cell>
          <cell r="B234" t="str">
            <v>Hemerocallis DRAGON DREAMS</v>
          </cell>
          <cell r="D234" t="str">
            <v>1 Gal</v>
          </cell>
          <cell r="F234">
            <v>51</v>
          </cell>
          <cell r="G234">
            <v>5.25</v>
          </cell>
        </row>
        <row r="235">
          <cell r="A235" t="str">
            <v>HEMDUKEAR1GL</v>
          </cell>
          <cell r="B235" t="str">
            <v>Hemerocallis DUKE OF EARL</v>
          </cell>
          <cell r="D235" t="str">
            <v>1 Gal</v>
          </cell>
          <cell r="F235">
            <v>5</v>
          </cell>
          <cell r="G235">
            <v>5.25</v>
          </cell>
        </row>
        <row r="236">
          <cell r="A236" t="str">
            <v>HEMEMPCHO1GL</v>
          </cell>
          <cell r="B236" t="str">
            <v>Hemerocallis EMPEROR`S CHOICE</v>
          </cell>
          <cell r="D236" t="str">
            <v>1 Gal</v>
          </cell>
          <cell r="F236">
            <v>32</v>
          </cell>
          <cell r="G236">
            <v>5.25</v>
          </cell>
        </row>
        <row r="237">
          <cell r="A237" t="str">
            <v>HEMEYEDEC1GL</v>
          </cell>
          <cell r="B237" t="str">
            <v>Hemerocallis EYE DECLARE</v>
          </cell>
          <cell r="D237" t="str">
            <v>1 Gal</v>
          </cell>
          <cell r="F237">
            <v>28</v>
          </cell>
          <cell r="G237">
            <v>5.25</v>
          </cell>
        </row>
        <row r="238">
          <cell r="A238" t="str">
            <v>HEMFASBUG1GL</v>
          </cell>
          <cell r="B238" t="str">
            <v>Hemerocallis FASHION BUG</v>
          </cell>
          <cell r="D238" t="str">
            <v>1 Gal</v>
          </cell>
          <cell r="F238">
            <v>132</v>
          </cell>
          <cell r="G238">
            <v>5.25</v>
          </cell>
        </row>
        <row r="239">
          <cell r="A239" t="str">
            <v>HEMFASGOS1GL</v>
          </cell>
          <cell r="B239" t="str">
            <v>Hemerocallis FASHION GOSSIP</v>
          </cell>
          <cell r="D239" t="str">
            <v>1 Gal</v>
          </cell>
          <cell r="F239">
            <v>36</v>
          </cell>
          <cell r="G239">
            <v>5.25</v>
          </cell>
        </row>
        <row r="240">
          <cell r="A240" t="str">
            <v>HEMFEMOSA1GL</v>
          </cell>
          <cell r="B240" t="str">
            <v>Hemerocallis FEMME OSAGE</v>
          </cell>
          <cell r="D240" t="str">
            <v>1 Gal</v>
          </cell>
          <cell r="F240">
            <v>185</v>
          </cell>
          <cell r="G240">
            <v>5.25</v>
          </cell>
        </row>
        <row r="241">
          <cell r="A241" t="str">
            <v>HEMFRAJOI1GL</v>
          </cell>
          <cell r="B241" t="str">
            <v>Hemerocallis FRANCIS JOINER</v>
          </cell>
          <cell r="D241" t="str">
            <v>1 Gal</v>
          </cell>
          <cell r="F241">
            <v>494</v>
          </cell>
          <cell r="G241">
            <v>5.25</v>
          </cell>
        </row>
        <row r="242">
          <cell r="A242" t="str">
            <v>HEMFRILAC1GL</v>
          </cell>
          <cell r="B242" t="str">
            <v>Hemerocallis FRILLS AND LACE</v>
          </cell>
          <cell r="D242" t="str">
            <v>1 Gal</v>
          </cell>
          <cell r="F242">
            <v>243</v>
          </cell>
          <cell r="G242">
            <v>5.25</v>
          </cell>
        </row>
        <row r="243">
          <cell r="A243" t="str">
            <v>HEMGALROS1GL</v>
          </cell>
          <cell r="B243" t="str">
            <v>Hemerocallis GALAXY ROSE</v>
          </cell>
          <cell r="D243" t="str">
            <v>1 Gal</v>
          </cell>
          <cell r="F243">
            <v>10</v>
          </cell>
          <cell r="G243">
            <v>5.25</v>
          </cell>
        </row>
        <row r="244">
          <cell r="A244" t="str">
            <v>HEMGENROS1GL</v>
          </cell>
          <cell r="B244" t="str">
            <v>Hemerocallis GENTLE ROSE</v>
          </cell>
          <cell r="D244" t="str">
            <v>1 Gal</v>
          </cell>
          <cell r="F244">
            <v>78</v>
          </cell>
          <cell r="G244">
            <v>5.25</v>
          </cell>
        </row>
        <row r="245">
          <cell r="A245" t="str">
            <v>HEMGENSHE1GL</v>
          </cell>
          <cell r="B245" t="str">
            <v>Hemerocallis GENTLE SHEPHERD</v>
          </cell>
          <cell r="D245" t="str">
            <v>1 Gal</v>
          </cell>
          <cell r="F245">
            <v>1694</v>
          </cell>
          <cell r="G245">
            <v>5.25</v>
          </cell>
        </row>
        <row r="246">
          <cell r="A246" t="str">
            <v>HEMHAPRET1GL</v>
          </cell>
          <cell r="B246" t="str">
            <v>Hemerocallis HAPPY RETURNS</v>
          </cell>
          <cell r="D246" t="str">
            <v>1 Gal</v>
          </cell>
          <cell r="F246">
            <v>2539</v>
          </cell>
          <cell r="G246">
            <v>5.25</v>
          </cell>
        </row>
        <row r="247">
          <cell r="A247" t="str">
            <v>HEMHAWNIG1GL</v>
          </cell>
          <cell r="B247" t="str">
            <v>Hemerocallis HAWAIIAN NIGHTS</v>
          </cell>
          <cell r="D247" t="str">
            <v>1 Gal</v>
          </cell>
          <cell r="F247">
            <v>128</v>
          </cell>
          <cell r="G247">
            <v>5.25</v>
          </cell>
        </row>
        <row r="248">
          <cell r="A248" t="str">
            <v>HEMHYPERI1GL</v>
          </cell>
          <cell r="B248" t="str">
            <v>Hemerocallis HYPERION</v>
          </cell>
          <cell r="D248" t="str">
            <v>1 Gal</v>
          </cell>
          <cell r="F248">
            <v>324</v>
          </cell>
          <cell r="G248">
            <v>5.25</v>
          </cell>
        </row>
        <row r="249">
          <cell r="A249" t="str">
            <v>HEMILLJAC1GL</v>
          </cell>
          <cell r="B249" t="str">
            <v>Hemerocallis ILLINI JACKPOT</v>
          </cell>
          <cell r="D249" t="str">
            <v>1 Gal</v>
          </cell>
          <cell r="F249">
            <v>19</v>
          </cell>
          <cell r="G249">
            <v>5.25</v>
          </cell>
        </row>
        <row r="250">
          <cell r="A250" t="str">
            <v>HEMJANBRO1GL</v>
          </cell>
          <cell r="B250" t="str">
            <v>Hemerocallis JANICE BROWN</v>
          </cell>
          <cell r="D250" t="str">
            <v>1 Gal</v>
          </cell>
          <cell r="F250">
            <v>104</v>
          </cell>
          <cell r="G250">
            <v>5.25</v>
          </cell>
        </row>
        <row r="251">
          <cell r="A251" t="str">
            <v>HEMJERUSA1GL</v>
          </cell>
          <cell r="B251" t="str">
            <v>Hemerocallis JERUSALEM</v>
          </cell>
          <cell r="D251" t="str">
            <v>1 Gal</v>
          </cell>
          <cell r="F251">
            <v>31</v>
          </cell>
          <cell r="G251">
            <v>5.25</v>
          </cell>
        </row>
        <row r="252">
          <cell r="A252" t="str">
            <v>HEMLANCOT1GL</v>
          </cell>
          <cell r="B252" t="str">
            <v>Hemerocallis LAND OF COTTON</v>
          </cell>
          <cell r="D252" t="str">
            <v>1 Gal</v>
          </cell>
          <cell r="F252">
            <v>534</v>
          </cell>
          <cell r="G252">
            <v>5.25</v>
          </cell>
        </row>
        <row r="253">
          <cell r="A253" t="str">
            <v>HEMLAVADA1GL</v>
          </cell>
          <cell r="B253" t="str">
            <v>Hemerocallis LAVADA</v>
          </cell>
          <cell r="D253" t="str">
            <v>1 Gal</v>
          </cell>
          <cell r="F253">
            <v>62</v>
          </cell>
          <cell r="G253">
            <v>5.25</v>
          </cell>
        </row>
        <row r="254">
          <cell r="A254" t="str">
            <v>HEMLAVRAI1GL</v>
          </cell>
          <cell r="B254" t="str">
            <v>Hemerocallis LAVENDER RAINBOW</v>
          </cell>
          <cell r="D254" t="str">
            <v>1 Gal</v>
          </cell>
          <cell r="F254">
            <v>8</v>
          </cell>
          <cell r="G254">
            <v>5.25</v>
          </cell>
        </row>
        <row r="255">
          <cell r="A255" t="str">
            <v>HEMLEEORA1GL</v>
          </cell>
          <cell r="B255" t="str">
            <v>Hemerocallis LEEBEA ORANGE CRUSH</v>
          </cell>
          <cell r="D255" t="str">
            <v>1 Gal</v>
          </cell>
          <cell r="F255">
            <v>364</v>
          </cell>
          <cell r="G255">
            <v>5.25</v>
          </cell>
        </row>
        <row r="256">
          <cell r="A256" t="str">
            <v>HEMLUXMAD1GL</v>
          </cell>
          <cell r="B256" t="str">
            <v>Hemerocallis LUXURY MADNESS</v>
          </cell>
          <cell r="D256" t="str">
            <v>1 Gal</v>
          </cell>
          <cell r="F256">
            <v>416</v>
          </cell>
          <cell r="G256">
            <v>5.25</v>
          </cell>
        </row>
        <row r="257">
          <cell r="A257" t="str">
            <v>HEMMADCAY1GL</v>
          </cell>
          <cell r="B257" t="str">
            <v>Hemerocallis MADGE CAYSE</v>
          </cell>
          <cell r="D257" t="str">
            <v>1 Gal</v>
          </cell>
          <cell r="F257">
            <v>49</v>
          </cell>
          <cell r="G257">
            <v>5.25</v>
          </cell>
        </row>
        <row r="258">
          <cell r="A258" t="str">
            <v>HEMMANNIG1GL</v>
          </cell>
          <cell r="B258" t="str">
            <v>Hemerocallis MANHATTAN NIGHT</v>
          </cell>
          <cell r="D258" t="str">
            <v>1 Gal</v>
          </cell>
          <cell r="F258">
            <v>127</v>
          </cell>
          <cell r="G258">
            <v>5.25</v>
          </cell>
        </row>
        <row r="259">
          <cell r="A259" t="str">
            <v>HEMMARGOL1GL</v>
          </cell>
          <cell r="B259" t="str">
            <v>Hemerocallis MARY`S GOLD</v>
          </cell>
          <cell r="D259" t="str">
            <v>1 Gal</v>
          </cell>
          <cell r="F259">
            <v>405</v>
          </cell>
          <cell r="G259">
            <v>5.25</v>
          </cell>
        </row>
        <row r="260">
          <cell r="A260" t="str">
            <v>HEMMARTOD1GL</v>
          </cell>
          <cell r="B260" t="str">
            <v>Hemerocallis MARY TODD</v>
          </cell>
          <cell r="D260" t="str">
            <v>1 Gal</v>
          </cell>
          <cell r="F260">
            <v>544</v>
          </cell>
          <cell r="G260">
            <v>5.25</v>
          </cell>
        </row>
        <row r="261">
          <cell r="A261" t="str">
            <v>HEMMASBUL1GL</v>
          </cell>
          <cell r="B261" t="str">
            <v>Hemerocallis MASTER OF BULI</v>
          </cell>
          <cell r="D261" t="str">
            <v>1 Gal</v>
          </cell>
          <cell r="F261">
            <v>104</v>
          </cell>
          <cell r="G261">
            <v>5.25</v>
          </cell>
        </row>
        <row r="262">
          <cell r="A262" t="str">
            <v>HEMMEPHIS1GL</v>
          </cell>
          <cell r="B262" t="str">
            <v>Hemerocallis MEPHISTOPHELES</v>
          </cell>
          <cell r="D262" t="str">
            <v>1 Gal</v>
          </cell>
          <cell r="F262">
            <v>169</v>
          </cell>
          <cell r="G262">
            <v>5.25</v>
          </cell>
        </row>
        <row r="263">
          <cell r="A263" t="str">
            <v>HEMMINSTE1GL</v>
          </cell>
          <cell r="B263" t="str">
            <v>Hemerocallis MINI STELLA</v>
          </cell>
          <cell r="D263" t="str">
            <v>1 Gal</v>
          </cell>
          <cell r="F263">
            <v>672</v>
          </cell>
          <cell r="G263">
            <v>5.25</v>
          </cell>
        </row>
        <row r="264">
          <cell r="A264" t="str">
            <v>HEMMONSEC1GL</v>
          </cell>
          <cell r="B264" t="str">
            <v>Hemerocallis MONARCH'S SECRET</v>
          </cell>
          <cell r="D264" t="str">
            <v>1 Gal</v>
          </cell>
          <cell r="F264">
            <v>250</v>
          </cell>
          <cell r="G264">
            <v>5.25</v>
          </cell>
        </row>
        <row r="265">
          <cell r="A265" t="str">
            <v>HEMMYNSTA1GL</v>
          </cell>
          <cell r="B265" t="str">
            <v>Hemerocallis MYNELLE'S STARFISH</v>
          </cell>
          <cell r="D265" t="str">
            <v>1 Gal</v>
          </cell>
          <cell r="F265">
            <v>285</v>
          </cell>
          <cell r="G265">
            <v>5.25</v>
          </cell>
        </row>
        <row r="266">
          <cell r="A266" t="str">
            <v>HEMMYSRAI1GL</v>
          </cell>
          <cell r="B266" t="str">
            <v>Hemerocallis MYSTICAL RAINBOW</v>
          </cell>
          <cell r="D266" t="str">
            <v>1 Gal</v>
          </cell>
          <cell r="F266">
            <v>316</v>
          </cell>
          <cell r="G266">
            <v>5.25</v>
          </cell>
        </row>
        <row r="267">
          <cell r="A267" t="str">
            <v>HEMNELDEA1GL</v>
          </cell>
          <cell r="B267" t="str">
            <v>Hemerocallis NELL DEAN</v>
          </cell>
          <cell r="D267" t="str">
            <v>1 Gal</v>
          </cell>
          <cell r="F267">
            <v>37</v>
          </cell>
          <cell r="G267">
            <v>5.25</v>
          </cell>
        </row>
        <row r="268">
          <cell r="A268" t="str">
            <v>HEMNORNIG1GL</v>
          </cell>
          <cell r="B268" t="str">
            <v>Hemerocallis NORDIC NIGHT</v>
          </cell>
          <cell r="D268" t="str">
            <v>1 Gal</v>
          </cell>
          <cell r="F268">
            <v>16</v>
          </cell>
          <cell r="G268">
            <v>5.25</v>
          </cell>
        </row>
        <row r="269">
          <cell r="A269" t="str">
            <v>HEMOBSIDI1GL</v>
          </cell>
          <cell r="B269" t="str">
            <v>Hemerocallis OBSIDIAN</v>
          </cell>
          <cell r="D269" t="str">
            <v>1 Gal</v>
          </cell>
          <cell r="F269">
            <v>385</v>
          </cell>
          <cell r="G269">
            <v>5.25</v>
          </cell>
        </row>
        <row r="270">
          <cell r="A270" t="str">
            <v>HEMOLYSHO1GL</v>
          </cell>
          <cell r="B270" t="str">
            <v>Hemerocallis OLYMPIC SHOWCASE</v>
          </cell>
          <cell r="D270" t="str">
            <v>1 Gal</v>
          </cell>
          <cell r="F270">
            <v>12</v>
          </cell>
          <cell r="G270">
            <v>5.25</v>
          </cell>
        </row>
        <row r="271">
          <cell r="A271" t="str">
            <v>HEMOMOMUK1GL</v>
          </cell>
          <cell r="B271" t="str">
            <v>Hemerocallis OMOMUKI</v>
          </cell>
          <cell r="D271" t="str">
            <v>1 Gal</v>
          </cell>
          <cell r="F271">
            <v>79</v>
          </cell>
          <cell r="G271">
            <v>5.25</v>
          </cell>
        </row>
        <row r="272">
          <cell r="A272" t="str">
            <v>HEMORASMO1GL</v>
          </cell>
          <cell r="B272" t="str">
            <v>Hemerocallis ORANGE SMOOTHIE (P.W.)</v>
          </cell>
          <cell r="D272" t="str">
            <v>1 Gal</v>
          </cell>
          <cell r="F272">
            <v>197</v>
          </cell>
          <cell r="G272">
            <v>7.75</v>
          </cell>
        </row>
        <row r="273">
          <cell r="A273" t="str">
            <v>HEMORAVEL1GL</v>
          </cell>
          <cell r="B273" t="str">
            <v>Hemerocallis ORANGE VELVET</v>
          </cell>
          <cell r="D273" t="str">
            <v>1 Gal</v>
          </cell>
          <cell r="F273">
            <v>239</v>
          </cell>
          <cell r="G273">
            <v>5.25</v>
          </cell>
        </row>
        <row r="274">
          <cell r="A274" t="str">
            <v>HEMPANBOX1GL</v>
          </cell>
          <cell r="B274" t="str">
            <v>Hemerocallis PANDORAS BOX</v>
          </cell>
          <cell r="D274" t="str">
            <v>1 Gal</v>
          </cell>
          <cell r="F274">
            <v>147</v>
          </cell>
          <cell r="G274">
            <v>5.25</v>
          </cell>
        </row>
        <row r="275">
          <cell r="A275" t="str">
            <v>HEMPAPBUT1GL</v>
          </cell>
          <cell r="B275" t="str">
            <v>Hemerocallis PAPER BUTTERFLY</v>
          </cell>
          <cell r="D275" t="str">
            <v>1 Gal</v>
          </cell>
          <cell r="F275">
            <v>21</v>
          </cell>
          <cell r="G275">
            <v>5.25</v>
          </cell>
        </row>
        <row r="276">
          <cell r="A276" t="str">
            <v>HEMPARDME1GL</v>
          </cell>
          <cell r="B276" t="str">
            <v>Hemerocallis PARDON ME</v>
          </cell>
          <cell r="D276" t="str">
            <v>1 Gal</v>
          </cell>
          <cell r="F276">
            <v>5608</v>
          </cell>
          <cell r="G276">
            <v>5.25</v>
          </cell>
        </row>
        <row r="277">
          <cell r="A277" t="str">
            <v>HEMPARDME2GL</v>
          </cell>
          <cell r="B277" t="str">
            <v>Hemerocallis PARDON ME</v>
          </cell>
          <cell r="D277" t="str">
            <v>2 Gal</v>
          </cell>
          <cell r="F277">
            <v>6</v>
          </cell>
          <cell r="G277">
            <v>7.5</v>
          </cell>
        </row>
        <row r="278">
          <cell r="A278" t="str">
            <v>HEMPASRET1GL</v>
          </cell>
          <cell r="B278" t="str">
            <v>Hemerocallis PASSIONATE RETURNS</v>
          </cell>
          <cell r="D278" t="str">
            <v>1 Gal</v>
          </cell>
          <cell r="F278">
            <v>69</v>
          </cell>
          <cell r="G278">
            <v>5.75</v>
          </cell>
        </row>
        <row r="279">
          <cell r="A279" t="str">
            <v>HEMPEAMAG1GL</v>
          </cell>
          <cell r="B279" t="str">
            <v>Hemerocallis PEACH MAGNOLIA</v>
          </cell>
          <cell r="D279" t="str">
            <v>1 Gal</v>
          </cell>
          <cell r="F279">
            <v>211</v>
          </cell>
          <cell r="G279">
            <v>5.25</v>
          </cell>
        </row>
        <row r="280">
          <cell r="A280" t="str">
            <v>HEMPEAMAG5GL</v>
          </cell>
          <cell r="B280" t="str">
            <v>Hemerocallis PEACH MAGNOLIA</v>
          </cell>
          <cell r="D280" t="str">
            <v>5 Gal</v>
          </cell>
          <cell r="F280">
            <v>694</v>
          </cell>
          <cell r="G280">
            <v>11</v>
          </cell>
        </row>
        <row r="281">
          <cell r="A281" t="str">
            <v>HEMPEGBAS2GL</v>
          </cell>
          <cell r="B281" t="str">
            <v>Hemerocallis PEGGY BASS</v>
          </cell>
          <cell r="D281" t="str">
            <v>2 Gal</v>
          </cell>
          <cell r="F281">
            <v>10</v>
          </cell>
          <cell r="G281">
            <v>7.5</v>
          </cell>
        </row>
        <row r="282">
          <cell r="A282" t="str">
            <v>HEMPEGJEF1GL</v>
          </cell>
          <cell r="B282" t="str">
            <v>Hemerocallis PEGGY JEFFCOAT</v>
          </cell>
          <cell r="D282" t="str">
            <v>1 Gal</v>
          </cell>
          <cell r="F282">
            <v>484</v>
          </cell>
          <cell r="G282">
            <v>5.25</v>
          </cell>
        </row>
        <row r="283">
          <cell r="A283" t="str">
            <v>HEMPENARC1GL</v>
          </cell>
          <cell r="B283" t="str">
            <v>Hemerocallis PENNY ARCADE</v>
          </cell>
          <cell r="D283" t="str">
            <v>1 Gal</v>
          </cell>
          <cell r="F283">
            <v>116</v>
          </cell>
          <cell r="G283">
            <v>5.25</v>
          </cell>
        </row>
        <row r="284">
          <cell r="A284" t="str">
            <v>HEMPEPSTR1GL</v>
          </cell>
          <cell r="B284" t="str">
            <v>Hemerocallis PEPPERMINT STRIPE</v>
          </cell>
          <cell r="D284" t="str">
            <v>1 Gal</v>
          </cell>
          <cell r="F284">
            <v>12</v>
          </cell>
          <cell r="G284">
            <v>5.25</v>
          </cell>
        </row>
        <row r="285">
          <cell r="A285" t="str">
            <v>HEMPHENOM1GL</v>
          </cell>
          <cell r="B285" t="str">
            <v>Hemerocallis PHENOME</v>
          </cell>
          <cell r="D285" t="str">
            <v>1 Gal</v>
          </cell>
          <cell r="F285">
            <v>302</v>
          </cell>
          <cell r="G285">
            <v>5.25</v>
          </cell>
        </row>
        <row r="286">
          <cell r="A286" t="str">
            <v>HEMPINMON1GL</v>
          </cell>
          <cell r="B286" t="str">
            <v>Hemerocallis PINK MONDAY</v>
          </cell>
          <cell r="D286" t="str">
            <v>1 Gal</v>
          </cell>
          <cell r="F286">
            <v>46</v>
          </cell>
          <cell r="G286">
            <v>5.25</v>
          </cell>
        </row>
        <row r="287">
          <cell r="A287" t="str">
            <v>HEMPINPEP1GL</v>
          </cell>
          <cell r="B287" t="str">
            <v>Hemerocallis PINK PEPPERMINT</v>
          </cell>
          <cell r="D287" t="str">
            <v>1 Gal</v>
          </cell>
          <cell r="F287">
            <v>286</v>
          </cell>
          <cell r="G287">
            <v>5.25</v>
          </cell>
        </row>
        <row r="288">
          <cell r="A288" t="str">
            <v>HEMPRISCR1GL</v>
          </cell>
          <cell r="B288" t="str">
            <v>Hemerocallis PRIMAL SCREAM</v>
          </cell>
          <cell r="D288" t="str">
            <v>1 Gal</v>
          </cell>
          <cell r="F288">
            <v>25</v>
          </cell>
          <cell r="G288">
            <v>7.75</v>
          </cell>
        </row>
        <row r="289">
          <cell r="A289" t="str">
            <v>HEMPURORO1GL</v>
          </cell>
          <cell r="B289" t="str">
            <v>Hemerocallis PURPLE DE ORO</v>
          </cell>
          <cell r="D289" t="str">
            <v>1 Gal</v>
          </cell>
          <cell r="F289">
            <v>1871</v>
          </cell>
          <cell r="G289">
            <v>5.25</v>
          </cell>
        </row>
        <row r="290">
          <cell r="A290" t="str">
            <v>HEMRASSUN1GL</v>
          </cell>
          <cell r="B290" t="str">
            <v>Hemerocallis RASPBERRY SUNSHINE</v>
          </cell>
          <cell r="D290" t="str">
            <v>1 Gal</v>
          </cell>
          <cell r="F290">
            <v>156</v>
          </cell>
          <cell r="G290">
            <v>5.25</v>
          </cell>
        </row>
        <row r="291">
          <cell r="A291" t="str">
            <v>HEMRAVEON5GL</v>
          </cell>
          <cell r="B291" t="str">
            <v>Hemerocallis RAVE ON</v>
          </cell>
          <cell r="D291" t="str">
            <v>5 Gal</v>
          </cell>
          <cell r="F291">
            <v>14</v>
          </cell>
          <cell r="G291">
            <v>0</v>
          </cell>
        </row>
        <row r="292">
          <cell r="A292" t="str">
            <v>HEMRESHAR1GL</v>
          </cell>
          <cell r="B292" t="str">
            <v>Hemerocallis RESOUNDING HARP</v>
          </cell>
          <cell r="D292" t="str">
            <v>1 Gal</v>
          </cell>
          <cell r="F292">
            <v>9</v>
          </cell>
          <cell r="G292">
            <v>5.25</v>
          </cell>
        </row>
        <row r="293">
          <cell r="A293" t="str">
            <v>HEMROCBOO1GL</v>
          </cell>
          <cell r="B293" t="str">
            <v>Hemerocallis ROCKET BOOSTER</v>
          </cell>
          <cell r="D293" t="str">
            <v>1 Gal</v>
          </cell>
          <cell r="F293">
            <v>44</v>
          </cell>
          <cell r="G293">
            <v>5.25</v>
          </cell>
        </row>
        <row r="294">
          <cell r="A294" t="str">
            <v>HEMROCCIT1GL</v>
          </cell>
          <cell r="B294" t="str">
            <v>Hemerocallis ROCKET CITY</v>
          </cell>
          <cell r="D294" t="str">
            <v>1 Gal</v>
          </cell>
          <cell r="F294">
            <v>1214</v>
          </cell>
          <cell r="G294">
            <v>5.25</v>
          </cell>
        </row>
        <row r="295">
          <cell r="A295" t="str">
            <v>HEMROSRET1GL</v>
          </cell>
          <cell r="B295" t="str">
            <v>Hemerocallis ROSY RETURNS</v>
          </cell>
          <cell r="D295" t="str">
            <v>1 Gal</v>
          </cell>
          <cell r="F295">
            <v>1980</v>
          </cell>
          <cell r="G295">
            <v>5.25</v>
          </cell>
        </row>
        <row r="296">
          <cell r="A296" t="str">
            <v>HEMRUBSTE1GL</v>
          </cell>
          <cell r="B296" t="str">
            <v>Hemerocallis RUBY STELLA</v>
          </cell>
          <cell r="D296" t="str">
            <v>1 Gal</v>
          </cell>
          <cell r="F296">
            <v>722</v>
          </cell>
          <cell r="G296">
            <v>5.25</v>
          </cell>
        </row>
        <row r="297">
          <cell r="A297" t="str">
            <v>HEMRUFAPR1GL</v>
          </cell>
          <cell r="B297" t="str">
            <v>Hemerocallis RUFFLED APRICOT</v>
          </cell>
          <cell r="D297" t="str">
            <v>1 Gal</v>
          </cell>
          <cell r="F297">
            <v>20</v>
          </cell>
          <cell r="G297">
            <v>5.25</v>
          </cell>
        </row>
        <row r="298">
          <cell r="A298" t="str">
            <v>HEMRUFAPR2GL</v>
          </cell>
          <cell r="B298" t="str">
            <v>Hemerocallis RUFFLED APRICOT</v>
          </cell>
          <cell r="D298" t="str">
            <v>2 Gal</v>
          </cell>
          <cell r="F298">
            <v>36</v>
          </cell>
          <cell r="G298">
            <v>7.5</v>
          </cell>
        </row>
        <row r="299">
          <cell r="A299" t="str">
            <v>HEMSAMRUS1GL</v>
          </cell>
          <cell r="B299" t="str">
            <v>Hemerocallis SAMMY RUSSELL</v>
          </cell>
          <cell r="D299" t="str">
            <v>1 Gal</v>
          </cell>
          <cell r="F299">
            <v>61</v>
          </cell>
          <cell r="G299">
            <v>5.25</v>
          </cell>
        </row>
        <row r="300">
          <cell r="A300" t="str">
            <v>HEMSAVMEL1GL</v>
          </cell>
          <cell r="B300" t="str">
            <v>Hemerocallis SAVANNAH MELODY</v>
          </cell>
          <cell r="D300" t="str">
            <v>1 Gal</v>
          </cell>
          <cell r="F300">
            <v>544</v>
          </cell>
          <cell r="G300">
            <v>5.25</v>
          </cell>
        </row>
        <row r="301">
          <cell r="A301" t="str">
            <v>HEMSAVSUN1GL</v>
          </cell>
          <cell r="B301" t="str">
            <v>Hemerocallis SAVANNAH SUNBURST</v>
          </cell>
          <cell r="D301" t="str">
            <v>1 Gal</v>
          </cell>
          <cell r="F301">
            <v>580</v>
          </cell>
          <cell r="G301">
            <v>5.25</v>
          </cell>
        </row>
        <row r="302">
          <cell r="A302" t="str">
            <v>HEMSILDOC1GL</v>
          </cell>
          <cell r="B302" t="str">
            <v>Hemerocallis SILOAM DOUBLE CLASSIC</v>
          </cell>
          <cell r="D302" t="str">
            <v>1 Gal</v>
          </cell>
          <cell r="F302">
            <v>9</v>
          </cell>
          <cell r="G302">
            <v>5.25</v>
          </cell>
        </row>
        <row r="303">
          <cell r="A303" t="str">
            <v>HEMSILHEA1GL</v>
          </cell>
          <cell r="B303" t="str">
            <v>Hemerocallis SILOAM HEAVY SILK</v>
          </cell>
          <cell r="D303" t="str">
            <v>1 Gal</v>
          </cell>
          <cell r="F303">
            <v>73</v>
          </cell>
          <cell r="G303">
            <v>5.25</v>
          </cell>
        </row>
        <row r="304">
          <cell r="A304" t="str">
            <v>HEMSILHUS1GL</v>
          </cell>
          <cell r="B304" t="str">
            <v>Hemerocallis SILOAM HUSKIN'S ANNIVERSARY</v>
          </cell>
          <cell r="D304" t="str">
            <v>1 Gal</v>
          </cell>
          <cell r="F304">
            <v>9</v>
          </cell>
          <cell r="G304">
            <v>5.25</v>
          </cell>
        </row>
        <row r="305">
          <cell r="A305" t="str">
            <v>HEMSILJOH1GL</v>
          </cell>
          <cell r="B305" t="str">
            <v>Hemerocallis SILOAM JOHN HOLLAND</v>
          </cell>
          <cell r="D305" t="str">
            <v>1 Gal</v>
          </cell>
          <cell r="F305">
            <v>123</v>
          </cell>
          <cell r="G305">
            <v>5.25</v>
          </cell>
        </row>
        <row r="306">
          <cell r="A306" t="str">
            <v>HEMSOASPI1GL</v>
          </cell>
          <cell r="B306" t="str">
            <v>Hemerocallis SOARING SPIRITS</v>
          </cell>
          <cell r="D306" t="str">
            <v>1 Gal</v>
          </cell>
          <cell r="F306">
            <v>502</v>
          </cell>
          <cell r="G306">
            <v>5.25</v>
          </cell>
        </row>
        <row r="307">
          <cell r="A307" t="str">
            <v>HEMSTEORO1GL</v>
          </cell>
          <cell r="B307" t="str">
            <v>Hemerocallis STELLA DE ORO</v>
          </cell>
          <cell r="D307" t="str">
            <v>1 Gal</v>
          </cell>
          <cell r="F307">
            <v>7402</v>
          </cell>
          <cell r="G307">
            <v>5.25</v>
          </cell>
        </row>
        <row r="308">
          <cell r="A308" t="str">
            <v>HEMSTEORO2GL</v>
          </cell>
          <cell r="B308" t="str">
            <v>Hemerocallis STELLA DE ORO</v>
          </cell>
          <cell r="D308" t="str">
            <v>2 Gal</v>
          </cell>
          <cell r="F308">
            <v>204</v>
          </cell>
          <cell r="G308">
            <v>7.5</v>
          </cell>
        </row>
        <row r="309">
          <cell r="A309" t="str">
            <v>HEMSTEORO5GL</v>
          </cell>
          <cell r="B309" t="str">
            <v>Hemerocallis STELLA DE ORO</v>
          </cell>
          <cell r="D309" t="str">
            <v>5 Gal</v>
          </cell>
          <cell r="F309">
            <v>92</v>
          </cell>
          <cell r="G309">
            <v>11</v>
          </cell>
        </row>
        <row r="310">
          <cell r="A310" t="str">
            <v>HEMSTESUP1GL</v>
          </cell>
          <cell r="B310" t="str">
            <v>Hemerocallis STELLA SUPREME</v>
          </cell>
          <cell r="D310" t="str">
            <v>1 Gal</v>
          </cell>
          <cell r="F310">
            <v>381</v>
          </cell>
          <cell r="G310">
            <v>5.25</v>
          </cell>
        </row>
        <row r="311">
          <cell r="A311" t="str">
            <v>HEMSTRBAL1GL</v>
          </cell>
          <cell r="B311" t="str">
            <v>Hemerocallis STRUTTER'S BALL</v>
          </cell>
          <cell r="D311" t="str">
            <v>1 Gal</v>
          </cell>
          <cell r="F311">
            <v>88</v>
          </cell>
          <cell r="G311">
            <v>5.25</v>
          </cell>
        </row>
        <row r="312">
          <cell r="A312" t="str">
            <v>HEMSTRBAL2GL</v>
          </cell>
          <cell r="B312" t="str">
            <v>Hemerocallis STRUTTER'S BALL</v>
          </cell>
          <cell r="D312" t="str">
            <v>2 Gal</v>
          </cell>
          <cell r="F312">
            <v>103</v>
          </cell>
          <cell r="G312">
            <v>7.5</v>
          </cell>
        </row>
        <row r="313">
          <cell r="A313" t="str">
            <v>HEMSTRCAN1GL</v>
          </cell>
          <cell r="B313" t="str">
            <v>Hemerocallis STRAWBERRY CANDY</v>
          </cell>
          <cell r="D313" t="str">
            <v>1 Gal</v>
          </cell>
          <cell r="F313">
            <v>364</v>
          </cell>
          <cell r="G313">
            <v>5.25</v>
          </cell>
        </row>
        <row r="314">
          <cell r="A314" t="str">
            <v>HEMSUEROT1GL</v>
          </cell>
          <cell r="B314" t="str">
            <v>Hemerocallis SUE ROTHBAUER</v>
          </cell>
          <cell r="D314" t="str">
            <v>1 Gal</v>
          </cell>
          <cell r="F314">
            <v>93</v>
          </cell>
          <cell r="G314">
            <v>5.25</v>
          </cell>
        </row>
        <row r="315">
          <cell r="A315" t="str">
            <v>HEMSUPERL1GL</v>
          </cell>
          <cell r="B315" t="str">
            <v>Hemerocallis SUPERLATIVE</v>
          </cell>
          <cell r="D315" t="str">
            <v>1 Gal</v>
          </cell>
          <cell r="F315">
            <v>10</v>
          </cell>
          <cell r="G315">
            <v>5.25</v>
          </cell>
        </row>
        <row r="316">
          <cell r="A316" t="str">
            <v>HEMTALPRO1GL</v>
          </cell>
          <cell r="B316" t="str">
            <v>Hemerocallis TALL AND PROUD</v>
          </cell>
          <cell r="D316" t="str">
            <v>1 Gal</v>
          </cell>
          <cell r="F316">
            <v>93</v>
          </cell>
          <cell r="G316">
            <v>5.25</v>
          </cell>
        </row>
        <row r="317">
          <cell r="A317" t="str">
            <v>HEMTANTWI1GL</v>
          </cell>
          <cell r="B317" t="str">
            <v>Hemerocallis TANGERINE TWIST</v>
          </cell>
          <cell r="D317" t="str">
            <v>1 Gal</v>
          </cell>
          <cell r="F317">
            <v>10</v>
          </cell>
          <cell r="G317">
            <v>5.25</v>
          </cell>
        </row>
        <row r="318">
          <cell r="A318" t="str">
            <v>HEMTUSTIG1GL</v>
          </cell>
          <cell r="B318" t="str">
            <v>Hemerocallis TUSCAWILLA TIGRESS</v>
          </cell>
          <cell r="D318" t="str">
            <v>1 Gal</v>
          </cell>
          <cell r="F318">
            <v>959</v>
          </cell>
          <cell r="G318">
            <v>5.25</v>
          </cell>
        </row>
        <row r="319">
          <cell r="A319" t="str">
            <v>HEMUNCLOV1GL</v>
          </cell>
          <cell r="B319" t="str">
            <v>Hemerocallis UNCONDITIONAL LOVE</v>
          </cell>
          <cell r="D319" t="str">
            <v>1 Gal</v>
          </cell>
          <cell r="F319">
            <v>142</v>
          </cell>
          <cell r="G319">
            <v>5.25</v>
          </cell>
        </row>
        <row r="320">
          <cell r="A320" t="str">
            <v>HEMVANFLU1GL</v>
          </cell>
          <cell r="B320" t="str">
            <v>Hemerocallis VANILLA FLUFF</v>
          </cell>
          <cell r="D320" t="str">
            <v>1 Gal</v>
          </cell>
          <cell r="F320">
            <v>9</v>
          </cell>
          <cell r="G320">
            <v>5.25</v>
          </cell>
        </row>
        <row r="321">
          <cell r="A321" t="str">
            <v>HEMWAYKIN1GL</v>
          </cell>
          <cell r="B321" t="str">
            <v>Hemerocallis WAYSIDE KING ROYALE</v>
          </cell>
          <cell r="D321" t="str">
            <v>1 Gal</v>
          </cell>
          <cell r="F321">
            <v>1612</v>
          </cell>
          <cell r="G321">
            <v>5.25</v>
          </cell>
        </row>
        <row r="322">
          <cell r="A322" t="str">
            <v>HEMWITHAZ1GL</v>
          </cell>
          <cell r="B322" t="str">
            <v>Hemerocallis WITCH HAZEL</v>
          </cell>
          <cell r="D322" t="str">
            <v>1 Gal</v>
          </cell>
          <cell r="F322">
            <v>61</v>
          </cell>
          <cell r="G322">
            <v>5.25</v>
          </cell>
        </row>
        <row r="323">
          <cell r="A323" t="str">
            <v>HEMZONROS1GL</v>
          </cell>
          <cell r="B323" t="str">
            <v>Hemerocallis ZONA ROSA</v>
          </cell>
          <cell r="D323" t="str">
            <v>1 Gal</v>
          </cell>
          <cell r="F323">
            <v>7</v>
          </cell>
          <cell r="G323">
            <v>5.25</v>
          </cell>
        </row>
        <row r="324">
          <cell r="A324" t="str">
            <v>ILEBERHEA2GL</v>
          </cell>
          <cell r="B324" t="str">
            <v>Ilex verticillata BERRY HEAVY (P.W)</v>
          </cell>
          <cell r="D324" t="str">
            <v>2 Gal</v>
          </cell>
          <cell r="F324">
            <v>10</v>
          </cell>
          <cell r="G324">
            <v>15.25</v>
          </cell>
        </row>
        <row r="325">
          <cell r="A325" t="str">
            <v>ILEBLUMAI240</v>
          </cell>
          <cell r="B325" t="str">
            <v>Ilex meserveae BLUE MAID</v>
          </cell>
          <cell r="D325" t="str">
            <v>2 Gal 40cm</v>
          </cell>
          <cell r="F325">
            <v>5</v>
          </cell>
          <cell r="G325">
            <v>16.25</v>
          </cell>
        </row>
        <row r="326">
          <cell r="A326" t="str">
            <v>ILEBLUPRS240</v>
          </cell>
          <cell r="B326" t="str">
            <v>Ilex meserveae BLUE PRINCESS</v>
          </cell>
          <cell r="D326" t="str">
            <v>2 Gal 40cm</v>
          </cell>
          <cell r="F326">
            <v>32</v>
          </cell>
          <cell r="G326">
            <v>16.25</v>
          </cell>
        </row>
        <row r="327">
          <cell r="A327" t="str">
            <v>ILEBLUPRS350</v>
          </cell>
          <cell r="B327" t="str">
            <v>Ilex meserveae BLUE PRINCESS</v>
          </cell>
          <cell r="D327" t="str">
            <v>3 Gal 50cm</v>
          </cell>
          <cell r="F327">
            <v>19</v>
          </cell>
          <cell r="G327">
            <v>20</v>
          </cell>
        </row>
        <row r="328">
          <cell r="A328" t="str">
            <v>ILEGEMBOX2GL</v>
          </cell>
          <cell r="B328" t="str">
            <v>Ilex glabra GEM BOX P.W.</v>
          </cell>
          <cell r="D328" t="str">
            <v>2 Gal</v>
          </cell>
          <cell r="F328">
            <v>20</v>
          </cell>
          <cell r="G328">
            <v>15.25</v>
          </cell>
        </row>
        <row r="329">
          <cell r="A329" t="str">
            <v>ILEMRPOPP2GL</v>
          </cell>
          <cell r="B329" t="str">
            <v>Ilex verticillata MR. POPPINS (P.W.)</v>
          </cell>
          <cell r="D329" t="str">
            <v>2 Gal</v>
          </cell>
          <cell r="F329">
            <v>35</v>
          </cell>
          <cell r="G329">
            <v>15.25</v>
          </cell>
        </row>
        <row r="330">
          <cell r="A330" t="str">
            <v>ILEREDBEA240</v>
          </cell>
          <cell r="B330" t="str">
            <v>Ilex x. RED BEAUTY (`Rutzan`)</v>
          </cell>
          <cell r="D330" t="str">
            <v>2 Gal 40cm</v>
          </cell>
          <cell r="F330">
            <v>242</v>
          </cell>
          <cell r="G330">
            <v>16.25</v>
          </cell>
        </row>
        <row r="331">
          <cell r="A331" t="str">
            <v>ILESTRONG2GL</v>
          </cell>
          <cell r="B331" t="str">
            <v>Ilex glabra STRONGBOX P.W.</v>
          </cell>
          <cell r="D331" t="str">
            <v>2 Gal</v>
          </cell>
          <cell r="F331">
            <v>45</v>
          </cell>
          <cell r="G331">
            <v>15.25</v>
          </cell>
        </row>
        <row r="332">
          <cell r="A332" t="str">
            <v>HOSAUGMOO1GL</v>
          </cell>
          <cell r="B332" t="str">
            <v>Hosta AUGUST MOON  (A)</v>
          </cell>
          <cell r="D332" t="str">
            <v>1 Gal</v>
          </cell>
          <cell r="F332">
            <v>436</v>
          </cell>
          <cell r="G332">
            <v>5.75</v>
          </cell>
        </row>
        <row r="333">
          <cell r="A333" t="str">
            <v>HOSAVOCAD1GL</v>
          </cell>
          <cell r="B333" t="str">
            <v>Hosta AVOCADO (D)</v>
          </cell>
          <cell r="D333" t="str">
            <v>1 Gal</v>
          </cell>
          <cell r="F333">
            <v>684</v>
          </cell>
          <cell r="G333">
            <v>11.25</v>
          </cell>
        </row>
        <row r="334">
          <cell r="A334" t="str">
            <v>HOSBEDAZZ1GL</v>
          </cell>
          <cell r="B334" t="str">
            <v>Hosta BEDAZZLED  (C)</v>
          </cell>
          <cell r="D334" t="str">
            <v>1 Gal</v>
          </cell>
          <cell r="F334">
            <v>6</v>
          </cell>
          <cell r="G334">
            <v>9.35</v>
          </cell>
        </row>
        <row r="335">
          <cell r="A335" t="str">
            <v>HOSBEDAZZ2GL</v>
          </cell>
          <cell r="B335" t="str">
            <v>Hosta BEDAZZLED  (C)</v>
          </cell>
          <cell r="D335" t="str">
            <v>2 Gal</v>
          </cell>
          <cell r="F335">
            <v>100</v>
          </cell>
          <cell r="G335">
            <v>12.15</v>
          </cell>
        </row>
        <row r="336">
          <cell r="A336" t="str">
            <v>HOSBENVER1GL</v>
          </cell>
          <cell r="B336" t="str">
            <v>Hosta BEN VERNOOY  (D)</v>
          </cell>
          <cell r="D336" t="str">
            <v>1 Gal</v>
          </cell>
          <cell r="F336">
            <v>169</v>
          </cell>
          <cell r="G336">
            <v>11.25</v>
          </cell>
        </row>
        <row r="337">
          <cell r="A337" t="str">
            <v>HOSBIGDAD1GL</v>
          </cell>
          <cell r="B337" t="str">
            <v>Hosta BIG DADDY  (B)</v>
          </cell>
          <cell r="D337" t="str">
            <v>1 Gal</v>
          </cell>
          <cell r="F337">
            <v>374</v>
          </cell>
          <cell r="G337">
            <v>7</v>
          </cell>
        </row>
        <row r="338">
          <cell r="A338" t="str">
            <v>HOSBLAGLO1GL</v>
          </cell>
          <cell r="B338" t="str">
            <v>Hosta BLAZE OF GLORY  (C)</v>
          </cell>
          <cell r="D338" t="str">
            <v>1 Gal</v>
          </cell>
          <cell r="F338">
            <v>98</v>
          </cell>
          <cell r="G338">
            <v>9.35</v>
          </cell>
        </row>
        <row r="339">
          <cell r="A339" t="str">
            <v>HOSBLUANG1GL</v>
          </cell>
          <cell r="B339" t="str">
            <v>Hosta BLUE ANGEL  (B)</v>
          </cell>
          <cell r="D339" t="str">
            <v>1 Gal</v>
          </cell>
          <cell r="F339">
            <v>501</v>
          </cell>
          <cell r="G339">
            <v>7</v>
          </cell>
        </row>
        <row r="340">
          <cell r="A340" t="str">
            <v>HOSBLUIVO1GL</v>
          </cell>
          <cell r="B340" t="str">
            <v>Hosta BLUE IVORY (D)</v>
          </cell>
          <cell r="D340" t="str">
            <v>1 Gal</v>
          </cell>
          <cell r="F340">
            <v>166</v>
          </cell>
          <cell r="G340">
            <v>11.25</v>
          </cell>
        </row>
        <row r="341">
          <cell r="A341" t="str">
            <v>HOSBLUMAM1GL</v>
          </cell>
          <cell r="B341" t="str">
            <v>Hosta BLUE MAMMOTH  (C)</v>
          </cell>
          <cell r="D341" t="str">
            <v>1 Gal</v>
          </cell>
          <cell r="F341">
            <v>110</v>
          </cell>
          <cell r="G341">
            <v>9.35</v>
          </cell>
        </row>
        <row r="342">
          <cell r="A342" t="str">
            <v>HOSBLUMOO1GL</v>
          </cell>
          <cell r="B342" t="str">
            <v>Hosta BLUE MOON  (C)</v>
          </cell>
          <cell r="D342" t="str">
            <v>1 Gal</v>
          </cell>
          <cell r="F342">
            <v>100</v>
          </cell>
          <cell r="G342">
            <v>9.35</v>
          </cell>
        </row>
        <row r="343">
          <cell r="A343" t="str">
            <v>HOSBLUMOU1GL</v>
          </cell>
          <cell r="B343" t="str">
            <v>Hosta BLUE MOUSE EARS (B)</v>
          </cell>
          <cell r="D343" t="str">
            <v>1 Gal</v>
          </cell>
          <cell r="F343">
            <v>955</v>
          </cell>
          <cell r="G343">
            <v>7</v>
          </cell>
        </row>
        <row r="344">
          <cell r="A344" t="str">
            <v>HOSBRIFAL2GL</v>
          </cell>
          <cell r="B344" t="str">
            <v>Hosta BRIDAL FALLS (D)</v>
          </cell>
          <cell r="D344" t="str">
            <v>2 Gal</v>
          </cell>
          <cell r="F344">
            <v>40</v>
          </cell>
          <cell r="G344">
            <v>14</v>
          </cell>
        </row>
        <row r="345">
          <cell r="A345" t="str">
            <v>HOSBROSTE1GL</v>
          </cell>
          <cell r="B345" t="str">
            <v>Hosta BROTHER STEFAN  (C)</v>
          </cell>
          <cell r="D345" t="str">
            <v>1 Gal</v>
          </cell>
          <cell r="F345">
            <v>448</v>
          </cell>
          <cell r="G345">
            <v>9.35</v>
          </cell>
        </row>
        <row r="346">
          <cell r="A346" t="str">
            <v>HOSCAPKIR1GL</v>
          </cell>
          <cell r="B346" t="str">
            <v>Hosta CAPTAIN KIRK  (C)</v>
          </cell>
          <cell r="D346" t="str">
            <v>1 Gal</v>
          </cell>
          <cell r="F346">
            <v>8</v>
          </cell>
          <cell r="G346">
            <v>9.35</v>
          </cell>
        </row>
        <row r="347">
          <cell r="A347" t="str">
            <v>HOSCATWIN1GL</v>
          </cell>
          <cell r="B347" t="str">
            <v>Hosta CATHEDRAL WINDOWS (D)</v>
          </cell>
          <cell r="D347" t="str">
            <v>1 Gal</v>
          </cell>
          <cell r="F347">
            <v>245</v>
          </cell>
          <cell r="G347">
            <v>11.25</v>
          </cell>
        </row>
        <row r="348">
          <cell r="A348" t="str">
            <v>HOSCATWIN2GL</v>
          </cell>
          <cell r="B348" t="str">
            <v>Hosta CATHEDRAL WINDOWS (D)</v>
          </cell>
          <cell r="D348" t="str">
            <v>2 Gal</v>
          </cell>
          <cell r="F348">
            <v>6</v>
          </cell>
          <cell r="G348">
            <v>14</v>
          </cell>
        </row>
        <row r="349">
          <cell r="A349" t="str">
            <v>HOSCOACOA1GL</v>
          </cell>
          <cell r="B349" t="str">
            <v>Hosta COAST TO COAST (D)</v>
          </cell>
          <cell r="D349" t="str">
            <v>1 Gal</v>
          </cell>
          <cell r="F349">
            <v>102</v>
          </cell>
          <cell r="G349">
            <v>11.25</v>
          </cell>
        </row>
        <row r="350">
          <cell r="A350" t="str">
            <v>HOSCOACOA2GL</v>
          </cell>
          <cell r="B350" t="str">
            <v>Hosta COAST TO COAST (D) P.W.</v>
          </cell>
          <cell r="D350" t="str">
            <v>2 Gal</v>
          </cell>
          <cell r="F350">
            <v>14</v>
          </cell>
          <cell r="G350">
            <v>14</v>
          </cell>
        </row>
        <row r="351">
          <cell r="A351" t="str">
            <v>HOSCOACOA5GL</v>
          </cell>
          <cell r="B351" t="str">
            <v>Hosta COAST TO COAST (D)  P.W.</v>
          </cell>
          <cell r="D351" t="str">
            <v>5 Gal</v>
          </cell>
          <cell r="F351">
            <v>34</v>
          </cell>
          <cell r="G351">
            <v>20.25</v>
          </cell>
        </row>
        <row r="352">
          <cell r="A352" t="str">
            <v>HOSCOLHUL1GL</v>
          </cell>
          <cell r="B352" t="str">
            <v>Hosta COLOURED HULK (C)</v>
          </cell>
          <cell r="D352" t="str">
            <v>1 Gal</v>
          </cell>
          <cell r="F352">
            <v>459</v>
          </cell>
          <cell r="G352">
            <v>9.35</v>
          </cell>
        </row>
        <row r="353">
          <cell r="A353" t="str">
            <v>HOSCOTCAN1GL</v>
          </cell>
          <cell r="B353" t="str">
            <v>Hosta COTTON CANDY (D)</v>
          </cell>
          <cell r="D353" t="str">
            <v>1 Gal</v>
          </cell>
          <cell r="F353">
            <v>5</v>
          </cell>
          <cell r="G353">
            <v>11.25</v>
          </cell>
        </row>
        <row r="354">
          <cell r="A354" t="str">
            <v>HOSDANQUE1GL</v>
          </cell>
          <cell r="B354" t="str">
            <v>Hosta DANCING QUEEN  (D)</v>
          </cell>
          <cell r="D354" t="str">
            <v>1 Gal</v>
          </cell>
          <cell r="F354">
            <v>295</v>
          </cell>
          <cell r="G354">
            <v>11.25</v>
          </cell>
        </row>
        <row r="355">
          <cell r="A355" t="str">
            <v>HOSDIALAK1GL</v>
          </cell>
          <cell r="B355" t="str">
            <v>Hosta DIAMOND LAKE (E)  P.W.</v>
          </cell>
          <cell r="D355" t="str">
            <v>1 Gal</v>
          </cell>
          <cell r="F355">
            <v>380</v>
          </cell>
          <cell r="G355">
            <v>12.85</v>
          </cell>
        </row>
        <row r="356">
          <cell r="A356" t="str">
            <v>HOSEARANG2GL</v>
          </cell>
          <cell r="B356" t="str">
            <v>Hosta EARTH ANGEL  (B)</v>
          </cell>
          <cell r="D356" t="str">
            <v>2 Gal</v>
          </cell>
          <cell r="F356">
            <v>5</v>
          </cell>
          <cell r="G356">
            <v>10</v>
          </cell>
        </row>
        <row r="357">
          <cell r="A357" t="str">
            <v>HOSELECTR1GL</v>
          </cell>
          <cell r="B357" t="str">
            <v>Hosta ELECTROCUTION (D)</v>
          </cell>
          <cell r="D357" t="str">
            <v>1 Gal</v>
          </cell>
          <cell r="F357">
            <v>74</v>
          </cell>
          <cell r="G357">
            <v>11.25</v>
          </cell>
        </row>
        <row r="358">
          <cell r="A358" t="str">
            <v>HOSELNINO1GL</v>
          </cell>
          <cell r="B358" t="str">
            <v>Hosta EL NINO  (C)</v>
          </cell>
          <cell r="D358" t="str">
            <v>1 Gal</v>
          </cell>
          <cell r="F358">
            <v>150</v>
          </cell>
          <cell r="G358">
            <v>9.35</v>
          </cell>
        </row>
        <row r="359">
          <cell r="A359" t="str">
            <v>HOSEMECHA1GL</v>
          </cell>
          <cell r="B359" t="str">
            <v>Hosta EMERALD CHARGER (D)</v>
          </cell>
          <cell r="D359" t="str">
            <v>1 Gal</v>
          </cell>
          <cell r="F359">
            <v>129</v>
          </cell>
          <cell r="G359">
            <v>11.25</v>
          </cell>
        </row>
        <row r="360">
          <cell r="A360" t="str">
            <v>HOSEMPWUU1GL</v>
          </cell>
          <cell r="B360" t="str">
            <v>Hosta EMPRESS WU (D)  P.W.</v>
          </cell>
          <cell r="D360" t="str">
            <v>1 Gal</v>
          </cell>
          <cell r="F360">
            <v>1392</v>
          </cell>
          <cell r="G360">
            <v>11.25</v>
          </cell>
        </row>
        <row r="361">
          <cell r="A361" t="str">
            <v>HOSENTERP1GL</v>
          </cell>
          <cell r="B361" t="str">
            <v>Hosta ENTERPRISE  (D)</v>
          </cell>
          <cell r="D361" t="str">
            <v>1 Gal</v>
          </cell>
          <cell r="F361">
            <v>100</v>
          </cell>
          <cell r="G361">
            <v>11.25</v>
          </cell>
        </row>
        <row r="362">
          <cell r="A362" t="str">
            <v>HOSETCGLA1GL</v>
          </cell>
          <cell r="B362" t="str">
            <v>Hosta ETCHED GLASS (E)  P.W.</v>
          </cell>
          <cell r="D362" t="str">
            <v>1 Gal</v>
          </cell>
          <cell r="F362">
            <v>22</v>
          </cell>
          <cell r="G362">
            <v>12.85</v>
          </cell>
        </row>
        <row r="363">
          <cell r="A363" t="str">
            <v>HOSFIRFRO1GL</v>
          </cell>
          <cell r="B363" t="str">
            <v>Hosta FIRST FROST (C)</v>
          </cell>
          <cell r="D363" t="str">
            <v>1 Gal</v>
          </cell>
          <cell r="F363">
            <v>632</v>
          </cell>
          <cell r="G363">
            <v>9.35</v>
          </cell>
        </row>
        <row r="364">
          <cell r="A364" t="str">
            <v>HOSFIRICE1GL</v>
          </cell>
          <cell r="B364" t="str">
            <v>Hosta FIRE AND ICE  (C)</v>
          </cell>
          <cell r="D364" t="str">
            <v>1 Gal</v>
          </cell>
          <cell r="F364">
            <v>921</v>
          </cell>
          <cell r="G364">
            <v>9.35</v>
          </cell>
        </row>
        <row r="365">
          <cell r="A365" t="str">
            <v>HOSFIRISL1GL</v>
          </cell>
          <cell r="B365" t="str">
            <v>Hosta FIRE ISLAND  (D)</v>
          </cell>
          <cell r="D365" t="str">
            <v>1 Gal</v>
          </cell>
          <cell r="F365">
            <v>142</v>
          </cell>
          <cell r="G365">
            <v>11.25</v>
          </cell>
        </row>
        <row r="366">
          <cell r="A366" t="str">
            <v>HOSFORAUR1GL</v>
          </cell>
          <cell r="B366" t="str">
            <v>Hosta fortunei AUREO-MARGINATA  (A)</v>
          </cell>
          <cell r="D366" t="str">
            <v>1 Gal</v>
          </cell>
          <cell r="F366">
            <v>953</v>
          </cell>
          <cell r="G366">
            <v>5.75</v>
          </cell>
        </row>
        <row r="367">
          <cell r="A367" t="str">
            <v>HOSFORAUR2GL</v>
          </cell>
          <cell r="B367" t="str">
            <v>Hosta fortunei AUREO-MARGINATA  (A)</v>
          </cell>
          <cell r="D367" t="str">
            <v>2 Gal</v>
          </cell>
          <cell r="F367">
            <v>169</v>
          </cell>
          <cell r="G367">
            <v>8.5</v>
          </cell>
        </row>
        <row r="368">
          <cell r="A368" t="str">
            <v>HOSFORFRU1GL</v>
          </cell>
          <cell r="B368" t="str">
            <v>Hosta FORBIDDEN FRUIT (D)</v>
          </cell>
          <cell r="D368" t="str">
            <v>1 Gal</v>
          </cell>
          <cell r="F368">
            <v>200</v>
          </cell>
          <cell r="G368">
            <v>11.25</v>
          </cell>
        </row>
        <row r="369">
          <cell r="A369" t="str">
            <v>HOSFORHYA1GL</v>
          </cell>
          <cell r="B369" t="str">
            <v>Hosta fortunei HYACINTHINA  (A)</v>
          </cell>
          <cell r="D369" t="str">
            <v>1 Gal</v>
          </cell>
          <cell r="F369">
            <v>141</v>
          </cell>
          <cell r="G369">
            <v>5.75</v>
          </cell>
        </row>
        <row r="370">
          <cell r="A370" t="str">
            <v>HOSFRABOU2GL</v>
          </cell>
          <cell r="B370" t="str">
            <v>Hosta FRAGRANT BOUQUET  (B)</v>
          </cell>
          <cell r="D370" t="str">
            <v>2 Gal</v>
          </cell>
          <cell r="F370">
            <v>75</v>
          </cell>
          <cell r="G370">
            <v>10</v>
          </cell>
        </row>
        <row r="371">
          <cell r="A371" t="str">
            <v>HOSFRANCE1GL</v>
          </cell>
          <cell r="B371" t="str">
            <v>Hosta FRANCEE  (A)</v>
          </cell>
          <cell r="D371" t="str">
            <v>1 Gal</v>
          </cell>
          <cell r="F371">
            <v>1286</v>
          </cell>
          <cell r="G371">
            <v>5.75</v>
          </cell>
        </row>
        <row r="372">
          <cell r="A372" t="str">
            <v>HOSFRANCE2GL</v>
          </cell>
          <cell r="B372" t="str">
            <v>Hosta FRANCEE  (A)</v>
          </cell>
          <cell r="D372" t="str">
            <v>2 Gal</v>
          </cell>
          <cell r="F372">
            <v>221</v>
          </cell>
          <cell r="G372">
            <v>8.5</v>
          </cell>
        </row>
        <row r="373">
          <cell r="A373" t="str">
            <v>HOSFRANCE5GL</v>
          </cell>
          <cell r="B373" t="str">
            <v>Hosta FRANCEE  (A)</v>
          </cell>
          <cell r="D373" t="str">
            <v>5 Gal</v>
          </cell>
          <cell r="F373">
            <v>32</v>
          </cell>
          <cell r="G373">
            <v>17</v>
          </cell>
        </row>
        <row r="374">
          <cell r="A374" t="str">
            <v>HOSFRAWIL5GL</v>
          </cell>
          <cell r="B374" t="str">
            <v>Hosta FRANCES WILLIAMS  (B)</v>
          </cell>
          <cell r="D374" t="str">
            <v>5 Gal</v>
          </cell>
          <cell r="F374">
            <v>12</v>
          </cell>
          <cell r="G374">
            <v>18</v>
          </cell>
        </row>
        <row r="375">
          <cell r="A375" t="str">
            <v>HOSFRIGRE1GL</v>
          </cell>
          <cell r="B375" t="str">
            <v>Hosta FRIED GREEN TOMATOES (B)</v>
          </cell>
          <cell r="D375" t="str">
            <v>1 Gal</v>
          </cell>
          <cell r="F375">
            <v>5</v>
          </cell>
          <cell r="G375">
            <v>7</v>
          </cell>
        </row>
        <row r="376">
          <cell r="A376" t="str">
            <v>HOSGINCRA1GL</v>
          </cell>
          <cell r="B376" t="str">
            <v>Hosta GINKO CRAIG  (C)</v>
          </cell>
          <cell r="D376" t="str">
            <v>1 Gal</v>
          </cell>
          <cell r="F376">
            <v>543</v>
          </cell>
          <cell r="G376">
            <v>9.35</v>
          </cell>
        </row>
        <row r="377">
          <cell r="A377" t="str">
            <v>HOSGOLSTA1GL</v>
          </cell>
          <cell r="B377" t="str">
            <v>Hosta GOLD STANDARD  (A)</v>
          </cell>
          <cell r="D377" t="str">
            <v>1 Gal</v>
          </cell>
          <cell r="F377">
            <v>722</v>
          </cell>
          <cell r="G377">
            <v>5.75</v>
          </cell>
        </row>
        <row r="378">
          <cell r="A378" t="str">
            <v>HOSGOLTIA5GL</v>
          </cell>
          <cell r="B378" t="str">
            <v>Hosta GOLDEN TIARA  (A)</v>
          </cell>
          <cell r="D378" t="str">
            <v>5 Gal</v>
          </cell>
          <cell r="F378">
            <v>79</v>
          </cell>
          <cell r="G378">
            <v>17</v>
          </cell>
        </row>
        <row r="379">
          <cell r="A379" t="str">
            <v>HOSGREARR1GL</v>
          </cell>
          <cell r="B379" t="str">
            <v>Hosta GREAT ARRIVAL (C)</v>
          </cell>
          <cell r="D379" t="str">
            <v>1 Gal</v>
          </cell>
          <cell r="F379">
            <v>72</v>
          </cell>
          <cell r="G379">
            <v>9.35</v>
          </cell>
        </row>
        <row r="380">
          <cell r="A380" t="str">
            <v>HOSGREEXP1GL</v>
          </cell>
          <cell r="B380" t="str">
            <v>Hosta GREAT EXPECTATIONS  (C)</v>
          </cell>
          <cell r="D380" t="str">
            <v>1 Gal</v>
          </cell>
          <cell r="F380">
            <v>88</v>
          </cell>
          <cell r="G380">
            <v>9.35</v>
          </cell>
        </row>
        <row r="381">
          <cell r="A381" t="str">
            <v>HOSGUAANG1GL</v>
          </cell>
          <cell r="B381" t="str">
            <v>Hosta GUARDIAN ANGEL  (D)</v>
          </cell>
          <cell r="D381" t="str">
            <v>1 Gal</v>
          </cell>
          <cell r="F381">
            <v>181</v>
          </cell>
          <cell r="G381">
            <v>11.25</v>
          </cell>
        </row>
        <row r="382">
          <cell r="A382" t="str">
            <v>HOSGUACAM1GL</v>
          </cell>
          <cell r="B382" t="str">
            <v>Hosta GUACAMOLE (B)</v>
          </cell>
          <cell r="D382" t="str">
            <v>1 Gal</v>
          </cell>
          <cell r="F382">
            <v>530</v>
          </cell>
          <cell r="G382">
            <v>7</v>
          </cell>
        </row>
        <row r="383">
          <cell r="A383" t="str">
            <v>HOSGUACAM2GL</v>
          </cell>
          <cell r="B383" t="str">
            <v>Hosta GUACAMOLE (B)</v>
          </cell>
          <cell r="D383" t="str">
            <v>2 Gal</v>
          </cell>
          <cell r="F383">
            <v>83</v>
          </cell>
          <cell r="G383">
            <v>10</v>
          </cell>
        </row>
        <row r="384">
          <cell r="A384" t="str">
            <v>HOSHADBLU1GL</v>
          </cell>
          <cell r="B384" t="str">
            <v>Hosta HADSPEN BLUE  (B)</v>
          </cell>
          <cell r="D384" t="str">
            <v>1 Gal</v>
          </cell>
          <cell r="F384">
            <v>464</v>
          </cell>
          <cell r="G384">
            <v>7</v>
          </cell>
        </row>
        <row r="385">
          <cell r="A385" t="str">
            <v>HOSHALCYO1GL</v>
          </cell>
          <cell r="B385" t="str">
            <v>Hosta HALCYON  (B)</v>
          </cell>
          <cell r="D385" t="str">
            <v>1 Gal</v>
          </cell>
          <cell r="F385">
            <v>1084</v>
          </cell>
          <cell r="G385">
            <v>7</v>
          </cell>
        </row>
        <row r="386">
          <cell r="A386" t="str">
            <v>HOSHAPDAY1GL</v>
          </cell>
          <cell r="B386" t="str">
            <v>Hosta HAPPY DAYZ (C)</v>
          </cell>
          <cell r="D386" t="str">
            <v>1 Gal</v>
          </cell>
          <cell r="F386">
            <v>228</v>
          </cell>
          <cell r="G386">
            <v>9.35</v>
          </cell>
        </row>
        <row r="387">
          <cell r="A387" t="str">
            <v>HOSHAPDAY2GL</v>
          </cell>
          <cell r="B387" t="str">
            <v>Hosta HAPPY DAYZ (C)</v>
          </cell>
          <cell r="D387" t="str">
            <v>2 Gal</v>
          </cell>
          <cell r="F387">
            <v>22</v>
          </cell>
          <cell r="G387">
            <v>12.15</v>
          </cell>
        </row>
        <row r="388">
          <cell r="A388" t="str">
            <v>HOSHIGSOC1GL</v>
          </cell>
          <cell r="B388" t="str">
            <v>Hosta HIGH SOCIETY  (E)</v>
          </cell>
          <cell r="D388" t="str">
            <v>1 Gal</v>
          </cell>
          <cell r="F388">
            <v>58</v>
          </cell>
          <cell r="G388">
            <v>12.85</v>
          </cell>
        </row>
        <row r="389">
          <cell r="A389" t="str">
            <v>HOSHUDBAY1GL</v>
          </cell>
          <cell r="B389" t="str">
            <v>Hosta HUDSON BAY  (D)</v>
          </cell>
          <cell r="D389" t="str">
            <v>1 Gal</v>
          </cell>
          <cell r="F389">
            <v>89</v>
          </cell>
          <cell r="G389">
            <v>11.25</v>
          </cell>
        </row>
        <row r="390">
          <cell r="A390" t="str">
            <v>HOSHUDBAY2GL</v>
          </cell>
          <cell r="B390" t="str">
            <v>Hosta HUDSON BAY  (D)</v>
          </cell>
          <cell r="D390" t="str">
            <v>2 Gal</v>
          </cell>
          <cell r="F390">
            <v>27</v>
          </cell>
          <cell r="G390">
            <v>14</v>
          </cell>
        </row>
        <row r="391">
          <cell r="A391" t="str">
            <v>HOSHUMWHA1GL</v>
          </cell>
          <cell r="B391" t="str">
            <v>Hosta HUMPBACK WHALE (D)</v>
          </cell>
          <cell r="D391" t="str">
            <v>1 Gal</v>
          </cell>
          <cell r="F391">
            <v>190</v>
          </cell>
          <cell r="G391">
            <v>9.35</v>
          </cell>
        </row>
        <row r="392">
          <cell r="A392" t="str">
            <v>HOSHUMWHA2GL</v>
          </cell>
          <cell r="B392" t="str">
            <v>Hosta HUMPBACK WHALE (D)</v>
          </cell>
          <cell r="D392" t="str">
            <v>2 Gal</v>
          </cell>
          <cell r="F392">
            <v>7</v>
          </cell>
          <cell r="G392">
            <v>12.15</v>
          </cell>
        </row>
        <row r="393">
          <cell r="A393" t="str">
            <v>HOSINVINC1GL</v>
          </cell>
          <cell r="B393" t="str">
            <v>Hosta INVINCIBLE  (B)</v>
          </cell>
          <cell r="D393" t="str">
            <v>1 Gal</v>
          </cell>
          <cell r="F393">
            <v>55</v>
          </cell>
          <cell r="G393">
            <v>7</v>
          </cell>
        </row>
        <row r="394">
          <cell r="A394" t="str">
            <v>HOSISLBRE1GL</v>
          </cell>
          <cell r="B394" t="str">
            <v>Hosta ISLAND BREEZE (D)</v>
          </cell>
          <cell r="D394" t="str">
            <v>1 Gal</v>
          </cell>
          <cell r="F394">
            <v>349</v>
          </cell>
          <cell r="G394">
            <v>11.25</v>
          </cell>
        </row>
        <row r="395">
          <cell r="A395" t="str">
            <v>HOSISLBRE2GL</v>
          </cell>
          <cell r="B395" t="str">
            <v>Hosta ISLAND BREEZE (D)</v>
          </cell>
          <cell r="D395" t="str">
            <v>2 Gal</v>
          </cell>
          <cell r="F395">
            <v>21</v>
          </cell>
          <cell r="G395">
            <v>14</v>
          </cell>
        </row>
        <row r="396">
          <cell r="A396" t="str">
            <v>HOSIVOQUE1GL</v>
          </cell>
          <cell r="B396" t="str">
            <v>Hosta IVORY QUEEN (D)</v>
          </cell>
          <cell r="D396" t="str">
            <v>1 Gal</v>
          </cell>
          <cell r="F396">
            <v>757</v>
          </cell>
          <cell r="G396">
            <v>11.25</v>
          </cell>
        </row>
        <row r="397">
          <cell r="A397" t="str">
            <v>HOSIVOQUE2GL</v>
          </cell>
          <cell r="B397" t="str">
            <v>Hosta IVORY QUEEN (D)</v>
          </cell>
          <cell r="D397" t="str">
            <v>2 Gal</v>
          </cell>
          <cell r="F397">
            <v>145</v>
          </cell>
          <cell r="G397">
            <v>14</v>
          </cell>
        </row>
        <row r="398">
          <cell r="A398" t="str">
            <v>HOSJOYRID5GL</v>
          </cell>
          <cell r="B398" t="str">
            <v>Hosta JOY RIDE (D)</v>
          </cell>
          <cell r="D398" t="str">
            <v>5 Gal</v>
          </cell>
          <cell r="F398">
            <v>38</v>
          </cell>
          <cell r="G398">
            <v>20.25</v>
          </cell>
        </row>
        <row r="399">
          <cell r="A399" t="str">
            <v>HOSJUNEEE1GL</v>
          </cell>
          <cell r="B399" t="str">
            <v>Hosta JUNE  (B)</v>
          </cell>
          <cell r="D399" t="str">
            <v>1 Gal</v>
          </cell>
          <cell r="F399">
            <v>141</v>
          </cell>
          <cell r="G399">
            <v>7</v>
          </cell>
        </row>
        <row r="400">
          <cell r="A400" t="str">
            <v>HOSJUNEEE2GL</v>
          </cell>
          <cell r="B400" t="str">
            <v>Hosta JUNE  (B)</v>
          </cell>
          <cell r="D400" t="str">
            <v>2 Gal</v>
          </cell>
          <cell r="F400">
            <v>35</v>
          </cell>
          <cell r="G400">
            <v>10</v>
          </cell>
        </row>
        <row r="401">
          <cell r="A401" t="str">
            <v>HOSJUNFEV1GL</v>
          </cell>
          <cell r="B401" t="str">
            <v>Hosta JUNE FEVER  (C)</v>
          </cell>
          <cell r="D401" t="str">
            <v>1 Gal</v>
          </cell>
          <cell r="F401">
            <v>50</v>
          </cell>
          <cell r="G401">
            <v>9.35</v>
          </cell>
        </row>
        <row r="402">
          <cell r="A402" t="str">
            <v>HOSJUNSPI1GL</v>
          </cell>
          <cell r="B402" t="str">
            <v>Hosta JUNE SPIRIT (D)</v>
          </cell>
          <cell r="D402" t="str">
            <v>1 Gal</v>
          </cell>
          <cell r="F402">
            <v>464</v>
          </cell>
          <cell r="G402">
            <v>11.25</v>
          </cell>
        </row>
        <row r="403">
          <cell r="A403" t="str">
            <v>HOSJUNSPI2GL</v>
          </cell>
          <cell r="B403" t="str">
            <v>Hosta JUNE SPIRIT (D)</v>
          </cell>
          <cell r="D403" t="str">
            <v>2 Gal</v>
          </cell>
          <cell r="F403">
            <v>113</v>
          </cell>
          <cell r="G403">
            <v>14</v>
          </cell>
        </row>
        <row r="404">
          <cell r="A404" t="str">
            <v>HOSJURPAR1GL</v>
          </cell>
          <cell r="B404" t="str">
            <v>Hosta JURASSIC PARK (D)</v>
          </cell>
          <cell r="D404" t="str">
            <v>1 Gal</v>
          </cell>
          <cell r="F404">
            <v>111</v>
          </cell>
          <cell r="G404">
            <v>11.25</v>
          </cell>
        </row>
        <row r="405">
          <cell r="A405" t="str">
            <v>HOSKEYWES1GL</v>
          </cell>
          <cell r="B405" t="str">
            <v>Hosta KEY WEST (C)</v>
          </cell>
          <cell r="D405" t="str">
            <v>1 Gal</v>
          </cell>
          <cell r="F405">
            <v>91</v>
          </cell>
          <cell r="G405">
            <v>9.35</v>
          </cell>
        </row>
        <row r="406">
          <cell r="A406" t="str">
            <v>HOSKROREG1GL</v>
          </cell>
          <cell r="B406" t="str">
            <v>Hosta KROSSA REGAL  (A)</v>
          </cell>
          <cell r="D406" t="str">
            <v>1 Gal</v>
          </cell>
          <cell r="F406">
            <v>337</v>
          </cell>
          <cell r="G406">
            <v>5.75</v>
          </cell>
        </row>
        <row r="407">
          <cell r="A407" t="str">
            <v>HOSKROREG5GL</v>
          </cell>
          <cell r="B407" t="str">
            <v>Hosta KROSSA REGAL  (A)</v>
          </cell>
          <cell r="D407" t="str">
            <v>5 Gal</v>
          </cell>
          <cell r="F407">
            <v>45</v>
          </cell>
          <cell r="G407">
            <v>17</v>
          </cell>
        </row>
        <row r="408">
          <cell r="A408" t="str">
            <v>HOSLAKBAN1GL</v>
          </cell>
          <cell r="B408" t="str">
            <v>Hosta LAKESIDE BANANA BAY (D)</v>
          </cell>
          <cell r="D408" t="str">
            <v>1 Gal</v>
          </cell>
          <cell r="F408">
            <v>123</v>
          </cell>
          <cell r="G408">
            <v>11.25</v>
          </cell>
        </row>
        <row r="409">
          <cell r="A409" t="str">
            <v>HOSLAKMET1GL</v>
          </cell>
          <cell r="B409" t="str">
            <v>Hosta LAKESIDE METER MAID  (C)</v>
          </cell>
          <cell r="D409" t="str">
            <v>1 Gal</v>
          </cell>
          <cell r="F409">
            <v>66</v>
          </cell>
          <cell r="G409">
            <v>9.35</v>
          </cell>
        </row>
        <row r="410">
          <cell r="A410" t="str">
            <v>HOSLAKPAI1GL</v>
          </cell>
          <cell r="B410" t="str">
            <v>Hosta LAKESIDE PAISLEY PRINT  (D)</v>
          </cell>
          <cell r="D410" t="str">
            <v>1 Gal</v>
          </cell>
          <cell r="F410">
            <v>40</v>
          </cell>
          <cell r="G410">
            <v>11.25</v>
          </cell>
        </row>
        <row r="411">
          <cell r="A411" t="str">
            <v>HOSLAKPAI2GL</v>
          </cell>
          <cell r="B411" t="str">
            <v>Hosta LAKESIDE PAISLEY PRINT  (D)</v>
          </cell>
          <cell r="D411" t="str">
            <v>2 Gal</v>
          </cell>
          <cell r="F411">
            <v>53</v>
          </cell>
          <cell r="G411">
            <v>14</v>
          </cell>
        </row>
        <row r="412">
          <cell r="A412" t="str">
            <v>HOSLOYALI1GL</v>
          </cell>
          <cell r="B412" t="str">
            <v>Hosta LOYALIST  (C)</v>
          </cell>
          <cell r="D412" t="str">
            <v>1 Gal</v>
          </cell>
          <cell r="F412">
            <v>131</v>
          </cell>
          <cell r="G412">
            <v>9.35</v>
          </cell>
        </row>
        <row r="413">
          <cell r="A413" t="str">
            <v>HOSMIGMOU1GL</v>
          </cell>
          <cell r="B413" t="str">
            <v>Hosta MIGHTY MOUSE (C)</v>
          </cell>
          <cell r="D413" t="str">
            <v>1 Gal</v>
          </cell>
          <cell r="F413">
            <v>344</v>
          </cell>
          <cell r="G413">
            <v>9.35</v>
          </cell>
        </row>
        <row r="414">
          <cell r="A414" t="str">
            <v>HOSMINSKI1GL</v>
          </cell>
          <cell r="B414" t="str">
            <v>Hosta MINI SKIRT (D)</v>
          </cell>
          <cell r="D414" t="str">
            <v>1 Gal</v>
          </cell>
          <cell r="F414">
            <v>397</v>
          </cell>
          <cell r="G414">
            <v>11.25</v>
          </cell>
        </row>
        <row r="415">
          <cell r="A415" t="str">
            <v>HOSMINUTE1GL</v>
          </cell>
          <cell r="B415" t="str">
            <v>Hosta MINUTEMAN  (B)</v>
          </cell>
          <cell r="D415" t="str">
            <v>1 Gal</v>
          </cell>
          <cell r="F415">
            <v>107</v>
          </cell>
          <cell r="G415">
            <v>7</v>
          </cell>
        </row>
        <row r="416">
          <cell r="A416" t="str">
            <v>HOSMINUTE2GL</v>
          </cell>
          <cell r="B416" t="str">
            <v>Hosta MINUTEMAN  (B)</v>
          </cell>
          <cell r="D416" t="str">
            <v>2 Gal</v>
          </cell>
          <cell r="F416">
            <v>142</v>
          </cell>
          <cell r="G416">
            <v>10</v>
          </cell>
        </row>
        <row r="417">
          <cell r="A417" t="str">
            <v>HOSMONAUR1GL</v>
          </cell>
          <cell r="B417" t="str">
            <v>Hosta montana AUREOMARGINATA (B)</v>
          </cell>
          <cell r="D417" t="str">
            <v>1 Gal</v>
          </cell>
          <cell r="F417">
            <v>66</v>
          </cell>
          <cell r="G417">
            <v>7</v>
          </cell>
        </row>
        <row r="418">
          <cell r="A418" t="str">
            <v>HOSMUNFIR1GL</v>
          </cell>
          <cell r="B418" t="str">
            <v>Hosta MUNCHKIN FIRE (D)</v>
          </cell>
          <cell r="D418" t="str">
            <v>1 Gal</v>
          </cell>
          <cell r="F418">
            <v>112</v>
          </cell>
          <cell r="G418">
            <v>11.25</v>
          </cell>
        </row>
        <row r="419">
          <cell r="A419" t="str">
            <v>HOSNEPTUN1GL</v>
          </cell>
          <cell r="B419" t="str">
            <v>Hosta NEPTUNE  (C)</v>
          </cell>
          <cell r="D419" t="str">
            <v>1 Gal</v>
          </cell>
          <cell r="F419">
            <v>152</v>
          </cell>
          <cell r="G419">
            <v>9.35</v>
          </cell>
        </row>
        <row r="420">
          <cell r="A420" t="str">
            <v>HOSNEPTUN5GL</v>
          </cell>
          <cell r="B420" t="str">
            <v>Hosta NEPTUNE (C)</v>
          </cell>
          <cell r="D420" t="str">
            <v>5 Gal</v>
          </cell>
          <cell r="F420">
            <v>20</v>
          </cell>
          <cell r="G420">
            <v>19.5</v>
          </cell>
        </row>
        <row r="421">
          <cell r="A421" t="str">
            <v>HOSNIGBEF1GL</v>
          </cell>
          <cell r="B421" t="str">
            <v>Hosta NIGHT BEFORE CHRISTMAS  (B)</v>
          </cell>
          <cell r="D421" t="str">
            <v>1 Gal</v>
          </cell>
          <cell r="F421">
            <v>801</v>
          </cell>
          <cell r="G421">
            <v>7</v>
          </cell>
        </row>
        <row r="422">
          <cell r="A422" t="str">
            <v>HOSNOREXP1GL</v>
          </cell>
          <cell r="B422" t="str">
            <v>Hosta NORTHERN EXPOSURE  (C)</v>
          </cell>
          <cell r="D422" t="str">
            <v>1 Gal</v>
          </cell>
          <cell r="F422">
            <v>5</v>
          </cell>
          <cell r="G422">
            <v>9.35</v>
          </cell>
        </row>
        <row r="423">
          <cell r="A423" t="str">
            <v>HOSONELAS1GL</v>
          </cell>
          <cell r="B423" t="str">
            <v>Hosta ONE LAST DANCE (E)</v>
          </cell>
          <cell r="D423" t="str">
            <v>1 Gal</v>
          </cell>
          <cell r="F423">
            <v>6</v>
          </cell>
          <cell r="G423">
            <v>12.85</v>
          </cell>
        </row>
        <row r="424">
          <cell r="A424" t="str">
            <v>HOSPARADI1GL</v>
          </cell>
          <cell r="B424" t="str">
            <v>Hosta PARADIGM (C)</v>
          </cell>
          <cell r="D424" t="str">
            <v>1 Gal</v>
          </cell>
          <cell r="F424">
            <v>914</v>
          </cell>
          <cell r="G424">
            <v>9.35</v>
          </cell>
        </row>
        <row r="425">
          <cell r="A425" t="str">
            <v>HOSPARADI2GL</v>
          </cell>
          <cell r="B425" t="str">
            <v>Hosta PARADIGM (C)</v>
          </cell>
          <cell r="D425" t="str">
            <v>2 Gal</v>
          </cell>
          <cell r="F425">
            <v>21</v>
          </cell>
          <cell r="G425">
            <v>12.15</v>
          </cell>
        </row>
        <row r="426">
          <cell r="A426" t="str">
            <v>HOSPATRIO1GL</v>
          </cell>
          <cell r="B426" t="str">
            <v>Hosta PATRIOT  (B)</v>
          </cell>
          <cell r="D426" t="str">
            <v>1 Gal</v>
          </cell>
          <cell r="F426">
            <v>1923</v>
          </cell>
          <cell r="G426">
            <v>7</v>
          </cell>
        </row>
        <row r="427">
          <cell r="A427" t="str">
            <v>HOSPOCSUN1GL</v>
          </cell>
          <cell r="B427" t="str">
            <v>Hosta POCKETFUL OF SUNSHINE (D)</v>
          </cell>
          <cell r="D427" t="str">
            <v>1 Gal</v>
          </cell>
          <cell r="F427">
            <v>49</v>
          </cell>
          <cell r="G427">
            <v>11.25</v>
          </cell>
        </row>
        <row r="428">
          <cell r="A428" t="str">
            <v>HOSPOPCOR1GL</v>
          </cell>
          <cell r="B428" t="str">
            <v>Hosta POPCORN  (D)</v>
          </cell>
          <cell r="D428" t="str">
            <v>1 Gal</v>
          </cell>
          <cell r="F428">
            <v>207</v>
          </cell>
          <cell r="G428">
            <v>11.25</v>
          </cell>
        </row>
        <row r="429">
          <cell r="A429" t="str">
            <v>HOSPRAEDG1GL</v>
          </cell>
          <cell r="B429" t="str">
            <v>Hosta PRAIRIE'S EDGE (C)</v>
          </cell>
          <cell r="D429" t="str">
            <v>1 Gal</v>
          </cell>
          <cell r="F429">
            <v>644</v>
          </cell>
          <cell r="G429">
            <v>9.35</v>
          </cell>
        </row>
        <row r="430">
          <cell r="A430" t="str">
            <v>HOSPRAHAN1GL</v>
          </cell>
          <cell r="B430" t="str">
            <v>Hosta PRAYING HANDS  (C)</v>
          </cell>
          <cell r="D430" t="str">
            <v>1 Gal</v>
          </cell>
          <cell r="F430">
            <v>223</v>
          </cell>
          <cell r="G430">
            <v>9.35</v>
          </cell>
        </row>
        <row r="431">
          <cell r="A431" t="str">
            <v>HOSPRASKY1GL</v>
          </cell>
          <cell r="B431" t="str">
            <v>Hosta PRAIRIE SKY (C)</v>
          </cell>
          <cell r="D431" t="str">
            <v>1 Gal</v>
          </cell>
          <cell r="F431">
            <v>16</v>
          </cell>
          <cell r="G431">
            <v>9.35</v>
          </cell>
        </row>
        <row r="432">
          <cell r="A432" t="str">
            <v>HOSQUEJOS1GL</v>
          </cell>
          <cell r="B432" t="str">
            <v>Hosta QUEEN JOSEPHINE  (B)</v>
          </cell>
          <cell r="D432" t="str">
            <v>1 Gal</v>
          </cell>
          <cell r="F432">
            <v>155</v>
          </cell>
          <cell r="G432">
            <v>7</v>
          </cell>
        </row>
        <row r="433">
          <cell r="A433" t="str">
            <v>HOSRAIEND1GL</v>
          </cell>
          <cell r="B433" t="str">
            <v>Hosta RAINBOW'S END (C)</v>
          </cell>
          <cell r="D433" t="str">
            <v>1 Gal</v>
          </cell>
          <cell r="F433">
            <v>771</v>
          </cell>
          <cell r="G433">
            <v>9.35</v>
          </cell>
        </row>
        <row r="434">
          <cell r="A434" t="str">
            <v>HOSRAISUN2GL</v>
          </cell>
          <cell r="B434" t="str">
            <v>Hosta RAINFOREST SUNRISE  (C)</v>
          </cell>
          <cell r="D434" t="str">
            <v>2 Gal</v>
          </cell>
          <cell r="F434">
            <v>98</v>
          </cell>
          <cell r="G434">
            <v>12.15</v>
          </cell>
        </row>
        <row r="435">
          <cell r="A435" t="str">
            <v>HOSREGSPL1GL</v>
          </cell>
          <cell r="B435" t="str">
            <v>Hosta REGAL SPLENDOR  (B)</v>
          </cell>
          <cell r="D435" t="str">
            <v>1 Gal</v>
          </cell>
          <cell r="F435">
            <v>52</v>
          </cell>
          <cell r="G435">
            <v>7</v>
          </cell>
        </row>
        <row r="436">
          <cell r="A436" t="str">
            <v>HOSREGSUP1GL</v>
          </cell>
          <cell r="B436" t="str">
            <v>Hosta REGAL SUPREME (D)</v>
          </cell>
          <cell r="D436" t="str">
            <v>1 Gal</v>
          </cell>
          <cell r="F436">
            <v>68</v>
          </cell>
          <cell r="G436">
            <v>11.25</v>
          </cell>
        </row>
        <row r="437">
          <cell r="A437" t="str">
            <v>HOSREGSUP2GL</v>
          </cell>
          <cell r="B437" t="str">
            <v>Hosta REGAL SUPREME (D)</v>
          </cell>
          <cell r="D437" t="str">
            <v>2 Gal</v>
          </cell>
          <cell r="F437">
            <v>23</v>
          </cell>
          <cell r="G437">
            <v>14</v>
          </cell>
        </row>
        <row r="438">
          <cell r="A438" t="str">
            <v>HOSREVOLU1GL</v>
          </cell>
          <cell r="B438" t="str">
            <v>Hosta REVOLUTION (C)</v>
          </cell>
          <cell r="D438" t="str">
            <v>1 Gal</v>
          </cell>
          <cell r="F438">
            <v>227</v>
          </cell>
          <cell r="G438">
            <v>9.35</v>
          </cell>
        </row>
        <row r="439">
          <cell r="A439" t="str">
            <v>HOSRHIHID1GL</v>
          </cell>
          <cell r="B439" t="str">
            <v>Hosta RHINO HIDE  (E)</v>
          </cell>
          <cell r="D439" t="str">
            <v>1 Gal</v>
          </cell>
          <cell r="F439">
            <v>140</v>
          </cell>
          <cell r="G439">
            <v>12.85</v>
          </cell>
        </row>
        <row r="440">
          <cell r="A440" t="str">
            <v>HOSROYSTA1GL</v>
          </cell>
          <cell r="B440" t="str">
            <v>Hosta ROYAL STANDARD  (A)</v>
          </cell>
          <cell r="D440" t="str">
            <v>1 Gal</v>
          </cell>
          <cell r="F440">
            <v>239</v>
          </cell>
          <cell r="G440">
            <v>5.75</v>
          </cell>
        </row>
        <row r="441">
          <cell r="A441" t="str">
            <v>HOSRUBAND1GL</v>
          </cell>
          <cell r="B441" t="str">
            <v>Hosta RUBIES AND RUFFLES  (C)</v>
          </cell>
          <cell r="D441" t="str">
            <v>1 Gal</v>
          </cell>
          <cell r="F441">
            <v>7</v>
          </cell>
          <cell r="G441">
            <v>9.35</v>
          </cell>
        </row>
        <row r="442">
          <cell r="A442" t="str">
            <v>HOSSECAMB1GL</v>
          </cell>
          <cell r="B442" t="str">
            <v>Hosta SECRET AMBITION (C)</v>
          </cell>
          <cell r="D442" t="str">
            <v>1 Gal</v>
          </cell>
          <cell r="F442">
            <v>103</v>
          </cell>
          <cell r="G442">
            <v>9.35</v>
          </cell>
        </row>
        <row r="443">
          <cell r="A443" t="str">
            <v>HOSSEDUCE1GL</v>
          </cell>
          <cell r="B443" t="str">
            <v>Hosta SEDUCER (D)</v>
          </cell>
          <cell r="D443" t="str">
            <v>1 Gal</v>
          </cell>
          <cell r="F443">
            <v>206</v>
          </cell>
          <cell r="G443">
            <v>11.25</v>
          </cell>
        </row>
        <row r="444">
          <cell r="A444" t="str">
            <v>HOSSIEELE1GL</v>
          </cell>
          <cell r="B444" t="str">
            <v>Hosta sieboldiana ELEGANS  (A)</v>
          </cell>
          <cell r="D444" t="str">
            <v>1 Gal</v>
          </cell>
          <cell r="F444">
            <v>1766</v>
          </cell>
          <cell r="G444">
            <v>5.75</v>
          </cell>
        </row>
        <row r="445">
          <cell r="A445" t="str">
            <v>HOSSTAGLA1GL</v>
          </cell>
          <cell r="B445" t="str">
            <v>Hosta STAINED GLASS (C)</v>
          </cell>
          <cell r="D445" t="str">
            <v>1 Gal</v>
          </cell>
          <cell r="F445">
            <v>538</v>
          </cell>
          <cell r="G445">
            <v>9.35</v>
          </cell>
        </row>
        <row r="446">
          <cell r="A446" t="str">
            <v>HOSSTPAUL1GL</v>
          </cell>
          <cell r="B446" t="str">
            <v>Hosta ST. PAUL  (C)</v>
          </cell>
          <cell r="D446" t="str">
            <v>1 Gal</v>
          </cell>
          <cell r="F446">
            <v>800</v>
          </cell>
          <cell r="G446">
            <v>9.35</v>
          </cell>
        </row>
        <row r="447">
          <cell r="A447" t="str">
            <v>HOSSUGDAD1GL</v>
          </cell>
          <cell r="B447" t="str">
            <v>Hosta SUGAR DADDY (C)</v>
          </cell>
          <cell r="D447" t="str">
            <v>1 Gal</v>
          </cell>
          <cell r="F447">
            <v>57</v>
          </cell>
          <cell r="G447">
            <v>9.35</v>
          </cell>
        </row>
        <row r="448">
          <cell r="A448" t="str">
            <v>HOSSUMBRE1GL</v>
          </cell>
          <cell r="B448" t="str">
            <v>Hosta SUMMER BREEZE  (B)</v>
          </cell>
          <cell r="D448" t="str">
            <v>1 Gal</v>
          </cell>
          <cell r="F448">
            <v>27</v>
          </cell>
          <cell r="G448">
            <v>7</v>
          </cell>
        </row>
        <row r="449">
          <cell r="A449" t="str">
            <v>HOSSUMSUB1GL</v>
          </cell>
          <cell r="B449" t="str">
            <v>Hosta SUM &amp; SUBSTANCE  (B)</v>
          </cell>
          <cell r="D449" t="str">
            <v>1 Gal</v>
          </cell>
          <cell r="F449">
            <v>1005</v>
          </cell>
          <cell r="G449">
            <v>7</v>
          </cell>
        </row>
        <row r="450">
          <cell r="A450" t="str">
            <v>HOSSUNGRO1GL</v>
          </cell>
          <cell r="B450" t="str">
            <v>Hosta SUNSET GROOVES (D)</v>
          </cell>
          <cell r="D450" t="str">
            <v>1 Gal</v>
          </cell>
          <cell r="F450">
            <v>150</v>
          </cell>
          <cell r="G450">
            <v>11.25</v>
          </cell>
        </row>
        <row r="451">
          <cell r="A451" t="str">
            <v>HOSTOOMAE1GL</v>
          </cell>
          <cell r="B451" t="str">
            <v>Hosta TOOTIE MAE (D)</v>
          </cell>
          <cell r="D451" t="str">
            <v>1 Gal</v>
          </cell>
          <cell r="F451">
            <v>295</v>
          </cell>
          <cell r="G451">
            <v>11.25</v>
          </cell>
        </row>
        <row r="452">
          <cell r="A452" t="str">
            <v>HOSTOPAZZ1GL</v>
          </cell>
          <cell r="B452" t="str">
            <v>Hosta TOPAZ (C)</v>
          </cell>
          <cell r="D452" t="str">
            <v>1 Gal</v>
          </cell>
          <cell r="F452">
            <v>6</v>
          </cell>
          <cell r="G452">
            <v>5.75</v>
          </cell>
        </row>
        <row r="453">
          <cell r="A453" t="str">
            <v>HOSTOUCLA1GL</v>
          </cell>
          <cell r="B453" t="str">
            <v>Hosta TOUCH OF CLASS  (D)</v>
          </cell>
          <cell r="D453" t="str">
            <v>1 Gal</v>
          </cell>
          <cell r="F453">
            <v>358</v>
          </cell>
          <cell r="G453">
            <v>11.25</v>
          </cell>
        </row>
        <row r="454">
          <cell r="A454" t="str">
            <v>HOSUNDALB1GL</v>
          </cell>
          <cell r="B454" t="str">
            <v>Hosta undulata ALBOMARGINATA (A)</v>
          </cell>
          <cell r="D454" t="str">
            <v>1 Gal</v>
          </cell>
          <cell r="F454">
            <v>1380</v>
          </cell>
          <cell r="G454">
            <v>5.75</v>
          </cell>
        </row>
        <row r="455">
          <cell r="A455" t="str">
            <v>HOSUNDMVA1GL</v>
          </cell>
          <cell r="B455" t="str">
            <v>Hosta undulata MEDIOVARIEGATA (A)</v>
          </cell>
          <cell r="D455" t="str">
            <v>1 Gal</v>
          </cell>
          <cell r="F455">
            <v>205</v>
          </cell>
          <cell r="G455">
            <v>5.75</v>
          </cell>
        </row>
        <row r="456">
          <cell r="A456" t="str">
            <v>HOSVICTOR1GL</v>
          </cell>
          <cell r="B456" t="str">
            <v>Hosta VICTORY (C)</v>
          </cell>
          <cell r="D456" t="str">
            <v>1 Gal</v>
          </cell>
          <cell r="F456">
            <v>261</v>
          </cell>
          <cell r="G456">
            <v>9.35</v>
          </cell>
        </row>
        <row r="457">
          <cell r="A457" t="str">
            <v>HOSVICTOR5GL</v>
          </cell>
          <cell r="B457" t="str">
            <v>Hosta VICTORY (C)</v>
          </cell>
          <cell r="D457" t="str">
            <v>5 Gal</v>
          </cell>
          <cell r="F457">
            <v>9</v>
          </cell>
          <cell r="G457">
            <v>19.5</v>
          </cell>
        </row>
        <row r="458">
          <cell r="A458" t="str">
            <v>HOSVIKSHI1GL</v>
          </cell>
          <cell r="B458" t="str">
            <v>Hosta VIKING SHIP (E)</v>
          </cell>
          <cell r="D458" t="str">
            <v>1 Gal</v>
          </cell>
          <cell r="F458">
            <v>143</v>
          </cell>
          <cell r="G458">
            <v>12.85</v>
          </cell>
        </row>
        <row r="459">
          <cell r="A459" t="str">
            <v>HOSVIKTRE1GL</v>
          </cell>
          <cell r="B459" t="str">
            <v>Hosta VIKING TREASURE (E)</v>
          </cell>
          <cell r="D459" t="str">
            <v>1 Gal</v>
          </cell>
          <cell r="F459">
            <v>14</v>
          </cell>
          <cell r="G459">
            <v>12.85</v>
          </cell>
        </row>
        <row r="460">
          <cell r="A460" t="str">
            <v>HOSVIRREE1GL</v>
          </cell>
          <cell r="B460" t="str">
            <v>Hosta VIRGINIA REEL (D)</v>
          </cell>
          <cell r="D460" t="str">
            <v>1 Gal</v>
          </cell>
          <cell r="F460">
            <v>203</v>
          </cell>
          <cell r="G460">
            <v>11.25</v>
          </cell>
        </row>
        <row r="461">
          <cell r="A461" t="str">
            <v>HOSVIRREE2GL</v>
          </cell>
          <cell r="B461" t="str">
            <v>Hosta VIRGINIA REEL (D)</v>
          </cell>
          <cell r="D461" t="str">
            <v>2 Gal</v>
          </cell>
          <cell r="F461">
            <v>127</v>
          </cell>
          <cell r="G461">
            <v>14</v>
          </cell>
        </row>
        <row r="462">
          <cell r="A462" t="str">
            <v>HOSVULCAN1GL</v>
          </cell>
          <cell r="B462" t="str">
            <v>Hosta VULCAN  (C)</v>
          </cell>
          <cell r="D462" t="str">
            <v>1 Gal</v>
          </cell>
          <cell r="F462">
            <v>241</v>
          </cell>
          <cell r="G462">
            <v>7</v>
          </cell>
        </row>
        <row r="463">
          <cell r="A463" t="str">
            <v>HOSVULCAN5GL</v>
          </cell>
          <cell r="B463" t="str">
            <v>Hosta VULCAN  (C)</v>
          </cell>
          <cell r="D463" t="str">
            <v>5 Gal</v>
          </cell>
          <cell r="F463">
            <v>23</v>
          </cell>
          <cell r="G463">
            <v>18</v>
          </cell>
        </row>
        <row r="464">
          <cell r="A464" t="str">
            <v>HOSWATERS1GL</v>
          </cell>
          <cell r="B464" t="str">
            <v>Hosta WATERSLIDE (D)</v>
          </cell>
          <cell r="D464" t="str">
            <v>1 Gal</v>
          </cell>
          <cell r="F464">
            <v>667</v>
          </cell>
          <cell r="G464">
            <v>11.25</v>
          </cell>
        </row>
        <row r="465">
          <cell r="A465" t="str">
            <v>HOSWHEEEE1GL</v>
          </cell>
          <cell r="B465" t="str">
            <v>Hosta WHEEE!  (D)  P.W.</v>
          </cell>
          <cell r="D465" t="str">
            <v>1 Gal</v>
          </cell>
          <cell r="F465">
            <v>698</v>
          </cell>
          <cell r="G465">
            <v>11.25</v>
          </cell>
        </row>
        <row r="466">
          <cell r="A466" t="str">
            <v>HOSWHIRLW1GL</v>
          </cell>
          <cell r="B466" t="str">
            <v>Hosta WHIRLWIND (C)</v>
          </cell>
          <cell r="D466" t="str">
            <v>1 Gal</v>
          </cell>
          <cell r="F466">
            <v>285</v>
          </cell>
          <cell r="G466">
            <v>9.35</v>
          </cell>
        </row>
        <row r="467">
          <cell r="A467" t="str">
            <v>HOSWIDBRI1GL</v>
          </cell>
          <cell r="B467" t="str">
            <v>Hosta WIDE BRIM  (B)</v>
          </cell>
          <cell r="D467" t="str">
            <v>1 Gal</v>
          </cell>
          <cell r="F467">
            <v>576</v>
          </cell>
          <cell r="G467">
            <v>7</v>
          </cell>
        </row>
        <row r="468">
          <cell r="A468" t="str">
            <v>HOSWIGSQU1GL</v>
          </cell>
          <cell r="B468" t="str">
            <v>Hosta WIGGLES AND SQUIGGLES (D)</v>
          </cell>
          <cell r="D468" t="str">
            <v>1 Gal</v>
          </cell>
          <cell r="F468">
            <v>235</v>
          </cell>
          <cell r="G468">
            <v>11.25</v>
          </cell>
        </row>
        <row r="469">
          <cell r="A469" t="str">
            <v>HOSWISWEL1GL</v>
          </cell>
          <cell r="B469" t="str">
            <v>Hosta WISHING WELL (B)</v>
          </cell>
          <cell r="D469" t="str">
            <v>1 Gal</v>
          </cell>
          <cell r="F469">
            <v>16</v>
          </cell>
          <cell r="G469">
            <v>7</v>
          </cell>
        </row>
        <row r="470">
          <cell r="A470" t="str">
            <v>HOSWORCUP1GL</v>
          </cell>
          <cell r="B470" t="str">
            <v>Hosta WORLD CUP (D)</v>
          </cell>
          <cell r="D470" t="str">
            <v>1 Gal</v>
          </cell>
          <cell r="F470">
            <v>68</v>
          </cell>
          <cell r="G470">
            <v>11.25</v>
          </cell>
        </row>
        <row r="471">
          <cell r="A471" t="str">
            <v>HOSYELRIV1GL</v>
          </cell>
          <cell r="B471" t="str">
            <v>Hosta YELLOW RIVER  (A)</v>
          </cell>
          <cell r="D471" t="str">
            <v>1 Gal</v>
          </cell>
          <cell r="F471">
            <v>24</v>
          </cell>
          <cell r="G471">
            <v>5.75</v>
          </cell>
        </row>
        <row r="472">
          <cell r="A472" t="str">
            <v>LEURAINBO2GL</v>
          </cell>
          <cell r="B472" t="str">
            <v>Leucothoe fontanesiana RAINBOW</v>
          </cell>
          <cell r="D472" t="str">
            <v>2 Gal</v>
          </cell>
          <cell r="F472">
            <v>299</v>
          </cell>
          <cell r="G472">
            <v>16.75</v>
          </cell>
        </row>
        <row r="473">
          <cell r="A473" t="str">
            <v>LEURAINBO3GL</v>
          </cell>
          <cell r="B473" t="str">
            <v>Leucothoe fontanesiana RAINBOW</v>
          </cell>
          <cell r="D473" t="str">
            <v>3 Gal</v>
          </cell>
          <cell r="F473">
            <v>16</v>
          </cell>
          <cell r="G473">
            <v>21.75</v>
          </cell>
        </row>
        <row r="474">
          <cell r="A474" t="str">
            <v>PIEFLASIL2GL</v>
          </cell>
          <cell r="B474" t="str">
            <v>Pieris japonica FLAMING SILVER</v>
          </cell>
          <cell r="D474" t="str">
            <v>2 Gal</v>
          </cell>
          <cell r="F474">
            <v>167</v>
          </cell>
          <cell r="G474">
            <v>18</v>
          </cell>
        </row>
        <row r="475">
          <cell r="A475" t="str">
            <v>PIEKATSUR3GL</v>
          </cell>
          <cell r="B475" t="str">
            <v>Pieris japonica KATSURA</v>
          </cell>
          <cell r="D475" t="str">
            <v>3 Gal</v>
          </cell>
          <cell r="F475">
            <v>5</v>
          </cell>
          <cell r="G475">
            <v>23</v>
          </cell>
        </row>
        <row r="476">
          <cell r="A476" t="str">
            <v>PIEMOUFIR2GL</v>
          </cell>
          <cell r="B476" t="str">
            <v>Pieris japonica MOUNTAIN FIRE</v>
          </cell>
          <cell r="D476" t="str">
            <v>2 Gal</v>
          </cell>
          <cell r="F476">
            <v>148</v>
          </cell>
          <cell r="G476">
            <v>18</v>
          </cell>
        </row>
        <row r="477">
          <cell r="A477" t="str">
            <v>PIEMOUFIR3GL</v>
          </cell>
          <cell r="B477" t="str">
            <v>Pieris japonica MOUNTAIN FIRE</v>
          </cell>
          <cell r="D477" t="str">
            <v>3 Gal</v>
          </cell>
          <cell r="F477">
            <v>62</v>
          </cell>
          <cell r="G477">
            <v>23</v>
          </cell>
        </row>
        <row r="478">
          <cell r="A478" t="str">
            <v>PIESCAHAR3GL</v>
          </cell>
          <cell r="B478" t="str">
            <v>Pieris japonica SCARLETT O`HARA</v>
          </cell>
          <cell r="D478" t="str">
            <v>3 Gal</v>
          </cell>
          <cell r="F478">
            <v>12</v>
          </cell>
          <cell r="G478">
            <v>23</v>
          </cell>
        </row>
        <row r="479">
          <cell r="A479" t="str">
            <v>GRAAMMBRE1GL</v>
          </cell>
          <cell r="B479" t="str">
            <v>Ammophila breviligulata</v>
          </cell>
          <cell r="D479" t="str">
            <v>1 Gal</v>
          </cell>
          <cell r="F479">
            <v>18</v>
          </cell>
          <cell r="G479">
            <v>6.5</v>
          </cell>
        </row>
        <row r="480">
          <cell r="A480" t="str">
            <v>GRAANDGER1GL</v>
          </cell>
          <cell r="B480" t="str">
            <v>Andropogon gerardii</v>
          </cell>
          <cell r="D480" t="str">
            <v>1 Gal</v>
          </cell>
          <cell r="F480">
            <v>38</v>
          </cell>
          <cell r="G480">
            <v>6.5</v>
          </cell>
        </row>
        <row r="481">
          <cell r="A481" t="str">
            <v>GRAANDRAI1GL</v>
          </cell>
          <cell r="B481" t="str">
            <v>Andropogon gerardii RAIN DANCE</v>
          </cell>
          <cell r="D481" t="str">
            <v>1 Gal</v>
          </cell>
          <cell r="F481">
            <v>12</v>
          </cell>
          <cell r="G481">
            <v>7.2</v>
          </cell>
        </row>
        <row r="482">
          <cell r="A482" t="str">
            <v>GRABOUCUR1GL</v>
          </cell>
          <cell r="B482" t="str">
            <v>Bouteloua curtipendula</v>
          </cell>
          <cell r="D482" t="str">
            <v>1 Gal</v>
          </cell>
          <cell r="F482">
            <v>10</v>
          </cell>
          <cell r="G482">
            <v>6.5</v>
          </cell>
        </row>
        <row r="483">
          <cell r="A483" t="str">
            <v>GRABOUGRA1GL</v>
          </cell>
          <cell r="B483" t="str">
            <v>Bouteloua gracilis</v>
          </cell>
          <cell r="D483" t="str">
            <v>1 Gal</v>
          </cell>
          <cell r="F483">
            <v>498</v>
          </cell>
          <cell r="G483">
            <v>6.5</v>
          </cell>
        </row>
        <row r="484">
          <cell r="A484" t="str">
            <v>GRACALAVA1GL</v>
          </cell>
          <cell r="B484" t="str">
            <v>Calamagrostis acutiflora AVALANCHE</v>
          </cell>
          <cell r="D484" t="str">
            <v>1 Gal</v>
          </cell>
          <cell r="F484">
            <v>764</v>
          </cell>
          <cell r="G484">
            <v>6.5</v>
          </cell>
        </row>
        <row r="485">
          <cell r="A485" t="str">
            <v>GRACALAVA2GL</v>
          </cell>
          <cell r="B485" t="str">
            <v>Calamagrostis acutiflora AVALANCHE</v>
          </cell>
          <cell r="D485" t="str">
            <v>2 Gal</v>
          </cell>
          <cell r="F485">
            <v>249</v>
          </cell>
          <cell r="G485">
            <v>9.4499999999999993</v>
          </cell>
        </row>
        <row r="486">
          <cell r="A486" t="str">
            <v>GRACALAVA5GL</v>
          </cell>
          <cell r="B486" t="str">
            <v>Calamagrostis acutiflora AVALANCHE</v>
          </cell>
          <cell r="D486" t="str">
            <v>5 Gal</v>
          </cell>
          <cell r="F486">
            <v>12</v>
          </cell>
          <cell r="G486">
            <v>16.75</v>
          </cell>
        </row>
        <row r="487">
          <cell r="A487" t="str">
            <v>GRACALELD1GL</v>
          </cell>
          <cell r="B487" t="str">
            <v>Calamagrostis acutiflora ELDORADO</v>
          </cell>
          <cell r="D487" t="str">
            <v>1 Gal</v>
          </cell>
          <cell r="F487">
            <v>235</v>
          </cell>
          <cell r="G487">
            <v>6.5</v>
          </cell>
        </row>
        <row r="488">
          <cell r="A488" t="str">
            <v>GRACALELD5GL</v>
          </cell>
          <cell r="B488" t="str">
            <v>Calamagrostis acutiflora ELDORADO</v>
          </cell>
          <cell r="D488" t="str">
            <v>5 Gal</v>
          </cell>
          <cell r="F488">
            <v>136</v>
          </cell>
          <cell r="G488">
            <v>16.75</v>
          </cell>
        </row>
        <row r="489">
          <cell r="A489" t="str">
            <v>GRACALKAR1GL</v>
          </cell>
          <cell r="B489" t="str">
            <v>Calamagrostis acutiflora KARL FOERSTER</v>
          </cell>
          <cell r="D489" t="str">
            <v>1 Gal</v>
          </cell>
          <cell r="F489">
            <v>6358</v>
          </cell>
          <cell r="G489">
            <v>6.3</v>
          </cell>
        </row>
        <row r="490">
          <cell r="A490" t="str">
            <v>GRACALKAR2GL</v>
          </cell>
          <cell r="B490" t="str">
            <v>Calamagrostis acutiflora KARL FOERSTER</v>
          </cell>
          <cell r="D490" t="str">
            <v>2 Gal</v>
          </cell>
          <cell r="F490">
            <v>1006</v>
          </cell>
          <cell r="G490">
            <v>9.4499999999999993</v>
          </cell>
        </row>
        <row r="491">
          <cell r="A491" t="str">
            <v>GRACALKAR5GL</v>
          </cell>
          <cell r="B491" t="str">
            <v>Calamagrostis acutiflora KARL FOERSTER</v>
          </cell>
          <cell r="D491" t="str">
            <v>5 Gal</v>
          </cell>
          <cell r="F491">
            <v>238</v>
          </cell>
          <cell r="G491">
            <v>16.75</v>
          </cell>
        </row>
        <row r="492">
          <cell r="A492" t="str">
            <v>GRACALLIG1GL</v>
          </cell>
          <cell r="B492" t="str">
            <v>Calamagrostis LIGHTNING STRIKE</v>
          </cell>
          <cell r="D492" t="str">
            <v>1 Gal</v>
          </cell>
          <cell r="F492">
            <v>15</v>
          </cell>
          <cell r="G492">
            <v>6.5</v>
          </cell>
        </row>
        <row r="493">
          <cell r="A493" t="str">
            <v>GRACALOVE1GL</v>
          </cell>
          <cell r="B493" t="str">
            <v>Calamagrostis acutiflora OVERDAM</v>
          </cell>
          <cell r="D493" t="str">
            <v>1 Gal</v>
          </cell>
          <cell r="F493">
            <v>898</v>
          </cell>
          <cell r="G493">
            <v>6.5</v>
          </cell>
        </row>
        <row r="494">
          <cell r="A494" t="str">
            <v>GRACALOVE2GL</v>
          </cell>
          <cell r="B494" t="str">
            <v>Calamagrostis acutiflora OVERDAM</v>
          </cell>
          <cell r="D494" t="str">
            <v>2 Gal</v>
          </cell>
          <cell r="F494">
            <v>1020</v>
          </cell>
          <cell r="G494">
            <v>9.4499999999999993</v>
          </cell>
        </row>
        <row r="495">
          <cell r="A495" t="str">
            <v>GRACARBCO1GL</v>
          </cell>
          <cell r="B495" t="str">
            <v>Carex c. BRONCO</v>
          </cell>
          <cell r="D495" t="str">
            <v>1 Gal</v>
          </cell>
          <cell r="F495">
            <v>648</v>
          </cell>
          <cell r="G495">
            <v>6.5</v>
          </cell>
        </row>
        <row r="496">
          <cell r="A496" t="str">
            <v>GRACARBEB1GL</v>
          </cell>
          <cell r="B496" t="str">
            <v>Carex bebbii</v>
          </cell>
          <cell r="D496" t="str">
            <v>1 Gal</v>
          </cell>
          <cell r="F496">
            <v>100</v>
          </cell>
          <cell r="G496">
            <v>6.5</v>
          </cell>
        </row>
        <row r="497">
          <cell r="A497" t="str">
            <v>GRACARBIC1GL</v>
          </cell>
          <cell r="B497" t="str">
            <v>Carex bicknellii</v>
          </cell>
          <cell r="D497" t="str">
            <v>1 Gal</v>
          </cell>
          <cell r="F497">
            <v>270</v>
          </cell>
          <cell r="G497">
            <v>6.5</v>
          </cell>
        </row>
        <row r="498">
          <cell r="A498" t="str">
            <v>GRACARBOW1GL</v>
          </cell>
          <cell r="B498" t="str">
            <v>Carex elata BOWLES GOLDEN</v>
          </cell>
          <cell r="D498" t="str">
            <v>1 Gal</v>
          </cell>
          <cell r="F498">
            <v>12</v>
          </cell>
          <cell r="G498">
            <v>7.2</v>
          </cell>
        </row>
        <row r="499">
          <cell r="A499" t="str">
            <v>GRACARCRE1GL</v>
          </cell>
          <cell r="B499" t="str">
            <v>Carex oshimensis ICE CREAM</v>
          </cell>
          <cell r="D499" t="str">
            <v>1 Gal</v>
          </cell>
          <cell r="F499">
            <v>167</v>
          </cell>
          <cell r="G499">
            <v>6.5</v>
          </cell>
        </row>
        <row r="500">
          <cell r="A500" t="str">
            <v>GRACARDAN1GL</v>
          </cell>
          <cell r="B500" t="str">
            <v>Carex morrowii ICE DANCE</v>
          </cell>
          <cell r="D500" t="str">
            <v>1 Gal</v>
          </cell>
          <cell r="F500">
            <v>475</v>
          </cell>
          <cell r="G500">
            <v>6.5</v>
          </cell>
        </row>
        <row r="501">
          <cell r="A501" t="str">
            <v>GRACARLAC1GL</v>
          </cell>
          <cell r="B501" t="str">
            <v>Carex lacustris</v>
          </cell>
          <cell r="D501" t="str">
            <v>1 Gal</v>
          </cell>
          <cell r="F501">
            <v>100</v>
          </cell>
          <cell r="G501">
            <v>6.5</v>
          </cell>
        </row>
        <row r="502">
          <cell r="A502" t="str">
            <v>GRACARROS1GL</v>
          </cell>
          <cell r="B502" t="str">
            <v>Carex rosea</v>
          </cell>
          <cell r="D502" t="str">
            <v>1 Gal</v>
          </cell>
          <cell r="F502">
            <v>137</v>
          </cell>
          <cell r="G502">
            <v>6.5</v>
          </cell>
        </row>
        <row r="503">
          <cell r="A503" t="str">
            <v>GRACARSIL1GL</v>
          </cell>
          <cell r="B503" t="str">
            <v>Carex morrowii SILVER SCEPTRE</v>
          </cell>
          <cell r="D503" t="str">
            <v>1 Gal</v>
          </cell>
          <cell r="F503">
            <v>205</v>
          </cell>
          <cell r="G503">
            <v>6.5</v>
          </cell>
        </row>
        <row r="504">
          <cell r="A504" t="str">
            <v>GRACARSTI1GL</v>
          </cell>
          <cell r="B504" t="str">
            <v>Carex stipata</v>
          </cell>
          <cell r="D504" t="str">
            <v>1 Gal</v>
          </cell>
          <cell r="F504">
            <v>103</v>
          </cell>
          <cell r="G504">
            <v>6.5</v>
          </cell>
        </row>
        <row r="505">
          <cell r="A505" t="str">
            <v>GRACARTES1GL</v>
          </cell>
          <cell r="B505" t="str">
            <v>Carex testacea</v>
          </cell>
          <cell r="D505" t="str">
            <v>1 Gal</v>
          </cell>
          <cell r="F505">
            <v>402</v>
          </cell>
          <cell r="G505">
            <v>6.5</v>
          </cell>
        </row>
        <row r="506">
          <cell r="A506" t="str">
            <v>GRACARVUL1GL</v>
          </cell>
          <cell r="B506" t="str">
            <v>Carex vulpinoidea</v>
          </cell>
          <cell r="D506" t="str">
            <v>1 Gal</v>
          </cell>
          <cell r="F506">
            <v>399</v>
          </cell>
          <cell r="G506">
            <v>6.5</v>
          </cell>
        </row>
        <row r="507">
          <cell r="A507" t="str">
            <v>GRACHALAT1GL</v>
          </cell>
          <cell r="B507" t="str">
            <v>Chasmanthium latifolium</v>
          </cell>
          <cell r="D507" t="str">
            <v>1 Gal</v>
          </cell>
          <cell r="F507">
            <v>48</v>
          </cell>
          <cell r="G507">
            <v>6.5</v>
          </cell>
        </row>
        <row r="508">
          <cell r="A508" t="str">
            <v>GRACHALAT2GL</v>
          </cell>
          <cell r="B508" t="str">
            <v>Chasmanthium latifolium</v>
          </cell>
          <cell r="D508" t="str">
            <v>2 Gal</v>
          </cell>
          <cell r="F508">
            <v>85</v>
          </cell>
          <cell r="G508">
            <v>9.4499999999999993</v>
          </cell>
        </row>
        <row r="509">
          <cell r="A509" t="str">
            <v>GRADESBRO1GL</v>
          </cell>
          <cell r="B509" t="str">
            <v>Deschampsia cespitosa BRONZESCHLEIER</v>
          </cell>
          <cell r="D509" t="str">
            <v>1 Gal</v>
          </cell>
          <cell r="F509">
            <v>176</v>
          </cell>
          <cell r="G509">
            <v>6.5</v>
          </cell>
        </row>
        <row r="510">
          <cell r="A510" t="str">
            <v>GRADESCES1GL</v>
          </cell>
          <cell r="B510" t="str">
            <v>Deschampsia cespitosa</v>
          </cell>
          <cell r="D510" t="str">
            <v>1 Gal</v>
          </cell>
          <cell r="F510">
            <v>899</v>
          </cell>
          <cell r="G510">
            <v>6.3</v>
          </cell>
        </row>
        <row r="511">
          <cell r="A511" t="str">
            <v>GRADESCES2GL</v>
          </cell>
          <cell r="B511" t="str">
            <v>Deschampsia cespitosa</v>
          </cell>
          <cell r="D511" t="str">
            <v>2 Gal</v>
          </cell>
          <cell r="F511">
            <v>5</v>
          </cell>
          <cell r="G511">
            <v>9.4499999999999993</v>
          </cell>
        </row>
        <row r="512">
          <cell r="A512" t="str">
            <v>GRADESGOL1GL</v>
          </cell>
          <cell r="B512" t="str">
            <v>Deschampsia cespitosa GOLDTAU</v>
          </cell>
          <cell r="D512" t="str">
            <v>1 Gal</v>
          </cell>
          <cell r="F512">
            <v>1063</v>
          </cell>
          <cell r="G512">
            <v>6.5</v>
          </cell>
        </row>
        <row r="513">
          <cell r="A513" t="str">
            <v>GRAELYBLU1GL</v>
          </cell>
          <cell r="B513" t="str">
            <v>Elymus arenarius BLUE DUNE</v>
          </cell>
          <cell r="D513" t="str">
            <v>1 Gal</v>
          </cell>
          <cell r="F513">
            <v>2063</v>
          </cell>
          <cell r="G513">
            <v>6.5</v>
          </cell>
        </row>
        <row r="514">
          <cell r="A514" t="str">
            <v>GRAELYVIR1GL</v>
          </cell>
          <cell r="B514" t="str">
            <v>Elymus virginicus</v>
          </cell>
          <cell r="D514" t="str">
            <v>1 Gal</v>
          </cell>
          <cell r="F514">
            <v>222</v>
          </cell>
          <cell r="G514">
            <v>6.5</v>
          </cell>
        </row>
        <row r="515">
          <cell r="A515" t="str">
            <v>GRAFESBEY1GL</v>
          </cell>
          <cell r="B515" t="str">
            <v>Festuca glauca BEYOND BLUE</v>
          </cell>
          <cell r="D515" t="str">
            <v>1 Gal</v>
          </cell>
          <cell r="F515">
            <v>965</v>
          </cell>
          <cell r="G515">
            <v>6.5</v>
          </cell>
        </row>
        <row r="516">
          <cell r="A516" t="str">
            <v>GRAFESBLU1GL</v>
          </cell>
          <cell r="B516" t="str">
            <v>Festuca glauca BLUE GLOW</v>
          </cell>
          <cell r="D516" t="str">
            <v>1 Gal</v>
          </cell>
          <cell r="F516">
            <v>1021</v>
          </cell>
          <cell r="G516">
            <v>6.5</v>
          </cell>
        </row>
        <row r="517">
          <cell r="A517" t="str">
            <v>GRAFESBOU1GL</v>
          </cell>
          <cell r="B517" t="str">
            <v>Festuca glauca BOULDER BLUE</v>
          </cell>
          <cell r="D517" t="str">
            <v>1 Gal</v>
          </cell>
          <cell r="F517">
            <v>251</v>
          </cell>
          <cell r="G517">
            <v>6.5</v>
          </cell>
        </row>
        <row r="518">
          <cell r="A518" t="str">
            <v>GRAFESELI1GL</v>
          </cell>
          <cell r="B518" t="str">
            <v>Festuca glauca ELIJAH BLUE</v>
          </cell>
          <cell r="D518" t="str">
            <v>1 Gal</v>
          </cell>
          <cell r="F518">
            <v>2226</v>
          </cell>
          <cell r="G518">
            <v>6.3</v>
          </cell>
        </row>
        <row r="519">
          <cell r="A519" t="str">
            <v>GRAFESELI2GL</v>
          </cell>
          <cell r="B519" t="str">
            <v>Festuca glauca ELIJAH BLUE</v>
          </cell>
          <cell r="D519" t="str">
            <v>2 Gal</v>
          </cell>
          <cell r="F519">
            <v>5</v>
          </cell>
          <cell r="G519">
            <v>9.4499999999999993</v>
          </cell>
        </row>
        <row r="520">
          <cell r="A520" t="str">
            <v>GRAHAKBEN1GL</v>
          </cell>
          <cell r="B520" t="str">
            <v>Hakonechloa macra BENI-KAZE</v>
          </cell>
          <cell r="D520" t="str">
            <v>1 Gal</v>
          </cell>
          <cell r="F520">
            <v>100</v>
          </cell>
          <cell r="G520">
            <v>7.7</v>
          </cell>
        </row>
        <row r="521">
          <cell r="A521" t="str">
            <v>GRAHAKGOL1GL</v>
          </cell>
          <cell r="B521" t="str">
            <v>Hakonechloa macra ALL GOLD</v>
          </cell>
          <cell r="D521" t="str">
            <v>1 Gal</v>
          </cell>
          <cell r="F521">
            <v>313</v>
          </cell>
          <cell r="G521">
            <v>7.7</v>
          </cell>
        </row>
        <row r="522">
          <cell r="A522" t="str">
            <v>GRAHELSEM1GL</v>
          </cell>
          <cell r="B522" t="str">
            <v>Helictotrichon sempervirens</v>
          </cell>
          <cell r="D522" t="str">
            <v>1 Gal</v>
          </cell>
          <cell r="F522">
            <v>343</v>
          </cell>
          <cell r="G522">
            <v>6.3</v>
          </cell>
        </row>
        <row r="523">
          <cell r="A523" t="str">
            <v>GRAKOEGLA1GL</v>
          </cell>
          <cell r="B523" t="str">
            <v>Koeleria glauca</v>
          </cell>
          <cell r="D523" t="str">
            <v>1 Gal</v>
          </cell>
          <cell r="F523">
            <v>663</v>
          </cell>
          <cell r="G523">
            <v>6.5</v>
          </cell>
        </row>
        <row r="524">
          <cell r="A524" t="str">
            <v>GRAMISADA1GL</v>
          </cell>
          <cell r="B524" t="str">
            <v>Miscanthus sinensis ADAGIO</v>
          </cell>
          <cell r="D524" t="str">
            <v>1 Gal</v>
          </cell>
          <cell r="F524">
            <v>92</v>
          </cell>
          <cell r="G524">
            <v>6.5</v>
          </cell>
        </row>
        <row r="525">
          <cell r="A525" t="str">
            <v>GRAMISADA2GL</v>
          </cell>
          <cell r="B525" t="str">
            <v>Miscanthus sinensis ADAGIO</v>
          </cell>
          <cell r="D525" t="str">
            <v>2 Gal</v>
          </cell>
          <cell r="F525">
            <v>79</v>
          </cell>
          <cell r="G525">
            <v>9.4499999999999993</v>
          </cell>
        </row>
        <row r="526">
          <cell r="A526" t="str">
            <v>GRAMISADA5GL</v>
          </cell>
          <cell r="B526" t="str">
            <v>Miscanthus sinensis ADAGIO</v>
          </cell>
          <cell r="D526" t="str">
            <v>5 Gal</v>
          </cell>
          <cell r="F526">
            <v>321</v>
          </cell>
          <cell r="G526">
            <v>16.75</v>
          </cell>
        </row>
        <row r="527">
          <cell r="A527" t="str">
            <v>GRAMISANT2GL</v>
          </cell>
          <cell r="B527" t="str">
            <v>Miscanthus sinensis AUTUMN ANTHEM</v>
          </cell>
          <cell r="D527" t="str">
            <v>2 Gal</v>
          </cell>
          <cell r="F527">
            <v>110</v>
          </cell>
          <cell r="G527">
            <v>10</v>
          </cell>
        </row>
        <row r="528">
          <cell r="A528" t="str">
            <v>GRAMISAUT2GL</v>
          </cell>
          <cell r="B528" t="str">
            <v>Miscanthus sinensis AUTUMN LIGHT</v>
          </cell>
          <cell r="D528" t="str">
            <v>2 Gal</v>
          </cell>
          <cell r="F528">
            <v>10</v>
          </cell>
          <cell r="G528">
            <v>10</v>
          </cell>
        </row>
        <row r="529">
          <cell r="A529" t="str">
            <v>GRAMISCAB5GL</v>
          </cell>
          <cell r="B529" t="str">
            <v>Miscanthus sinensis CABARET</v>
          </cell>
          <cell r="D529" t="str">
            <v>5 Gal</v>
          </cell>
          <cell r="F529">
            <v>20</v>
          </cell>
          <cell r="G529">
            <v>16.75</v>
          </cell>
        </row>
        <row r="530">
          <cell r="A530" t="str">
            <v>GRAMISDIX1GL</v>
          </cell>
          <cell r="B530" t="str">
            <v>Miscanthus sinensis DIXIELAND</v>
          </cell>
          <cell r="D530" t="str">
            <v>1 Gal</v>
          </cell>
          <cell r="F530">
            <v>167</v>
          </cell>
          <cell r="G530">
            <v>7</v>
          </cell>
        </row>
        <row r="531">
          <cell r="A531" t="str">
            <v>GRAMISDIX2GL</v>
          </cell>
          <cell r="B531" t="str">
            <v>Miscanthus sinensis DIXIELAND</v>
          </cell>
          <cell r="D531" t="str">
            <v>2 Gal</v>
          </cell>
          <cell r="F531">
            <v>80</v>
          </cell>
          <cell r="G531">
            <v>10</v>
          </cell>
        </row>
        <row r="532">
          <cell r="A532" t="str">
            <v>GRAMISGBA1GL</v>
          </cell>
          <cell r="B532" t="str">
            <v>Miscanthus sinensis GOLD BAR</v>
          </cell>
          <cell r="D532" t="str">
            <v>1 Gal</v>
          </cell>
          <cell r="F532">
            <v>242</v>
          </cell>
          <cell r="G532">
            <v>7</v>
          </cell>
        </row>
        <row r="533">
          <cell r="A533" t="str">
            <v>GRAMISGIG5GL</v>
          </cell>
          <cell r="B533" t="str">
            <v>Miscanthus sinensis GIGANTEUS</v>
          </cell>
          <cell r="D533" t="str">
            <v>5 Gal</v>
          </cell>
          <cell r="F533">
            <v>8</v>
          </cell>
          <cell r="G533">
            <v>16.75</v>
          </cell>
        </row>
        <row r="534">
          <cell r="A534" t="str">
            <v>GRAMISGRA1GL</v>
          </cell>
          <cell r="B534" t="str">
            <v>Miscanthus sinensis GRACILLIMUS</v>
          </cell>
          <cell r="D534" t="str">
            <v>1 Gal</v>
          </cell>
          <cell r="F534">
            <v>225</v>
          </cell>
          <cell r="G534">
            <v>6.5</v>
          </cell>
        </row>
        <row r="535">
          <cell r="A535" t="str">
            <v>GRAMISGRA5GL</v>
          </cell>
          <cell r="B535" t="str">
            <v>Miscanthus sinensis GRACILLIMUS</v>
          </cell>
          <cell r="D535" t="str">
            <v>5 Gal</v>
          </cell>
          <cell r="F535">
            <v>354</v>
          </cell>
          <cell r="G535">
            <v>16.75</v>
          </cell>
        </row>
        <row r="536">
          <cell r="A536" t="str">
            <v>GRAMISGRZ1GL</v>
          </cell>
          <cell r="B536" t="str">
            <v>Miscanthus sinensis GRAZIELLA</v>
          </cell>
          <cell r="D536" t="str">
            <v>1 Gal</v>
          </cell>
          <cell r="F536">
            <v>20</v>
          </cell>
          <cell r="G536">
            <v>6.5</v>
          </cell>
        </row>
        <row r="537">
          <cell r="A537" t="str">
            <v>GRAMISGRZ2GL</v>
          </cell>
          <cell r="B537" t="str">
            <v>Miscanthus sinensis GRAZIELLA</v>
          </cell>
          <cell r="D537" t="str">
            <v>2 Gal</v>
          </cell>
          <cell r="F537">
            <v>8</v>
          </cell>
          <cell r="G537">
            <v>9.4499999999999993</v>
          </cell>
        </row>
        <row r="538">
          <cell r="A538" t="str">
            <v>GRAMISHSU5GL</v>
          </cell>
          <cell r="B538" t="str">
            <v>Miscanthus sinensis HURON SUNRISE</v>
          </cell>
          <cell r="D538" t="str">
            <v>5 Gal</v>
          </cell>
          <cell r="F538">
            <v>33</v>
          </cell>
          <cell r="G538">
            <v>16.75</v>
          </cell>
        </row>
        <row r="539">
          <cell r="A539" t="str">
            <v>GRAMISLZE1GL</v>
          </cell>
          <cell r="B539" t="str">
            <v>Miscanthus LITTLE ZEBRA</v>
          </cell>
          <cell r="D539" t="str">
            <v>1 Gal</v>
          </cell>
          <cell r="F539">
            <v>336</v>
          </cell>
          <cell r="G539">
            <v>7</v>
          </cell>
        </row>
        <row r="540">
          <cell r="A540" t="str">
            <v>GRAMISMAL1GL</v>
          </cell>
          <cell r="B540" t="str">
            <v>Miscanthus sinensis MALEPARTUS</v>
          </cell>
          <cell r="D540" t="str">
            <v>1 Gal</v>
          </cell>
          <cell r="F540">
            <v>206</v>
          </cell>
          <cell r="G540">
            <v>7</v>
          </cell>
        </row>
        <row r="541">
          <cell r="A541" t="str">
            <v>GRAMISMAL2GL</v>
          </cell>
          <cell r="B541" t="str">
            <v>Miscanthus sinensis MALEPARTUS</v>
          </cell>
          <cell r="D541" t="str">
            <v>2 Gal</v>
          </cell>
          <cell r="F541">
            <v>12</v>
          </cell>
          <cell r="G541">
            <v>10</v>
          </cell>
        </row>
        <row r="542">
          <cell r="A542" t="str">
            <v>GRAMISMOR1GL</v>
          </cell>
          <cell r="B542" t="str">
            <v>Miscanthus sinensis MORNING LIGHT</v>
          </cell>
          <cell r="D542" t="str">
            <v>1 Gal</v>
          </cell>
          <cell r="F542">
            <v>349</v>
          </cell>
          <cell r="G542">
            <v>7</v>
          </cell>
        </row>
        <row r="543">
          <cell r="A543" t="str">
            <v>GRAMISMOR5GL</v>
          </cell>
          <cell r="B543" t="str">
            <v>Miscanthus sinensis MORNING LIGHT</v>
          </cell>
          <cell r="D543" t="str">
            <v>5 Gal</v>
          </cell>
          <cell r="F543">
            <v>96</v>
          </cell>
          <cell r="G543">
            <v>16.75</v>
          </cell>
        </row>
        <row r="544">
          <cell r="A544" t="str">
            <v>GRAMISNIP2GL</v>
          </cell>
          <cell r="B544" t="str">
            <v>Miscanthus sinensis NIPPON</v>
          </cell>
          <cell r="D544" t="str">
            <v>2 Gal</v>
          </cell>
          <cell r="F544">
            <v>38</v>
          </cell>
          <cell r="G544">
            <v>9.4499999999999993</v>
          </cell>
        </row>
        <row r="545">
          <cell r="A545" t="str">
            <v>GRAMISPUR2GL</v>
          </cell>
          <cell r="B545" t="str">
            <v>Miscanthus sinensis PURPURASCENS</v>
          </cell>
          <cell r="D545" t="str">
            <v>2 Gal</v>
          </cell>
          <cell r="F545">
            <v>481</v>
          </cell>
          <cell r="G545">
            <v>9.4499999999999993</v>
          </cell>
        </row>
        <row r="546">
          <cell r="A546" t="str">
            <v>GRAMISPUR5GL</v>
          </cell>
          <cell r="B546" t="str">
            <v>Miscanthus sinensis PURPURASCENS</v>
          </cell>
          <cell r="D546" t="str">
            <v>5 Gal</v>
          </cell>
          <cell r="F546">
            <v>8</v>
          </cell>
          <cell r="G546">
            <v>16.75</v>
          </cell>
        </row>
        <row r="547">
          <cell r="A547" t="str">
            <v>GRAMISSIL1GL</v>
          </cell>
          <cell r="B547" t="str">
            <v>Miscanthus sinensis SILBERFEDER</v>
          </cell>
          <cell r="D547" t="str">
            <v>1 Gal</v>
          </cell>
          <cell r="F547">
            <v>50</v>
          </cell>
          <cell r="G547">
            <v>6.5</v>
          </cell>
        </row>
        <row r="548">
          <cell r="A548" t="str">
            <v>GRAMISSIL2GL</v>
          </cell>
          <cell r="B548" t="str">
            <v>Miscanthus sinensis SILBERFEDER</v>
          </cell>
          <cell r="D548" t="str">
            <v>2 Gal</v>
          </cell>
          <cell r="F548">
            <v>74</v>
          </cell>
          <cell r="G548">
            <v>9.4499999999999993</v>
          </cell>
        </row>
        <row r="549">
          <cell r="A549" t="str">
            <v>GRAMISSTR5GL</v>
          </cell>
          <cell r="B549" t="str">
            <v>Miscanthus sinensis STRICTUS</v>
          </cell>
          <cell r="D549" t="str">
            <v>5 Gal</v>
          </cell>
          <cell r="F549">
            <v>9</v>
          </cell>
          <cell r="G549">
            <v>16.75</v>
          </cell>
        </row>
        <row r="550">
          <cell r="A550" t="str">
            <v>GRAMISTIG2GL</v>
          </cell>
          <cell r="B550" t="str">
            <v>Miscanthus sinensis TIGER TAIL</v>
          </cell>
          <cell r="D550" t="str">
            <v>2 Gal</v>
          </cell>
          <cell r="F550">
            <v>6</v>
          </cell>
          <cell r="G550">
            <v>10</v>
          </cell>
        </row>
        <row r="551">
          <cell r="A551" t="str">
            <v>GRAMISVAR1GL</v>
          </cell>
          <cell r="B551" t="str">
            <v>Miscanthus sinensis VARIEGATUS</v>
          </cell>
          <cell r="D551" t="str">
            <v>1 Gal</v>
          </cell>
          <cell r="F551">
            <v>205</v>
          </cell>
          <cell r="G551">
            <v>7</v>
          </cell>
        </row>
        <row r="552">
          <cell r="A552" t="str">
            <v>GRAMISYAK1GL</v>
          </cell>
          <cell r="B552" t="str">
            <v>Miscanthus sinensis YAKU JIMA</v>
          </cell>
          <cell r="D552" t="str">
            <v>1 Gal</v>
          </cell>
          <cell r="F552">
            <v>73</v>
          </cell>
          <cell r="G552">
            <v>6.5</v>
          </cell>
        </row>
        <row r="553">
          <cell r="A553" t="str">
            <v>GRAMISYAK5GL</v>
          </cell>
          <cell r="B553" t="str">
            <v>Miscanthus sinensis YAKU JIMA</v>
          </cell>
          <cell r="D553" t="str">
            <v>5 Gal</v>
          </cell>
          <cell r="F553">
            <v>123</v>
          </cell>
          <cell r="G553">
            <v>16.75</v>
          </cell>
        </row>
        <row r="554">
          <cell r="A554" t="str">
            <v>GRAMISZEB1GL</v>
          </cell>
          <cell r="B554" t="str">
            <v>Miscanthus sinensis ZEBRINUS</v>
          </cell>
          <cell r="D554" t="str">
            <v>1 Gal</v>
          </cell>
          <cell r="F554">
            <v>61</v>
          </cell>
          <cell r="G554">
            <v>7</v>
          </cell>
        </row>
        <row r="555">
          <cell r="A555" t="str">
            <v>GRAMISZEB2GL</v>
          </cell>
          <cell r="B555" t="str">
            <v>Miscanthus sinensis ZEBRINUS</v>
          </cell>
          <cell r="D555" t="str">
            <v>2 Gal</v>
          </cell>
          <cell r="F555">
            <v>392</v>
          </cell>
          <cell r="G555">
            <v>10</v>
          </cell>
        </row>
        <row r="556">
          <cell r="A556" t="str">
            <v>GRAMOLTRA1GL</v>
          </cell>
          <cell r="B556" t="str">
            <v>Molinia arundinacea TRANSPARENT</v>
          </cell>
          <cell r="D556" t="str">
            <v>1 Gal</v>
          </cell>
          <cell r="F556">
            <v>192</v>
          </cell>
          <cell r="G556">
            <v>6.5</v>
          </cell>
        </row>
        <row r="557">
          <cell r="A557" t="str">
            <v>GRAPANCLO1GL</v>
          </cell>
          <cell r="B557" t="str">
            <v>Panicum virgatum CLOUD NINE</v>
          </cell>
          <cell r="D557" t="str">
            <v>1 Gal</v>
          </cell>
          <cell r="F557">
            <v>200</v>
          </cell>
          <cell r="G557">
            <v>6.5</v>
          </cell>
        </row>
        <row r="558">
          <cell r="A558" t="str">
            <v>GRAPANCLO2GL</v>
          </cell>
          <cell r="B558" t="str">
            <v>Panicum virgatum CLOUD NINE</v>
          </cell>
          <cell r="D558" t="str">
            <v>2 Gal</v>
          </cell>
          <cell r="F558">
            <v>10</v>
          </cell>
          <cell r="G558">
            <v>9.4499999999999993</v>
          </cell>
        </row>
        <row r="559">
          <cell r="A559" t="str">
            <v>GRAPANDAL2GL</v>
          </cell>
          <cell r="B559" t="str">
            <v>Panicum virgatum DALLAS BLUES</v>
          </cell>
          <cell r="D559" t="str">
            <v>2 Gal</v>
          </cell>
          <cell r="F559">
            <v>133</v>
          </cell>
          <cell r="G559">
            <v>10</v>
          </cell>
        </row>
        <row r="560">
          <cell r="A560" t="str">
            <v>GRAPANDAL5GL</v>
          </cell>
          <cell r="B560" t="str">
            <v>Panicum virgatum DALLAS BLUES</v>
          </cell>
          <cell r="D560" t="str">
            <v>5 Gal</v>
          </cell>
          <cell r="F560">
            <v>15</v>
          </cell>
          <cell r="G560">
            <v>16.75</v>
          </cell>
        </row>
        <row r="561">
          <cell r="A561" t="str">
            <v>GRAPANHEA1GL</v>
          </cell>
          <cell r="B561" t="str">
            <v>Panicum virgatum HEAVY METAL</v>
          </cell>
          <cell r="D561" t="str">
            <v>1 Gal</v>
          </cell>
          <cell r="F561">
            <v>46</v>
          </cell>
          <cell r="G561">
            <v>6.5</v>
          </cell>
        </row>
        <row r="562">
          <cell r="A562" t="str">
            <v>GRAPANHEA2GL</v>
          </cell>
          <cell r="B562" t="str">
            <v>Panicum virgatum HEAVY METAL</v>
          </cell>
          <cell r="D562" t="str">
            <v>2 Gal</v>
          </cell>
          <cell r="F562">
            <v>259</v>
          </cell>
          <cell r="G562">
            <v>9.4499999999999993</v>
          </cell>
        </row>
        <row r="563">
          <cell r="A563" t="str">
            <v>GRAPANHOT1GL</v>
          </cell>
          <cell r="B563" t="str">
            <v>Panicum virgatum HOT ROD</v>
          </cell>
          <cell r="D563" t="str">
            <v>1 Gal</v>
          </cell>
          <cell r="F563">
            <v>24</v>
          </cell>
          <cell r="G563">
            <v>7.2</v>
          </cell>
        </row>
        <row r="564">
          <cell r="A564" t="str">
            <v>GRAPANSHE1GL</v>
          </cell>
          <cell r="B564" t="str">
            <v>Panicum virgatum SHENANDOAH</v>
          </cell>
          <cell r="D564" t="str">
            <v>1 Gal</v>
          </cell>
          <cell r="F564">
            <v>1244</v>
          </cell>
          <cell r="G564">
            <v>6.5</v>
          </cell>
        </row>
        <row r="565">
          <cell r="A565" t="str">
            <v>GRAPANSQU2GL</v>
          </cell>
          <cell r="B565" t="str">
            <v>Panicum virgatum SQUAW</v>
          </cell>
          <cell r="D565" t="str">
            <v>2 Gal</v>
          </cell>
          <cell r="F565">
            <v>57</v>
          </cell>
          <cell r="G565">
            <v>9.4499999999999993</v>
          </cell>
        </row>
        <row r="566">
          <cell r="A566" t="str">
            <v>GRAPANVIR1GL</v>
          </cell>
          <cell r="B566" t="str">
            <v>Panicum virgatum</v>
          </cell>
          <cell r="D566" t="str">
            <v>1 Gal</v>
          </cell>
          <cell r="F566">
            <v>168</v>
          </cell>
          <cell r="G566">
            <v>6.5</v>
          </cell>
        </row>
        <row r="567">
          <cell r="A567" t="str">
            <v>GRAPENALO1GL</v>
          </cell>
          <cell r="B567" t="str">
            <v>Pennisetum alopecuroides</v>
          </cell>
          <cell r="D567" t="str">
            <v>1 Gal</v>
          </cell>
          <cell r="F567">
            <v>116</v>
          </cell>
          <cell r="G567">
            <v>6.5</v>
          </cell>
        </row>
        <row r="568">
          <cell r="A568" t="str">
            <v>GRAPENFIR1GL</v>
          </cell>
          <cell r="B568" t="str">
            <v>Pennisetum setaceum FIREWORKS</v>
          </cell>
          <cell r="D568" t="str">
            <v>1 Gal</v>
          </cell>
          <cell r="F568">
            <v>13</v>
          </cell>
          <cell r="G568">
            <v>5.85</v>
          </cell>
        </row>
        <row r="569">
          <cell r="A569" t="str">
            <v>GRAPENHAM1GL</v>
          </cell>
          <cell r="B569" t="str">
            <v>Pennisetum alopecuroides HAMELN</v>
          </cell>
          <cell r="D569" t="str">
            <v>1 Gal</v>
          </cell>
          <cell r="F569">
            <v>3456</v>
          </cell>
          <cell r="G569">
            <v>6.3</v>
          </cell>
        </row>
        <row r="570">
          <cell r="A570" t="str">
            <v>GRAPENHAM2GL</v>
          </cell>
          <cell r="B570" t="str">
            <v>Pennisetum alopecuroides HAMELN</v>
          </cell>
          <cell r="D570" t="str">
            <v>2 Gal</v>
          </cell>
          <cell r="F570">
            <v>286</v>
          </cell>
          <cell r="G570">
            <v>9.4499999999999993</v>
          </cell>
        </row>
        <row r="571">
          <cell r="A571" t="str">
            <v>GRAPENKAR1GL</v>
          </cell>
          <cell r="B571" t="str">
            <v>Pennisetum orientale KARLEY ROSE</v>
          </cell>
          <cell r="D571" t="str">
            <v>1 Gal</v>
          </cell>
          <cell r="F571">
            <v>56</v>
          </cell>
          <cell r="G571">
            <v>7</v>
          </cell>
        </row>
        <row r="572">
          <cell r="A572" t="str">
            <v>GRAPENMOU1GL</v>
          </cell>
          <cell r="B572" t="str">
            <v>Pennisetum alopecuroides MOUDRY</v>
          </cell>
          <cell r="D572" t="str">
            <v>1 Gal</v>
          </cell>
          <cell r="F572">
            <v>338</v>
          </cell>
          <cell r="G572">
            <v>6.5</v>
          </cell>
        </row>
        <row r="573">
          <cell r="A573" t="str">
            <v>GRAPENPIG2GL</v>
          </cell>
          <cell r="B573" t="str">
            <v>Pennisetum alopecuroides PIGLET</v>
          </cell>
          <cell r="D573" t="str">
            <v>2 Gal</v>
          </cell>
          <cell r="F573">
            <v>102</v>
          </cell>
          <cell r="G573">
            <v>9.4499999999999993</v>
          </cell>
        </row>
        <row r="574">
          <cell r="A574" t="str">
            <v>GRAPENRED1GL</v>
          </cell>
          <cell r="B574" t="str">
            <v>Pennisetum alopecuroides REDHEAD</v>
          </cell>
          <cell r="D574" t="str">
            <v>1 Gal</v>
          </cell>
          <cell r="F574">
            <v>1215</v>
          </cell>
          <cell r="G574">
            <v>6.5</v>
          </cell>
        </row>
        <row r="575">
          <cell r="A575" t="str">
            <v>GRAPHAPIC1GL</v>
          </cell>
          <cell r="B575" t="str">
            <v>Phalaris arundinacea PICTA</v>
          </cell>
          <cell r="D575" t="str">
            <v>1 Gal</v>
          </cell>
          <cell r="F575">
            <v>64</v>
          </cell>
          <cell r="G575">
            <v>6.5</v>
          </cell>
        </row>
        <row r="576">
          <cell r="A576" t="str">
            <v>GRAPHAPIC2GL</v>
          </cell>
          <cell r="B576" t="str">
            <v>Phalaris arundinacea PICTA</v>
          </cell>
          <cell r="D576" t="str">
            <v>2 Gal</v>
          </cell>
          <cell r="F576">
            <v>85</v>
          </cell>
          <cell r="G576">
            <v>9.4499999999999993</v>
          </cell>
        </row>
        <row r="577">
          <cell r="A577" t="str">
            <v>GRAPHASTR1GL</v>
          </cell>
          <cell r="B577" t="str">
            <v>Phalaris arund. STRAWBERRIES AND CREAM</v>
          </cell>
          <cell r="D577" t="str">
            <v>1 Gal</v>
          </cell>
          <cell r="F577">
            <v>41</v>
          </cell>
          <cell r="G577">
            <v>6.5</v>
          </cell>
        </row>
        <row r="578">
          <cell r="A578" t="str">
            <v>GRASCHBLA1GL</v>
          </cell>
          <cell r="B578" t="str">
            <v>Schizachyrium scoparium BLAZE</v>
          </cell>
          <cell r="D578" t="str">
            <v>1 Gal</v>
          </cell>
          <cell r="F578">
            <v>389</v>
          </cell>
          <cell r="G578">
            <v>7</v>
          </cell>
        </row>
        <row r="579">
          <cell r="A579" t="str">
            <v>GRASCHCAR1GL</v>
          </cell>
          <cell r="B579" t="str">
            <v>Schizachyrium scoparium CAROUSEL</v>
          </cell>
          <cell r="D579" t="str">
            <v>1 Gal</v>
          </cell>
          <cell r="F579">
            <v>213</v>
          </cell>
          <cell r="G579">
            <v>7.7</v>
          </cell>
        </row>
        <row r="580">
          <cell r="A580" t="str">
            <v>GRASCHSCO1GL</v>
          </cell>
          <cell r="B580" t="str">
            <v>Schizachyrium scoparium</v>
          </cell>
          <cell r="D580" t="str">
            <v>1 Gal</v>
          </cell>
          <cell r="F580">
            <v>2246</v>
          </cell>
          <cell r="G580">
            <v>6.5</v>
          </cell>
        </row>
        <row r="581">
          <cell r="A581" t="str">
            <v>GRASCHTHE1GL</v>
          </cell>
          <cell r="B581" t="str">
            <v>Schizachyrium scoparium THE BLUES</v>
          </cell>
          <cell r="D581" t="str">
            <v>1 Gal</v>
          </cell>
          <cell r="F581">
            <v>808</v>
          </cell>
          <cell r="G581">
            <v>6.5</v>
          </cell>
        </row>
        <row r="582">
          <cell r="A582" t="str">
            <v>GRASCIATR1GL</v>
          </cell>
          <cell r="B582" t="str">
            <v>Scirpus atrovirens (Green Bulrush)</v>
          </cell>
          <cell r="D582" t="str">
            <v>1 Gal</v>
          </cell>
          <cell r="F582">
            <v>89</v>
          </cell>
          <cell r="G582">
            <v>6.5</v>
          </cell>
        </row>
        <row r="583">
          <cell r="A583" t="str">
            <v>GRASESAUT1GL</v>
          </cell>
          <cell r="B583" t="str">
            <v>Sesleria autumnalis</v>
          </cell>
          <cell r="D583" t="str">
            <v>1 Gal</v>
          </cell>
          <cell r="F583">
            <v>1614</v>
          </cell>
          <cell r="G583">
            <v>6.5</v>
          </cell>
        </row>
        <row r="584">
          <cell r="A584" t="str">
            <v>GRASORIND1GL</v>
          </cell>
          <cell r="B584" t="str">
            <v>Sorghastrum nutans INDIAN STEEL</v>
          </cell>
          <cell r="D584" t="str">
            <v>1 Gal</v>
          </cell>
          <cell r="F584">
            <v>563</v>
          </cell>
          <cell r="G584">
            <v>6.5</v>
          </cell>
        </row>
        <row r="585">
          <cell r="A585" t="str">
            <v>GRASTRHAT1GL</v>
          </cell>
          <cell r="B585" t="str">
            <v>Carex pensylvanica STRAW HAT</v>
          </cell>
          <cell r="D585" t="str">
            <v>1 Gal</v>
          </cell>
          <cell r="F585">
            <v>432</v>
          </cell>
          <cell r="G585">
            <v>7</v>
          </cell>
        </row>
        <row r="586">
          <cell r="A586" t="str">
            <v>GRAZOYTEN1GL</v>
          </cell>
          <cell r="B586" t="str">
            <v>Zoysia tenuifolia</v>
          </cell>
          <cell r="D586" t="str">
            <v>1 Gal</v>
          </cell>
          <cell r="F586">
            <v>500</v>
          </cell>
          <cell r="G586">
            <v>7</v>
          </cell>
        </row>
        <row r="587">
          <cell r="A587" t="str">
            <v>PAPPRIORA1GL</v>
          </cell>
          <cell r="B587" t="str">
            <v>Papaver orientale PRINCE OF ORANGE</v>
          </cell>
          <cell r="D587" t="str">
            <v>1 Gal</v>
          </cell>
          <cell r="F587">
            <v>57</v>
          </cell>
          <cell r="G587">
            <v>6.6</v>
          </cell>
        </row>
        <row r="588">
          <cell r="A588" t="str">
            <v>PENHUSRED1GL</v>
          </cell>
          <cell r="B588" t="str">
            <v>Penstemon digitalis HUSKER RED</v>
          </cell>
          <cell r="D588" t="str">
            <v>1 Gal</v>
          </cell>
          <cell r="F588">
            <v>76</v>
          </cell>
          <cell r="G588">
            <v>6</v>
          </cell>
        </row>
        <row r="589">
          <cell r="A589" t="str">
            <v>SISLUCERN1GL</v>
          </cell>
          <cell r="B589" t="str">
            <v>Sisyrinchium LUCERNE</v>
          </cell>
          <cell r="D589" t="str">
            <v>1 Gal</v>
          </cell>
          <cell r="F589">
            <v>70</v>
          </cell>
          <cell r="G589">
            <v>5.9</v>
          </cell>
        </row>
        <row r="590">
          <cell r="A590" t="str">
            <v>ARCMASSAC1GL</v>
          </cell>
          <cell r="B590" t="str">
            <v>Arctostaphylos uva-ursi MASSACHUSETTS</v>
          </cell>
          <cell r="D590" t="str">
            <v>1 Gal</v>
          </cell>
          <cell r="F590">
            <v>153</v>
          </cell>
          <cell r="G590">
            <v>8</v>
          </cell>
        </row>
        <row r="591">
          <cell r="A591" t="str">
            <v>BERCONCOR2GL</v>
          </cell>
          <cell r="B591" t="str">
            <v>Berberis thunbergii CONCORDE</v>
          </cell>
          <cell r="D591" t="str">
            <v>2 Gal</v>
          </cell>
          <cell r="F591">
            <v>108</v>
          </cell>
          <cell r="G591">
            <v>15.25</v>
          </cell>
        </row>
        <row r="592">
          <cell r="A592" t="str">
            <v>BERROSGLO2GL</v>
          </cell>
          <cell r="B592" t="str">
            <v>Berberis thunbergii ROSE GLOW</v>
          </cell>
          <cell r="D592" t="str">
            <v>2 Gal</v>
          </cell>
          <cell r="F592">
            <v>370</v>
          </cell>
          <cell r="G592">
            <v>15.25</v>
          </cell>
        </row>
        <row r="593">
          <cell r="A593" t="str">
            <v>CORPAUCIF2GL</v>
          </cell>
          <cell r="B593" t="str">
            <v>Corylopsis pauciflora</v>
          </cell>
          <cell r="D593" t="str">
            <v>2 Gal</v>
          </cell>
          <cell r="F593">
            <v>30</v>
          </cell>
          <cell r="G593">
            <v>15.35</v>
          </cell>
        </row>
        <row r="594">
          <cell r="A594" t="str">
            <v>LIRSPICAT1GL</v>
          </cell>
          <cell r="B594" t="str">
            <v>Liriope spicata</v>
          </cell>
          <cell r="D594" t="str">
            <v>1 Gal</v>
          </cell>
          <cell r="F594">
            <v>221</v>
          </cell>
          <cell r="G594">
            <v>6.25</v>
          </cell>
        </row>
        <row r="595">
          <cell r="A595" t="str">
            <v>PARENGELM1GL</v>
          </cell>
          <cell r="B595" t="str">
            <v>Parthenocissus quinquefolia ENGELMANNII</v>
          </cell>
          <cell r="D595" t="str">
            <v>1 Gal</v>
          </cell>
          <cell r="F595">
            <v>116</v>
          </cell>
          <cell r="G595">
            <v>8.25</v>
          </cell>
        </row>
        <row r="596">
          <cell r="A596" t="str">
            <v>ACAMOLLIS1GL</v>
          </cell>
          <cell r="B596" t="str">
            <v>Acanthus mollis</v>
          </cell>
          <cell r="D596" t="str">
            <v>1 Gal</v>
          </cell>
          <cell r="F596">
            <v>79</v>
          </cell>
          <cell r="G596">
            <v>7.45</v>
          </cell>
        </row>
        <row r="597">
          <cell r="A597" t="str">
            <v>ACHDESDEE1GL</v>
          </cell>
          <cell r="B597" t="str">
            <v>Achillea m. DESERT EVE DEEP ROSE</v>
          </cell>
          <cell r="D597" t="str">
            <v>1 Gal</v>
          </cell>
          <cell r="F597">
            <v>1997</v>
          </cell>
          <cell r="G597">
            <v>5.75</v>
          </cell>
        </row>
        <row r="598">
          <cell r="A598" t="str">
            <v>ACHMOONSH1GL</v>
          </cell>
          <cell r="B598" t="str">
            <v>Achillea MOONSHINE</v>
          </cell>
          <cell r="D598" t="str">
            <v>1 Gal</v>
          </cell>
          <cell r="F598">
            <v>199</v>
          </cell>
          <cell r="G598">
            <v>5.75</v>
          </cell>
        </row>
        <row r="599">
          <cell r="A599" t="str">
            <v>ACHPETCOT1GL</v>
          </cell>
          <cell r="B599" t="str">
            <v>Achillea p. PETER COTTONTAIL</v>
          </cell>
          <cell r="D599" t="str">
            <v>1 Gal</v>
          </cell>
          <cell r="F599">
            <v>110</v>
          </cell>
          <cell r="G599">
            <v>5.75</v>
          </cell>
        </row>
        <row r="600">
          <cell r="A600" t="str">
            <v>ACTBLANEG1GL</v>
          </cell>
          <cell r="B600" t="str">
            <v>Actaea simplex BLACK NEGLIGEE</v>
          </cell>
          <cell r="D600" t="str">
            <v>1 Gal</v>
          </cell>
          <cell r="F600">
            <v>13</v>
          </cell>
          <cell r="G600">
            <v>10.45</v>
          </cell>
        </row>
        <row r="601">
          <cell r="A601" t="str">
            <v>ACTBRUNET1GL</v>
          </cell>
          <cell r="B601" t="str">
            <v>Actaea simplex BRUNETTE</v>
          </cell>
          <cell r="D601" t="str">
            <v>1 Gal</v>
          </cell>
          <cell r="F601">
            <v>272</v>
          </cell>
          <cell r="G601">
            <v>10.45</v>
          </cell>
        </row>
        <row r="602">
          <cell r="A602" t="str">
            <v>ACTHILBLA1GL</v>
          </cell>
          <cell r="B602" t="str">
            <v>Actaea simplex HILLSIDE BLACK BEAUTY</v>
          </cell>
          <cell r="D602" t="str">
            <v>1 Gal</v>
          </cell>
          <cell r="F602">
            <v>854</v>
          </cell>
          <cell r="G602">
            <v>10.45</v>
          </cell>
        </row>
        <row r="603">
          <cell r="A603" t="str">
            <v>ACTHILBLA2GL</v>
          </cell>
          <cell r="B603" t="str">
            <v>Actaea ramosa HILLSIDE BLACK BEAUTY</v>
          </cell>
          <cell r="D603" t="str">
            <v>2 Gal</v>
          </cell>
          <cell r="F603">
            <v>65</v>
          </cell>
          <cell r="G603">
            <v>12.25</v>
          </cell>
        </row>
        <row r="604">
          <cell r="A604" t="str">
            <v>AGABLAADD1GL</v>
          </cell>
          <cell r="B604" t="str">
            <v>Agastache x. BLACK ADDER</v>
          </cell>
          <cell r="D604" t="str">
            <v>1 Gal</v>
          </cell>
          <cell r="F604">
            <v>71</v>
          </cell>
          <cell r="G604">
            <v>6.25</v>
          </cell>
        </row>
        <row r="605">
          <cell r="A605" t="str">
            <v>AJUBURGLO1GL</v>
          </cell>
          <cell r="B605" t="str">
            <v>Ajuga reptans BURGUNDY GLOW</v>
          </cell>
          <cell r="D605" t="str">
            <v>1 Gal</v>
          </cell>
          <cell r="F605">
            <v>58</v>
          </cell>
          <cell r="G605">
            <v>5.7</v>
          </cell>
        </row>
        <row r="606">
          <cell r="A606" t="str">
            <v>ALCMOLLIS1GL</v>
          </cell>
          <cell r="B606" t="str">
            <v>Alchemilla mollis</v>
          </cell>
          <cell r="D606" t="str">
            <v>1 Gal</v>
          </cell>
          <cell r="F606">
            <v>195</v>
          </cell>
          <cell r="G606">
            <v>5.75</v>
          </cell>
        </row>
        <row r="607">
          <cell r="A607" t="str">
            <v>ALLBLUEDD1GL</v>
          </cell>
          <cell r="B607" t="str">
            <v>Allium senescens BLUE EDDY</v>
          </cell>
          <cell r="D607" t="str">
            <v>1 Gal</v>
          </cell>
          <cell r="F607">
            <v>88</v>
          </cell>
          <cell r="G607">
            <v>6.65</v>
          </cell>
        </row>
        <row r="608">
          <cell r="A608" t="str">
            <v>ALLCERNUU1GL</v>
          </cell>
          <cell r="B608" t="str">
            <v>Allium cernuum</v>
          </cell>
          <cell r="D608" t="str">
            <v>1 Gal</v>
          </cell>
          <cell r="F608">
            <v>44</v>
          </cell>
          <cell r="G608">
            <v>5.75</v>
          </cell>
        </row>
        <row r="609">
          <cell r="A609" t="str">
            <v>ALLMEDUSA1GL</v>
          </cell>
          <cell r="B609" t="str">
            <v>Allium MEDUSA</v>
          </cell>
          <cell r="D609" t="str">
            <v>1 Gal</v>
          </cell>
          <cell r="F609">
            <v>156</v>
          </cell>
          <cell r="G609">
            <v>6.65</v>
          </cell>
        </row>
        <row r="610">
          <cell r="A610" t="str">
            <v>ALLMILLEN1GL</v>
          </cell>
          <cell r="B610" t="str">
            <v>Allium MILLENIUM</v>
          </cell>
          <cell r="D610" t="str">
            <v>1 Gal</v>
          </cell>
          <cell r="F610">
            <v>12</v>
          </cell>
          <cell r="G610">
            <v>6.65</v>
          </cell>
        </row>
        <row r="611">
          <cell r="A611" t="str">
            <v>ALLRISSTA1GL</v>
          </cell>
          <cell r="B611" t="str">
            <v>Allium s. RISING STAR</v>
          </cell>
          <cell r="D611" t="str">
            <v>1 Gal</v>
          </cell>
          <cell r="F611">
            <v>106</v>
          </cell>
          <cell r="G611">
            <v>6.65</v>
          </cell>
        </row>
        <row r="612">
          <cell r="A612" t="str">
            <v>ALLSCHOEN1GL</v>
          </cell>
          <cell r="B612" t="str">
            <v>Allium schoenoprasum</v>
          </cell>
          <cell r="D612" t="str">
            <v>1 Gal</v>
          </cell>
          <cell r="F612">
            <v>135</v>
          </cell>
          <cell r="G612">
            <v>5.75</v>
          </cell>
        </row>
        <row r="613">
          <cell r="A613" t="str">
            <v>AMSHUBREC1GL</v>
          </cell>
          <cell r="B613" t="str">
            <v>Amsonia hubrichtii</v>
          </cell>
          <cell r="D613" t="str">
            <v>1 Gal</v>
          </cell>
          <cell r="F613">
            <v>790</v>
          </cell>
          <cell r="G613">
            <v>5.9</v>
          </cell>
        </row>
        <row r="614">
          <cell r="A614" t="str">
            <v>AMSSTOCLO1GL</v>
          </cell>
          <cell r="B614" t="str">
            <v>Amsonia STORM CLOUD</v>
          </cell>
          <cell r="D614" t="str">
            <v>1 Gal</v>
          </cell>
          <cell r="F614">
            <v>43</v>
          </cell>
          <cell r="G614">
            <v>7.65</v>
          </cell>
        </row>
        <row r="615">
          <cell r="A615" t="str">
            <v>ANTPLANTA1GL</v>
          </cell>
          <cell r="B615" t="str">
            <v>Antennaria plantaginifolia</v>
          </cell>
          <cell r="D615" t="str">
            <v>1 Gal</v>
          </cell>
          <cell r="F615">
            <v>14</v>
          </cell>
          <cell r="G615">
            <v>6.5</v>
          </cell>
        </row>
        <row r="616">
          <cell r="A616" t="str">
            <v>AQUBLUBIR1GL</v>
          </cell>
          <cell r="B616" t="str">
            <v>Aquilegia BLUE BIRD</v>
          </cell>
          <cell r="D616" t="str">
            <v>1 Gal</v>
          </cell>
          <cell r="F616">
            <v>154</v>
          </cell>
          <cell r="G616">
            <v>6.25</v>
          </cell>
        </row>
        <row r="617">
          <cell r="A617" t="str">
            <v>AQUBLUJAY1GL</v>
          </cell>
          <cell r="B617" t="str">
            <v>Aquilegia BLUE JAY (Songbird)</v>
          </cell>
          <cell r="D617" t="str">
            <v>1 Gal</v>
          </cell>
          <cell r="F617">
            <v>200</v>
          </cell>
          <cell r="G617">
            <v>6.25</v>
          </cell>
        </row>
        <row r="618">
          <cell r="A618" t="str">
            <v>AQUCANADE1GL</v>
          </cell>
          <cell r="B618" t="str">
            <v>Aquilegia canadensis</v>
          </cell>
          <cell r="D618" t="str">
            <v>1 Gal</v>
          </cell>
          <cell r="F618">
            <v>75</v>
          </cell>
          <cell r="G618">
            <v>6.25</v>
          </cell>
        </row>
        <row r="619">
          <cell r="A619" t="str">
            <v>AQUCARDIN1GL</v>
          </cell>
          <cell r="B619" t="str">
            <v>Aquilegia CARDINAL</v>
          </cell>
          <cell r="D619" t="str">
            <v>1 Gal</v>
          </cell>
          <cell r="F619">
            <v>200</v>
          </cell>
          <cell r="G619">
            <v>6.25</v>
          </cell>
        </row>
        <row r="620">
          <cell r="A620" t="str">
            <v>AQUGOLDFI1GL</v>
          </cell>
          <cell r="B620" t="str">
            <v>Aquilegia GOLDFINCH</v>
          </cell>
          <cell r="D620" t="str">
            <v>1 Gal</v>
          </cell>
          <cell r="F620">
            <v>215</v>
          </cell>
          <cell r="G620">
            <v>6.25</v>
          </cell>
        </row>
        <row r="621">
          <cell r="A621" t="str">
            <v>AQUORIMIX1GL</v>
          </cell>
          <cell r="B621" t="str">
            <v>Aquilegia x caerulea ORIGAMI MIX</v>
          </cell>
          <cell r="D621" t="str">
            <v>1 Gal</v>
          </cell>
          <cell r="F621">
            <v>8</v>
          </cell>
          <cell r="G621">
            <v>6.25</v>
          </cell>
        </row>
        <row r="622">
          <cell r="A622" t="str">
            <v>AQUWINRED1GL</v>
          </cell>
          <cell r="B622" t="str">
            <v>Aquilegia vulgaris WINKY RED &amp; WHITE</v>
          </cell>
          <cell r="D622" t="str">
            <v>1 Gal</v>
          </cell>
          <cell r="F622">
            <v>6</v>
          </cell>
          <cell r="G622">
            <v>6.25</v>
          </cell>
        </row>
        <row r="623">
          <cell r="A623" t="str">
            <v>ARMBLOODS1GL</v>
          </cell>
          <cell r="B623" t="str">
            <v>Armeria maritima BLOODSTONE</v>
          </cell>
          <cell r="D623" t="str">
            <v>1 Gal</v>
          </cell>
          <cell r="F623">
            <v>873</v>
          </cell>
          <cell r="G623">
            <v>6</v>
          </cell>
        </row>
        <row r="624">
          <cell r="A624" t="str">
            <v>ARMHORSER2GL</v>
          </cell>
          <cell r="B624" t="str">
            <v>Armoracia rusticana HORSERADISH</v>
          </cell>
          <cell r="D624" t="str">
            <v>2 Gal</v>
          </cell>
          <cell r="F624">
            <v>40</v>
          </cell>
          <cell r="G624">
            <v>7.75</v>
          </cell>
        </row>
        <row r="625">
          <cell r="A625" t="str">
            <v>ARTSILBRO1GL</v>
          </cell>
          <cell r="B625" t="str">
            <v>Artemisia stelleriana SILVER BROCADE</v>
          </cell>
          <cell r="D625" t="str">
            <v>1 Gal</v>
          </cell>
          <cell r="F625">
            <v>47</v>
          </cell>
          <cell r="G625">
            <v>5.75</v>
          </cell>
        </row>
        <row r="626">
          <cell r="A626" t="str">
            <v>ARTSILMOU1GL</v>
          </cell>
          <cell r="B626" t="str">
            <v>Artemisia schmidtiana SILVER MOUND</v>
          </cell>
          <cell r="D626" t="str">
            <v>1 Gal</v>
          </cell>
          <cell r="F626">
            <v>226</v>
          </cell>
          <cell r="G626">
            <v>5.75</v>
          </cell>
        </row>
        <row r="627">
          <cell r="A627" t="str">
            <v>ARUAETHUS1GL</v>
          </cell>
          <cell r="B627" t="str">
            <v>Aruncus aethusifolius</v>
          </cell>
          <cell r="D627" t="str">
            <v>1 Gal</v>
          </cell>
          <cell r="F627">
            <v>40</v>
          </cell>
          <cell r="G627">
            <v>6.2</v>
          </cell>
        </row>
        <row r="628">
          <cell r="A628" t="str">
            <v>ARUDIOICU1GL</v>
          </cell>
          <cell r="B628" t="str">
            <v>Aruncus dioicus</v>
          </cell>
          <cell r="D628" t="str">
            <v>1 Gal</v>
          </cell>
          <cell r="F628">
            <v>48</v>
          </cell>
          <cell r="G628">
            <v>6.2</v>
          </cell>
        </row>
        <row r="629">
          <cell r="A629" t="str">
            <v>ARUMISLAC1GL</v>
          </cell>
          <cell r="B629" t="str">
            <v>Aruncus MISTY LACE</v>
          </cell>
          <cell r="D629" t="str">
            <v>1 Gal</v>
          </cell>
          <cell r="F629">
            <v>158</v>
          </cell>
          <cell r="G629">
            <v>8.5</v>
          </cell>
        </row>
        <row r="630">
          <cell r="A630" t="str">
            <v>ASACANADE1GL</v>
          </cell>
          <cell r="B630" t="str">
            <v>Asarum canadense</v>
          </cell>
          <cell r="D630" t="str">
            <v>1 Gal</v>
          </cell>
          <cell r="F630">
            <v>156</v>
          </cell>
          <cell r="G630">
            <v>7.25</v>
          </cell>
        </row>
        <row r="631">
          <cell r="A631" t="str">
            <v>ASCSYRIAC1GL</v>
          </cell>
          <cell r="B631" t="str">
            <v>Asclepias syriaca</v>
          </cell>
          <cell r="D631" t="str">
            <v>1 Gal</v>
          </cell>
          <cell r="F631">
            <v>49</v>
          </cell>
          <cell r="G631">
            <v>6.1</v>
          </cell>
        </row>
        <row r="632">
          <cell r="A632" t="str">
            <v>ASCTUBERS1GL</v>
          </cell>
          <cell r="B632" t="str">
            <v>Asclepias tuberosa</v>
          </cell>
          <cell r="D632" t="str">
            <v>1 Gal</v>
          </cell>
          <cell r="F632">
            <v>195</v>
          </cell>
          <cell r="G632">
            <v>6.1</v>
          </cell>
        </row>
        <row r="633">
          <cell r="A633" t="str">
            <v>ASPPURPAS1GL</v>
          </cell>
          <cell r="B633" t="str">
            <v>Asparagus officinalis PURPLE PASSION</v>
          </cell>
          <cell r="D633" t="str">
            <v>1 Gal</v>
          </cell>
          <cell r="F633">
            <v>6</v>
          </cell>
          <cell r="G633">
            <v>6.15</v>
          </cell>
        </row>
        <row r="634">
          <cell r="A634" t="str">
            <v>ASTAMBMOO1GL</v>
          </cell>
          <cell r="B634" t="str">
            <v>Astilbe chinensis AMBER MOON</v>
          </cell>
          <cell r="D634" t="str">
            <v>1 Gal</v>
          </cell>
          <cell r="F634">
            <v>50</v>
          </cell>
          <cell r="G634">
            <v>7</v>
          </cell>
        </row>
        <row r="635">
          <cell r="A635" t="str">
            <v>ASTAMETHY1GL</v>
          </cell>
          <cell r="B635" t="str">
            <v>Astilbe a. AMETHYST</v>
          </cell>
          <cell r="D635" t="str">
            <v>1 Gal</v>
          </cell>
          <cell r="F635">
            <v>89</v>
          </cell>
          <cell r="G635">
            <v>6.25</v>
          </cell>
        </row>
        <row r="636">
          <cell r="A636" t="str">
            <v>ASTAUGLIG1GL</v>
          </cell>
          <cell r="B636" t="str">
            <v>Astilbe arendsii AUGUST LIGHT</v>
          </cell>
          <cell r="D636" t="str">
            <v>1 Gal</v>
          </cell>
          <cell r="F636">
            <v>173</v>
          </cell>
          <cell r="G636">
            <v>6.25</v>
          </cell>
        </row>
        <row r="637">
          <cell r="A637" t="str">
            <v>ASTBRIVEI1GL</v>
          </cell>
          <cell r="B637" t="str">
            <v>Astilbe arendsii BRIDAL VEIL</v>
          </cell>
          <cell r="D637" t="str">
            <v>1 Gal</v>
          </cell>
          <cell r="F637">
            <v>879</v>
          </cell>
          <cell r="G637">
            <v>6</v>
          </cell>
        </row>
        <row r="638">
          <cell r="A638" t="str">
            <v>ASTBRIVEI2GL</v>
          </cell>
          <cell r="B638" t="str">
            <v>Astilbe arendsii BRIDAL VEIL</v>
          </cell>
          <cell r="D638" t="str">
            <v>2 Gal</v>
          </cell>
          <cell r="F638">
            <v>73</v>
          </cell>
          <cell r="G638">
            <v>8.1999999999999993</v>
          </cell>
        </row>
        <row r="639">
          <cell r="A639" t="str">
            <v>ASTBURRED1GL</v>
          </cell>
          <cell r="B639" t="str">
            <v>Astilbe arendsii BURGUNDY RED</v>
          </cell>
          <cell r="D639" t="str">
            <v>1 Gal</v>
          </cell>
          <cell r="F639">
            <v>292</v>
          </cell>
          <cell r="G639">
            <v>6.6</v>
          </cell>
        </row>
        <row r="640">
          <cell r="A640" t="str">
            <v>ASTCAPPUC1GL</v>
          </cell>
          <cell r="B640" t="str">
            <v>Astilbe arendsii CAPPUCCINO</v>
          </cell>
          <cell r="D640" t="str">
            <v>1 Gal</v>
          </cell>
          <cell r="F640">
            <v>150</v>
          </cell>
          <cell r="G640">
            <v>6.6</v>
          </cell>
        </row>
        <row r="641">
          <cell r="A641" t="str">
            <v>ASTCATTLE1GL</v>
          </cell>
          <cell r="B641" t="str">
            <v>Astilbe x.a. CATTLEYA</v>
          </cell>
          <cell r="D641" t="str">
            <v>1 Gal</v>
          </cell>
          <cell r="F641">
            <v>38</v>
          </cell>
          <cell r="G641">
            <v>6</v>
          </cell>
        </row>
        <row r="642">
          <cell r="A642" t="str">
            <v>ASTCATTLE2GL</v>
          </cell>
          <cell r="B642" t="str">
            <v>Astilbe x.a. CATTLEYA</v>
          </cell>
          <cell r="D642" t="str">
            <v>2 Gal</v>
          </cell>
          <cell r="F642">
            <v>88</v>
          </cell>
          <cell r="G642">
            <v>8.1999999999999993</v>
          </cell>
        </row>
        <row r="643">
          <cell r="A643" t="str">
            <v>ASTCORDIF1GL</v>
          </cell>
          <cell r="B643" t="str">
            <v>Aster cordifolius</v>
          </cell>
          <cell r="D643" t="str">
            <v>1 Gal</v>
          </cell>
          <cell r="F643">
            <v>44</v>
          </cell>
          <cell r="G643">
            <v>5.6</v>
          </cell>
        </row>
        <row r="644">
          <cell r="A644" t="str">
            <v>ASTDEUTSC1GL</v>
          </cell>
          <cell r="B644" t="str">
            <v>Astilbe japonica DEUTSCHLAND</v>
          </cell>
          <cell r="D644" t="str">
            <v>1 Gal</v>
          </cell>
          <cell r="F644">
            <v>242</v>
          </cell>
          <cell r="G644">
            <v>6.25</v>
          </cell>
        </row>
        <row r="645">
          <cell r="A645" t="str">
            <v>ASTDEUTSC2GL</v>
          </cell>
          <cell r="B645" t="str">
            <v>Astilbe japonica DEUTSCHLAND</v>
          </cell>
          <cell r="D645" t="str">
            <v>2 Gal</v>
          </cell>
          <cell r="F645">
            <v>66</v>
          </cell>
          <cell r="G645">
            <v>8.1999999999999993</v>
          </cell>
        </row>
        <row r="646">
          <cell r="A646" t="str">
            <v>ASTFANALL1GL</v>
          </cell>
          <cell r="B646" t="str">
            <v>Astilbe arendsii FANAL</v>
          </cell>
          <cell r="D646" t="str">
            <v>1 Gal</v>
          </cell>
          <cell r="F646">
            <v>194</v>
          </cell>
          <cell r="G646">
            <v>6</v>
          </cell>
        </row>
        <row r="647">
          <cell r="A647" t="str">
            <v>ASTLADBLA1GL</v>
          </cell>
          <cell r="B647" t="str">
            <v>Aster lateriflorus LADY IN BLACK</v>
          </cell>
          <cell r="D647" t="str">
            <v>1 Gal</v>
          </cell>
          <cell r="F647">
            <v>38</v>
          </cell>
          <cell r="G647">
            <v>5.6</v>
          </cell>
        </row>
        <row r="648">
          <cell r="A648" t="str">
            <v>ASTLILLIP1GL</v>
          </cell>
          <cell r="B648" t="str">
            <v>Astilbe crispa LILLIPUT</v>
          </cell>
          <cell r="D648" t="str">
            <v>1 Gal</v>
          </cell>
          <cell r="F648">
            <v>164</v>
          </cell>
          <cell r="G648">
            <v>6.25</v>
          </cell>
        </row>
        <row r="649">
          <cell r="A649" t="str">
            <v>ASTLVIPIN1GL</v>
          </cell>
          <cell r="B649" t="str">
            <v>Astilbe c. LITTLE VISION IN PINK</v>
          </cell>
          <cell r="D649" t="str">
            <v>1 Gal</v>
          </cell>
          <cell r="F649">
            <v>10</v>
          </cell>
          <cell r="G649">
            <v>6.6</v>
          </cell>
        </row>
        <row r="650">
          <cell r="A650" t="str">
            <v>ASTLVIPUR1GL</v>
          </cell>
          <cell r="B650" t="str">
            <v>Astilbe c. LITTLE VISION IN PURPLE</v>
          </cell>
          <cell r="D650" t="str">
            <v>1 Gal</v>
          </cell>
          <cell r="F650">
            <v>173</v>
          </cell>
          <cell r="G650">
            <v>6.6</v>
          </cell>
        </row>
        <row r="651">
          <cell r="A651" t="str">
            <v>ASTMILAND1GL</v>
          </cell>
          <cell r="B651" t="str">
            <v>Astilbe chinensis MILK AND HONEY</v>
          </cell>
          <cell r="D651" t="str">
            <v>1 Gal</v>
          </cell>
          <cell r="F651">
            <v>252</v>
          </cell>
          <cell r="G651">
            <v>6.25</v>
          </cell>
        </row>
        <row r="652">
          <cell r="A652" t="str">
            <v>ASTMONTGO1GL</v>
          </cell>
          <cell r="B652" t="str">
            <v>Astilbe japonica MONTGOMERY</v>
          </cell>
          <cell r="D652" t="str">
            <v>1 Gal</v>
          </cell>
          <cell r="F652">
            <v>233</v>
          </cell>
          <cell r="G652">
            <v>6.25</v>
          </cell>
        </row>
        <row r="653">
          <cell r="A653" t="str">
            <v>ASTOCTSKI1GL</v>
          </cell>
          <cell r="B653" t="str">
            <v>Aster oblongifolius OCTOBER SKIES</v>
          </cell>
          <cell r="D653" t="str">
            <v>1 Gal</v>
          </cell>
          <cell r="F653">
            <v>267</v>
          </cell>
          <cell r="G653">
            <v>5.6</v>
          </cell>
        </row>
        <row r="654">
          <cell r="A654" t="str">
            <v>ASTPEABLO1GL</v>
          </cell>
          <cell r="B654" t="str">
            <v>Astilbe japonica PEACH BLOSSOM</v>
          </cell>
          <cell r="D654" t="str">
            <v>1 Gal</v>
          </cell>
          <cell r="F654">
            <v>69</v>
          </cell>
          <cell r="G654">
            <v>6.25</v>
          </cell>
        </row>
        <row r="655">
          <cell r="A655" t="str">
            <v>ASTPUMILA2GL</v>
          </cell>
          <cell r="B655" t="str">
            <v>Astilbe chinensis PUMILA</v>
          </cell>
          <cell r="D655" t="str">
            <v>2 Gal</v>
          </cell>
          <cell r="F655">
            <v>58</v>
          </cell>
          <cell r="G655">
            <v>8.1999999999999993</v>
          </cell>
        </row>
        <row r="656">
          <cell r="A656" t="str">
            <v>ASTPURCAN1GL</v>
          </cell>
          <cell r="B656" t="str">
            <v>Astilbe chinensis PURPLE CANDLES</v>
          </cell>
          <cell r="D656" t="str">
            <v>1 Gal</v>
          </cell>
          <cell r="F656">
            <v>242</v>
          </cell>
          <cell r="G656">
            <v>6.25</v>
          </cell>
        </row>
        <row r="657">
          <cell r="A657" t="str">
            <v>ASTPURDOM1GL</v>
          </cell>
          <cell r="B657" t="str">
            <v>Aster novae-angliae PURPLE DOME</v>
          </cell>
          <cell r="D657" t="str">
            <v>1 Gal</v>
          </cell>
          <cell r="F657">
            <v>112</v>
          </cell>
          <cell r="G657">
            <v>5.6</v>
          </cell>
        </row>
        <row r="658">
          <cell r="A658" t="str">
            <v>ASTREDSEN1GL</v>
          </cell>
          <cell r="B658" t="str">
            <v>Astilbe japonica RED SENTINEL</v>
          </cell>
          <cell r="D658" t="str">
            <v>1 Gal</v>
          </cell>
          <cell r="F658">
            <v>171</v>
          </cell>
          <cell r="G658">
            <v>6.6</v>
          </cell>
        </row>
        <row r="659">
          <cell r="A659" t="str">
            <v>ASTROMAAA1GL</v>
          </cell>
          <cell r="B659" t="str">
            <v>Astrantia major ROMA</v>
          </cell>
          <cell r="D659" t="str">
            <v>1 Gal</v>
          </cell>
          <cell r="F659">
            <v>100</v>
          </cell>
          <cell r="G659">
            <v>9.6</v>
          </cell>
        </row>
        <row r="660">
          <cell r="A660" t="str">
            <v>ASTSNOFLU1GL</v>
          </cell>
          <cell r="B660" t="str">
            <v>Aster ericoides SNOW FLURRY</v>
          </cell>
          <cell r="D660" t="str">
            <v>1 Gal</v>
          </cell>
          <cell r="F660">
            <v>21</v>
          </cell>
          <cell r="G660">
            <v>5.6</v>
          </cell>
        </row>
        <row r="661">
          <cell r="A661" t="str">
            <v>ASTSNOWDR1GL</v>
          </cell>
          <cell r="B661" t="str">
            <v>Astilbe arendsii SNOWDRIFT</v>
          </cell>
          <cell r="D661" t="str">
            <v>1 Gal</v>
          </cell>
          <cell r="F661">
            <v>421</v>
          </cell>
          <cell r="G661">
            <v>6.25</v>
          </cell>
        </row>
        <row r="662">
          <cell r="A662" t="str">
            <v>ASTSPASTA1GL</v>
          </cell>
          <cell r="B662" t="str">
            <v>Astrantia major SPARKLING STARS PINK</v>
          </cell>
          <cell r="D662" t="str">
            <v>1 Gal</v>
          </cell>
          <cell r="F662">
            <v>74</v>
          </cell>
          <cell r="G662">
            <v>9.6</v>
          </cell>
        </row>
        <row r="663">
          <cell r="A663" t="str">
            <v>ASTVISION1GL</v>
          </cell>
          <cell r="B663" t="str">
            <v>Astilbe chinensis VISIONS</v>
          </cell>
          <cell r="D663" t="str">
            <v>1 Gal</v>
          </cell>
          <cell r="F663">
            <v>136</v>
          </cell>
          <cell r="G663">
            <v>6.25</v>
          </cell>
        </row>
        <row r="664">
          <cell r="A664" t="str">
            <v>ASTVISION2GL</v>
          </cell>
          <cell r="B664" t="str">
            <v>Astilbe chinensis VISIONS</v>
          </cell>
          <cell r="D664" t="str">
            <v>2 Gal</v>
          </cell>
          <cell r="F664">
            <v>65</v>
          </cell>
          <cell r="G664">
            <v>8.1999999999999993</v>
          </cell>
        </row>
        <row r="665">
          <cell r="A665" t="str">
            <v>ASTVISPIN1GL</v>
          </cell>
          <cell r="B665" t="str">
            <v>Astilbe chinensis VISION IN PINK</v>
          </cell>
          <cell r="D665" t="str">
            <v>1 Gal</v>
          </cell>
          <cell r="F665">
            <v>89</v>
          </cell>
          <cell r="G665">
            <v>6.6</v>
          </cell>
        </row>
        <row r="666">
          <cell r="A666" t="str">
            <v>ASTVISRED1GL</v>
          </cell>
          <cell r="B666" t="str">
            <v>Astilbe chinensis VISION IN RED</v>
          </cell>
          <cell r="D666" t="str">
            <v>1 Gal</v>
          </cell>
          <cell r="F666">
            <v>102</v>
          </cell>
          <cell r="G666">
            <v>6.6</v>
          </cell>
        </row>
        <row r="667">
          <cell r="A667" t="str">
            <v>ASTVISRED2GL</v>
          </cell>
          <cell r="B667" t="str">
            <v>Astilbe chinensis VISION IN RED</v>
          </cell>
          <cell r="D667" t="str">
            <v>2 Gal</v>
          </cell>
          <cell r="F667">
            <v>55</v>
          </cell>
          <cell r="G667">
            <v>8.5</v>
          </cell>
        </row>
        <row r="668">
          <cell r="A668" t="str">
            <v>BAPAUSTRA1GL</v>
          </cell>
          <cell r="B668" t="str">
            <v>Baptisia australis</v>
          </cell>
          <cell r="D668" t="str">
            <v>1 Gal</v>
          </cell>
          <cell r="F668">
            <v>167</v>
          </cell>
          <cell r="G668">
            <v>6.4</v>
          </cell>
        </row>
        <row r="669">
          <cell r="A669" t="str">
            <v>BAPCHEJUB2GL</v>
          </cell>
          <cell r="B669" t="str">
            <v>Baptisia CHERRIES JUBILEE</v>
          </cell>
          <cell r="D669" t="str">
            <v>2 Gal</v>
          </cell>
          <cell r="F669">
            <v>124</v>
          </cell>
          <cell r="G669">
            <v>12.5</v>
          </cell>
        </row>
        <row r="670">
          <cell r="A670" t="str">
            <v>BAPDARCHO2GL</v>
          </cell>
          <cell r="B670" t="str">
            <v>Baptisia DARK CHOCOLATE P.W.</v>
          </cell>
          <cell r="D670" t="str">
            <v>2 Gal</v>
          </cell>
          <cell r="F670">
            <v>31</v>
          </cell>
          <cell r="G670">
            <v>12.5</v>
          </cell>
        </row>
        <row r="671">
          <cell r="A671" t="str">
            <v>BAPSPASAP2GL</v>
          </cell>
          <cell r="B671" t="str">
            <v>Baptisia SPARKLING SAPPHIRES P.W.</v>
          </cell>
          <cell r="D671" t="str">
            <v>2 Gal</v>
          </cell>
          <cell r="F671">
            <v>58</v>
          </cell>
          <cell r="G671">
            <v>12.5</v>
          </cell>
        </row>
        <row r="672">
          <cell r="A672" t="str">
            <v>BELFREFAC1GL</v>
          </cell>
          <cell r="B672" t="str">
            <v>Belamcanda chinensis FRECKLE FACE</v>
          </cell>
          <cell r="D672" t="str">
            <v>1 Gal</v>
          </cell>
          <cell r="F672">
            <v>153</v>
          </cell>
          <cell r="G672">
            <v>6.4</v>
          </cell>
        </row>
        <row r="673">
          <cell r="A673" t="str">
            <v>BELHELYEL1GL</v>
          </cell>
          <cell r="B673" t="str">
            <v>Belamcanda chinensis HELLO YELLOW</v>
          </cell>
          <cell r="D673" t="str">
            <v>1 Gal</v>
          </cell>
          <cell r="F673">
            <v>190</v>
          </cell>
          <cell r="G673">
            <v>6.4</v>
          </cell>
        </row>
        <row r="674">
          <cell r="A674" t="str">
            <v>BERBABDOL1GL</v>
          </cell>
          <cell r="B674" t="str">
            <v>Bergenia BABY DOLL</v>
          </cell>
          <cell r="D674" t="str">
            <v>1 Gal</v>
          </cell>
          <cell r="F674">
            <v>70</v>
          </cell>
          <cell r="G674">
            <v>7.65</v>
          </cell>
        </row>
        <row r="675">
          <cell r="A675" t="str">
            <v>BERBABDOL2GL</v>
          </cell>
          <cell r="B675" t="str">
            <v>Bergenia BABY DOLL</v>
          </cell>
          <cell r="D675" t="str">
            <v>2 Gal</v>
          </cell>
          <cell r="F675">
            <v>11</v>
          </cell>
          <cell r="G675">
            <v>9.75</v>
          </cell>
        </row>
        <row r="676">
          <cell r="A676" t="str">
            <v>BERBRERUB1GL</v>
          </cell>
          <cell r="B676" t="str">
            <v>Bergenia c. BRESSINGHAM RUBY</v>
          </cell>
          <cell r="D676" t="str">
            <v>1 Gal</v>
          </cell>
          <cell r="F676">
            <v>280</v>
          </cell>
          <cell r="G676">
            <v>7.65</v>
          </cell>
        </row>
        <row r="677">
          <cell r="A677" t="str">
            <v>BERWINGLO1GL</v>
          </cell>
          <cell r="B677" t="str">
            <v>Bergenia cordifolia WINTER GLOW</v>
          </cell>
          <cell r="D677" t="str">
            <v>1 Gal</v>
          </cell>
          <cell r="F677">
            <v>171</v>
          </cell>
          <cell r="G677">
            <v>6.45</v>
          </cell>
        </row>
        <row r="678">
          <cell r="A678" t="str">
            <v>BOLASTREC1GL</v>
          </cell>
          <cell r="B678" t="str">
            <v>Boltonia asteroides var. recognita</v>
          </cell>
          <cell r="D678" t="str">
            <v>1 Gal</v>
          </cell>
          <cell r="F678">
            <v>59</v>
          </cell>
          <cell r="G678">
            <v>6</v>
          </cell>
        </row>
        <row r="679">
          <cell r="A679" t="str">
            <v>BRUALEGRE1GL</v>
          </cell>
          <cell r="B679" t="str">
            <v>Brunnera macrophylla ALEXANDER'S GREAT</v>
          </cell>
          <cell r="D679" t="str">
            <v>1 Gal</v>
          </cell>
          <cell r="F679">
            <v>114</v>
          </cell>
          <cell r="G679">
            <v>9.75</v>
          </cell>
        </row>
        <row r="680">
          <cell r="A680" t="str">
            <v>BRUJACFRO1GL</v>
          </cell>
          <cell r="B680" t="str">
            <v>Brunnera macrophylla JACK FROST</v>
          </cell>
          <cell r="D680" t="str">
            <v>1 Gal</v>
          </cell>
          <cell r="F680">
            <v>564</v>
          </cell>
          <cell r="G680">
            <v>9.75</v>
          </cell>
        </row>
        <row r="681">
          <cell r="A681" t="str">
            <v>BRUKINRAN1GL</v>
          </cell>
          <cell r="B681" t="str">
            <v>Brunnera macrophylla KING`S RANSOM</v>
          </cell>
          <cell r="D681" t="str">
            <v>1 Gal</v>
          </cell>
          <cell r="F681">
            <v>152</v>
          </cell>
          <cell r="G681">
            <v>9.75</v>
          </cell>
        </row>
        <row r="682">
          <cell r="A682" t="str">
            <v>CALNEPETA1GL</v>
          </cell>
          <cell r="B682" t="str">
            <v>Calamintha nepeta ssp nepeta</v>
          </cell>
          <cell r="D682" t="str">
            <v>1 Gal</v>
          </cell>
          <cell r="F682">
            <v>256</v>
          </cell>
          <cell r="G682">
            <v>5.9</v>
          </cell>
        </row>
        <row r="683">
          <cell r="A683" t="str">
            <v>CAMIRIBEL1GL</v>
          </cell>
          <cell r="B683" t="str">
            <v>Campanula IRIDESCENT BELLS</v>
          </cell>
          <cell r="D683" t="str">
            <v>1 Gal</v>
          </cell>
          <cell r="F683">
            <v>48</v>
          </cell>
          <cell r="G683">
            <v>6.9</v>
          </cell>
        </row>
        <row r="684">
          <cell r="A684" t="str">
            <v>CAMRAPBLU1GL</v>
          </cell>
          <cell r="B684" t="str">
            <v>Campanula carpatica RAPIDO BLUE</v>
          </cell>
          <cell r="D684" t="str">
            <v>1 Gal</v>
          </cell>
          <cell r="F684">
            <v>131</v>
          </cell>
          <cell r="G684">
            <v>5.8</v>
          </cell>
        </row>
        <row r="685">
          <cell r="A685" t="str">
            <v>CAMRAPWHI1GL</v>
          </cell>
          <cell r="B685" t="str">
            <v>Campanula carpatica RAPIDO WHITE</v>
          </cell>
          <cell r="D685" t="str">
            <v>1 Gal</v>
          </cell>
          <cell r="F685">
            <v>144</v>
          </cell>
          <cell r="G685">
            <v>5.8</v>
          </cell>
        </row>
        <row r="686">
          <cell r="A686" t="str">
            <v>CAMTAKWHI1GL</v>
          </cell>
          <cell r="B686" t="str">
            <v>Campanula p. TAKION WHITE</v>
          </cell>
          <cell r="D686" t="str">
            <v>1 Gal</v>
          </cell>
          <cell r="F686">
            <v>105</v>
          </cell>
          <cell r="G686">
            <v>5.8</v>
          </cell>
        </row>
        <row r="687">
          <cell r="A687" t="str">
            <v>CAMWHICLI1GL</v>
          </cell>
          <cell r="B687" t="str">
            <v>Campanula carpatica WHITE CLIPS</v>
          </cell>
          <cell r="D687" t="str">
            <v>1 Gal</v>
          </cell>
          <cell r="F687">
            <v>115</v>
          </cell>
          <cell r="G687">
            <v>5.8</v>
          </cell>
        </row>
        <row r="688">
          <cell r="A688" t="str">
            <v>CORJETTUL1GL</v>
          </cell>
          <cell r="B688" t="str">
            <v>Coreopsis JETHRO TULL</v>
          </cell>
          <cell r="D688" t="str">
            <v>1 Gal</v>
          </cell>
          <cell r="F688">
            <v>218</v>
          </cell>
          <cell r="G688">
            <v>6</v>
          </cell>
        </row>
        <row r="689">
          <cell r="A689" t="str">
            <v>CORLADYBI1GL</v>
          </cell>
          <cell r="B689" t="str">
            <v>Coreopsis LADYBIRD</v>
          </cell>
          <cell r="D689" t="str">
            <v>1 Gal</v>
          </cell>
          <cell r="F689">
            <v>142</v>
          </cell>
          <cell r="G689">
            <v>6</v>
          </cell>
        </row>
        <row r="690">
          <cell r="A690" t="str">
            <v>CORLANCEO1GL</v>
          </cell>
          <cell r="B690" t="str">
            <v>Coreopsis lanceolata</v>
          </cell>
          <cell r="D690" t="str">
            <v>1 Gal</v>
          </cell>
          <cell r="F690">
            <v>70</v>
          </cell>
          <cell r="G690">
            <v>5.75</v>
          </cell>
        </row>
        <row r="691">
          <cell r="A691" t="str">
            <v>CORMOONBE1GL</v>
          </cell>
          <cell r="B691" t="str">
            <v>Coreopsis verticillata MOONBEAM</v>
          </cell>
          <cell r="D691" t="str">
            <v>1 Gal</v>
          </cell>
          <cell r="F691">
            <v>65</v>
          </cell>
          <cell r="G691">
            <v>5.75</v>
          </cell>
        </row>
        <row r="692">
          <cell r="A692" t="str">
            <v>CORREDELF1GL</v>
          </cell>
          <cell r="B692" t="str">
            <v>Coreopsis RED ELF (Lil' Bang)</v>
          </cell>
          <cell r="D692" t="str">
            <v>1 Gal</v>
          </cell>
          <cell r="F692">
            <v>150</v>
          </cell>
          <cell r="G692">
            <v>6</v>
          </cell>
        </row>
        <row r="693">
          <cell r="A693" t="str">
            <v>CORREDSAT1GL</v>
          </cell>
          <cell r="B693" t="str">
            <v>Coreopsis RED SATIN</v>
          </cell>
          <cell r="D693" t="str">
            <v>1 Gal</v>
          </cell>
          <cell r="F693">
            <v>95</v>
          </cell>
          <cell r="G693">
            <v>6</v>
          </cell>
        </row>
        <row r="694">
          <cell r="A694" t="str">
            <v>CORUPTCRE1GL</v>
          </cell>
          <cell r="B694" t="str">
            <v>Coreopsis UPTICK CREAM</v>
          </cell>
          <cell r="D694" t="str">
            <v>1 Gal</v>
          </cell>
          <cell r="F694">
            <v>98</v>
          </cell>
          <cell r="G694">
            <v>6</v>
          </cell>
        </row>
        <row r="695">
          <cell r="A695" t="str">
            <v>CORZAGREB1GL</v>
          </cell>
          <cell r="B695" t="str">
            <v>Coreopsis verticillata ZAGREB</v>
          </cell>
          <cell r="D695" t="str">
            <v>1 Gal</v>
          </cell>
          <cell r="F695">
            <v>1330</v>
          </cell>
          <cell r="G695">
            <v>5.75</v>
          </cell>
        </row>
        <row r="696">
          <cell r="A696" t="str">
            <v>CROEMIMCK1GL</v>
          </cell>
          <cell r="B696" t="str">
            <v>Crocosmia EMILY MCKENZIE</v>
          </cell>
          <cell r="D696" t="str">
            <v>1 Gal</v>
          </cell>
          <cell r="F696">
            <v>21</v>
          </cell>
          <cell r="G696">
            <v>6</v>
          </cell>
        </row>
        <row r="697">
          <cell r="A697" t="str">
            <v>CROORAPEK1GL</v>
          </cell>
          <cell r="B697" t="str">
            <v>Crocosmia ORANGE PEKOE</v>
          </cell>
          <cell r="D697" t="str">
            <v>1 Gal</v>
          </cell>
          <cell r="F697">
            <v>39</v>
          </cell>
          <cell r="G697">
            <v>6</v>
          </cell>
        </row>
        <row r="698">
          <cell r="A698" t="str">
            <v>DELBLAEYE1GL</v>
          </cell>
          <cell r="B698" t="str">
            <v>Delphinium elatum BLACK EYED ANGELS</v>
          </cell>
          <cell r="D698" t="str">
            <v>1 Gal</v>
          </cell>
          <cell r="F698">
            <v>18</v>
          </cell>
          <cell r="G698">
            <v>7</v>
          </cell>
        </row>
        <row r="699">
          <cell r="A699" t="str">
            <v>DELCOBDRE1GL</v>
          </cell>
          <cell r="B699" t="str">
            <v>Delphinium elatum COBALT DREAMS</v>
          </cell>
          <cell r="D699" t="str">
            <v>1 Gal</v>
          </cell>
          <cell r="F699">
            <v>152</v>
          </cell>
          <cell r="G699">
            <v>7</v>
          </cell>
        </row>
        <row r="700">
          <cell r="A700" t="str">
            <v>DELFIRWON1GL</v>
          </cell>
          <cell r="B700" t="str">
            <v>Delosperma FIRE WONDER (Wheels of Wonder</v>
          </cell>
          <cell r="D700" t="str">
            <v>1 Gal</v>
          </cell>
          <cell r="F700">
            <v>200</v>
          </cell>
          <cell r="G700">
            <v>6</v>
          </cell>
        </row>
        <row r="701">
          <cell r="A701" t="str">
            <v>DELGOLWON1GL</v>
          </cell>
          <cell r="B701" t="str">
            <v>Delosperma GOLDEN WONDER(Wheels of Won.)</v>
          </cell>
          <cell r="D701" t="str">
            <v>1 Gal</v>
          </cell>
          <cell r="F701">
            <v>149</v>
          </cell>
          <cell r="G701">
            <v>6</v>
          </cell>
        </row>
        <row r="702">
          <cell r="A702" t="str">
            <v>DELHOTPIN1GL</v>
          </cell>
          <cell r="B702" t="str">
            <v>Delosperma HOT PINK WONDER(Wheels of Won</v>
          </cell>
          <cell r="D702" t="str">
            <v>1 Gal</v>
          </cell>
          <cell r="F702">
            <v>188</v>
          </cell>
          <cell r="G702">
            <v>6</v>
          </cell>
        </row>
        <row r="703">
          <cell r="A703" t="str">
            <v>DELJEWMOO1GL</v>
          </cell>
          <cell r="B703" t="str">
            <v>Delosperma JEWEL OF DESERT MOONSTONE</v>
          </cell>
          <cell r="D703" t="str">
            <v>1 Gal</v>
          </cell>
          <cell r="F703">
            <v>143</v>
          </cell>
          <cell r="G703">
            <v>6</v>
          </cell>
        </row>
        <row r="704">
          <cell r="A704" t="str">
            <v>DELJEWPER1GL</v>
          </cell>
          <cell r="B704" t="str">
            <v>Delosperma JEWEL OF DESERT PERIDOT</v>
          </cell>
          <cell r="D704" t="str">
            <v>1 Gal</v>
          </cell>
          <cell r="F704">
            <v>105</v>
          </cell>
          <cell r="G704">
            <v>6</v>
          </cell>
        </row>
        <row r="705">
          <cell r="A705" t="str">
            <v>DELMAGFOU1GL</v>
          </cell>
          <cell r="B705" t="str">
            <v>Delphinium e. MAGIC FOUNTAIN DARK BLUE/W</v>
          </cell>
          <cell r="D705" t="str">
            <v>1 Gal</v>
          </cell>
          <cell r="F705">
            <v>98</v>
          </cell>
          <cell r="G705">
            <v>7</v>
          </cell>
        </row>
        <row r="706">
          <cell r="A706" t="str">
            <v>DELMAGPUR1GL</v>
          </cell>
          <cell r="B706" t="str">
            <v>Delphinium e. MAGIC FOUNTAINS PURE WHITE</v>
          </cell>
          <cell r="D706" t="str">
            <v>1 Gal</v>
          </cell>
          <cell r="F706">
            <v>38</v>
          </cell>
          <cell r="G706">
            <v>7</v>
          </cell>
        </row>
        <row r="707">
          <cell r="A707" t="str">
            <v>DELMILDOL1GL</v>
          </cell>
          <cell r="B707" t="str">
            <v>Delphinium e. MILLION DOLLAR BLUSH</v>
          </cell>
          <cell r="D707" t="str">
            <v>1 Gal</v>
          </cell>
          <cell r="F707">
            <v>93</v>
          </cell>
          <cell r="G707">
            <v>7</v>
          </cell>
        </row>
        <row r="708">
          <cell r="A708" t="str">
            <v>DELMILSKY1GL</v>
          </cell>
          <cell r="B708" t="str">
            <v>Delphinium e. MILLION DOLLAR SKY</v>
          </cell>
          <cell r="D708" t="str">
            <v>1 Gal</v>
          </cell>
          <cell r="F708">
            <v>107</v>
          </cell>
          <cell r="G708">
            <v>7</v>
          </cell>
        </row>
        <row r="709">
          <cell r="A709" t="str">
            <v>DELMINSTA1GL</v>
          </cell>
          <cell r="B709" t="str">
            <v>Delphinium e. MINI STARS (NEW MILLENIUM)</v>
          </cell>
          <cell r="D709" t="str">
            <v>1 Gal</v>
          </cell>
          <cell r="F709">
            <v>60</v>
          </cell>
          <cell r="G709">
            <v>7</v>
          </cell>
        </row>
        <row r="710">
          <cell r="A710" t="str">
            <v>DELNEWMIL1GL</v>
          </cell>
          <cell r="B710" t="str">
            <v>Delphinium elatum NEW MILLENNIUM STARS</v>
          </cell>
          <cell r="D710" t="str">
            <v>1 Gal</v>
          </cell>
          <cell r="F710">
            <v>139</v>
          </cell>
          <cell r="G710">
            <v>7</v>
          </cell>
        </row>
        <row r="711">
          <cell r="A711" t="str">
            <v>DELORAWON1GL</v>
          </cell>
          <cell r="B711" t="str">
            <v>Delosperma ORANGE WONDER(Wheels of Wonde</v>
          </cell>
          <cell r="D711" t="str">
            <v>1 Gal</v>
          </cell>
          <cell r="F711">
            <v>5</v>
          </cell>
          <cell r="G711">
            <v>6</v>
          </cell>
        </row>
        <row r="712">
          <cell r="A712" t="str">
            <v>DELVIOWON1GL</v>
          </cell>
          <cell r="B712" t="str">
            <v>Delosperma VIOLET WONDER(Wheels of Wonde</v>
          </cell>
          <cell r="D712" t="str">
            <v>1 Gal</v>
          </cell>
          <cell r="F712">
            <v>67</v>
          </cell>
          <cell r="G712">
            <v>6</v>
          </cell>
        </row>
        <row r="713">
          <cell r="A713" t="str">
            <v>DIANEOSTA1GL</v>
          </cell>
          <cell r="B713" t="str">
            <v>Dianthus NEON STAR</v>
          </cell>
          <cell r="D713" t="str">
            <v>1 Gal</v>
          </cell>
          <cell r="F713">
            <v>48</v>
          </cell>
          <cell r="G713">
            <v>6.2</v>
          </cell>
        </row>
        <row r="714">
          <cell r="A714" t="str">
            <v>DIASHERBE1GL</v>
          </cell>
          <cell r="B714" t="str">
            <v>Dianthus Early Bird SHERBET</v>
          </cell>
          <cell r="D714" t="str">
            <v>1 Gal</v>
          </cell>
          <cell r="F714">
            <v>158</v>
          </cell>
          <cell r="G714">
            <v>6.2</v>
          </cell>
        </row>
        <row r="715">
          <cell r="A715" t="str">
            <v>DICAMOROS1GL</v>
          </cell>
          <cell r="B715" t="str">
            <v>Dicentra AMORE ROSE</v>
          </cell>
          <cell r="D715" t="str">
            <v>1 Gal</v>
          </cell>
          <cell r="F715">
            <v>18</v>
          </cell>
          <cell r="G715">
            <v>9.4499999999999993</v>
          </cell>
        </row>
        <row r="716">
          <cell r="A716" t="str">
            <v>DICAURORA1GL</v>
          </cell>
          <cell r="B716" t="str">
            <v>Dicentra formosa AURORA</v>
          </cell>
          <cell r="D716" t="str">
            <v>1 Gal</v>
          </cell>
          <cell r="F716">
            <v>90</v>
          </cell>
          <cell r="G716">
            <v>7.4</v>
          </cell>
        </row>
        <row r="717">
          <cell r="A717" t="str">
            <v>DICEXIMIA1GL</v>
          </cell>
          <cell r="B717" t="str">
            <v>Dicentra eximia</v>
          </cell>
          <cell r="D717" t="str">
            <v>1 Gal</v>
          </cell>
          <cell r="F717">
            <v>60</v>
          </cell>
          <cell r="G717">
            <v>6.5</v>
          </cell>
        </row>
        <row r="718">
          <cell r="A718" t="str">
            <v>DICGOLHEA1GL</v>
          </cell>
          <cell r="B718" t="str">
            <v>Dicentra spectabilis GOLD HEART</v>
          </cell>
          <cell r="D718" t="str">
            <v>1 Gal</v>
          </cell>
          <cell r="F718">
            <v>120</v>
          </cell>
          <cell r="G718">
            <v>9.4499999999999993</v>
          </cell>
        </row>
        <row r="719">
          <cell r="A719" t="str">
            <v>DICLUXURI1GL</v>
          </cell>
          <cell r="B719" t="str">
            <v>Dicentra formosa LUXURIANT</v>
          </cell>
          <cell r="D719" t="str">
            <v>1 Gal</v>
          </cell>
          <cell r="F719">
            <v>27</v>
          </cell>
          <cell r="G719">
            <v>7.4</v>
          </cell>
        </row>
        <row r="720">
          <cell r="A720" t="str">
            <v>DICSPEALB1GL</v>
          </cell>
          <cell r="B720" t="str">
            <v>Dicentra spectabilis ALBA</v>
          </cell>
          <cell r="D720" t="str">
            <v>1 Gal</v>
          </cell>
          <cell r="F720">
            <v>25</v>
          </cell>
          <cell r="G720">
            <v>6.5</v>
          </cell>
        </row>
        <row r="721">
          <cell r="A721" t="str">
            <v>DICSPECTA1GL</v>
          </cell>
          <cell r="B721" t="str">
            <v>Dicentra spectabilis</v>
          </cell>
          <cell r="D721" t="str">
            <v>1 Gal</v>
          </cell>
          <cell r="F721">
            <v>457</v>
          </cell>
          <cell r="G721">
            <v>6.5</v>
          </cell>
        </row>
        <row r="722">
          <cell r="A722" t="str">
            <v>DIGBERCAN1GL</v>
          </cell>
          <cell r="B722" t="str">
            <v>Digiplexis BERRY CANARY (Annual)</v>
          </cell>
          <cell r="D722" t="str">
            <v>1 Gal</v>
          </cell>
          <cell r="F722">
            <v>75</v>
          </cell>
          <cell r="G722">
            <v>6.6</v>
          </cell>
        </row>
        <row r="723">
          <cell r="A723" t="str">
            <v>DIGILLFLA1GL</v>
          </cell>
          <cell r="B723" t="str">
            <v>Digiplexis ILLUMINATION FLAME</v>
          </cell>
          <cell r="D723" t="str">
            <v>1 Gal</v>
          </cell>
          <cell r="F723">
            <v>83</v>
          </cell>
          <cell r="G723">
            <v>6.6</v>
          </cell>
        </row>
        <row r="724">
          <cell r="A724" t="str">
            <v>ECHALOHAA1GL</v>
          </cell>
          <cell r="B724" t="str">
            <v>Echinacea ALOHA</v>
          </cell>
          <cell r="D724" t="str">
            <v>1 Gal</v>
          </cell>
          <cell r="F724">
            <v>50</v>
          </cell>
          <cell r="G724">
            <v>10.199999999999999</v>
          </cell>
        </row>
        <row r="725">
          <cell r="A725" t="str">
            <v>ECHBLUGLO1GL</v>
          </cell>
          <cell r="B725" t="str">
            <v>Echinops bannaticus BLUE GLOW</v>
          </cell>
          <cell r="D725" t="str">
            <v>1 Gal</v>
          </cell>
          <cell r="F725">
            <v>418</v>
          </cell>
          <cell r="G725">
            <v>6.15</v>
          </cell>
        </row>
        <row r="726">
          <cell r="A726" t="str">
            <v>ECHCHESPI1GL</v>
          </cell>
          <cell r="B726" t="str">
            <v>Echinacea CHEYENNE SPIRIT</v>
          </cell>
          <cell r="D726" t="str">
            <v>1 Gal</v>
          </cell>
          <cell r="F726">
            <v>148</v>
          </cell>
          <cell r="G726">
            <v>6.5</v>
          </cell>
        </row>
        <row r="727">
          <cell r="A727" t="str">
            <v>ECHHARMOO1GL</v>
          </cell>
          <cell r="B727" t="str">
            <v>Echinacea Big Sky HARVEST MOON</v>
          </cell>
          <cell r="D727" t="str">
            <v>1 Gal</v>
          </cell>
          <cell r="F727">
            <v>90</v>
          </cell>
          <cell r="G727">
            <v>9.1999999999999993</v>
          </cell>
        </row>
        <row r="728">
          <cell r="A728" t="str">
            <v>ECHKIMKNE1GL</v>
          </cell>
          <cell r="B728" t="str">
            <v>Echinacea purpurea KIM`S KNEE HIGH</v>
          </cell>
          <cell r="D728" t="str">
            <v>1 Gal</v>
          </cell>
          <cell r="F728">
            <v>172</v>
          </cell>
          <cell r="G728">
            <v>9.1999999999999993</v>
          </cell>
        </row>
        <row r="729">
          <cell r="A729" t="str">
            <v>ECHKISRAS1GL</v>
          </cell>
          <cell r="B729" t="str">
            <v>Echinacea KISMET RASPBERRY</v>
          </cell>
          <cell r="D729" t="str">
            <v>1 Gal</v>
          </cell>
          <cell r="F729">
            <v>200</v>
          </cell>
          <cell r="G729">
            <v>10.199999999999999</v>
          </cell>
        </row>
        <row r="730">
          <cell r="A730" t="str">
            <v>ECHPINFRI1GL</v>
          </cell>
          <cell r="B730" t="str">
            <v>Echeveria s. PINK FRILLS (Annual)</v>
          </cell>
          <cell r="D730" t="str">
            <v>1 Gal</v>
          </cell>
          <cell r="F730">
            <v>102</v>
          </cell>
          <cell r="G730">
            <v>7</v>
          </cell>
        </row>
        <row r="731">
          <cell r="A731" t="str">
            <v>ECHPLAMEA1GL</v>
          </cell>
          <cell r="B731" t="str">
            <v>Echinacea PLAYFUL MEADOW MAMA</v>
          </cell>
          <cell r="D731" t="str">
            <v>1 Gal</v>
          </cell>
          <cell r="F731">
            <v>132</v>
          </cell>
          <cell r="G731">
            <v>10.199999999999999</v>
          </cell>
        </row>
        <row r="732">
          <cell r="A732" t="str">
            <v>ECHPOWWHI1GL</v>
          </cell>
          <cell r="B732" t="str">
            <v>Echinacea purpurea POWWOW WHITE</v>
          </cell>
          <cell r="D732" t="str">
            <v>1 Gal</v>
          </cell>
          <cell r="F732">
            <v>509</v>
          </cell>
          <cell r="G732">
            <v>6.5</v>
          </cell>
        </row>
        <row r="733">
          <cell r="A733" t="str">
            <v>ECHPOWWOW1GL</v>
          </cell>
          <cell r="B733" t="str">
            <v>Echinacea purpurea POWWOW WILD BERRY</v>
          </cell>
          <cell r="D733" t="str">
            <v>1 Gal</v>
          </cell>
          <cell r="F733">
            <v>364</v>
          </cell>
          <cell r="G733">
            <v>6.5</v>
          </cell>
        </row>
        <row r="734">
          <cell r="A734" t="str">
            <v>ECHPUFVAN1GL</v>
          </cell>
          <cell r="B734" t="str">
            <v>Echinacea PUFF VANILLA</v>
          </cell>
          <cell r="D734" t="str">
            <v>1 Gal</v>
          </cell>
          <cell r="F734">
            <v>104</v>
          </cell>
          <cell r="G734">
            <v>10.199999999999999</v>
          </cell>
        </row>
        <row r="735">
          <cell r="A735" t="str">
            <v>ECHPUREMP1GL</v>
          </cell>
          <cell r="B735" t="str">
            <v>Echinacea PURPLE EMPEROR</v>
          </cell>
          <cell r="D735" t="str">
            <v>1 Gal</v>
          </cell>
          <cell r="F735">
            <v>380</v>
          </cell>
          <cell r="G735">
            <v>9.1999999999999993</v>
          </cell>
        </row>
        <row r="736">
          <cell r="A736" t="str">
            <v>ECHSIMULA1GL</v>
          </cell>
          <cell r="B736" t="str">
            <v>Echinacea simulata</v>
          </cell>
          <cell r="D736" t="str">
            <v>1 Gal</v>
          </cell>
          <cell r="F736">
            <v>15</v>
          </cell>
          <cell r="G736">
            <v>5.9</v>
          </cell>
        </row>
        <row r="737">
          <cell r="A737" t="str">
            <v>ECHSOMADO1GL</v>
          </cell>
          <cell r="B737" t="str">
            <v>Echinacea SOMBRERO ADOBE ORANGE</v>
          </cell>
          <cell r="D737" t="str">
            <v>1 Gal</v>
          </cell>
          <cell r="F737">
            <v>621</v>
          </cell>
          <cell r="G737">
            <v>10.199999999999999</v>
          </cell>
        </row>
        <row r="738">
          <cell r="A738" t="str">
            <v>ECHSOMBAJ1GL</v>
          </cell>
          <cell r="B738" t="str">
            <v>Echinacea SOMBRERO BAJA BURGUNDY</v>
          </cell>
          <cell r="D738" t="str">
            <v>1 Gal</v>
          </cell>
          <cell r="F738">
            <v>144</v>
          </cell>
          <cell r="G738">
            <v>10.199999999999999</v>
          </cell>
        </row>
        <row r="739">
          <cell r="A739" t="str">
            <v>ECHSOMGRA1GL</v>
          </cell>
          <cell r="B739" t="str">
            <v>Echinacea SOMBRERO GRANADA GOLD</v>
          </cell>
          <cell r="D739" t="str">
            <v>1 Gal</v>
          </cell>
          <cell r="F739">
            <v>52</v>
          </cell>
          <cell r="G739">
            <v>10.199999999999999</v>
          </cell>
        </row>
        <row r="740">
          <cell r="A740" t="str">
            <v>ECHSOMLEM1GL</v>
          </cell>
          <cell r="B740" t="str">
            <v>Echinacea SOMBRERO LEMON YELLOW</v>
          </cell>
          <cell r="D740" t="str">
            <v>1 Gal</v>
          </cell>
          <cell r="F740">
            <v>228</v>
          </cell>
          <cell r="G740">
            <v>10.199999999999999</v>
          </cell>
        </row>
        <row r="741">
          <cell r="A741" t="str">
            <v>ECHSOMSAL1GL</v>
          </cell>
          <cell r="B741" t="str">
            <v>Echinacea SOMBRERO SALSA RED</v>
          </cell>
          <cell r="D741" t="str">
            <v>1 Gal</v>
          </cell>
          <cell r="F741">
            <v>532</v>
          </cell>
          <cell r="G741">
            <v>10.199999999999999</v>
          </cell>
        </row>
        <row r="742">
          <cell r="A742" t="str">
            <v>ECHSOMTRE1GL</v>
          </cell>
          <cell r="B742" t="str">
            <v>Echinacea SOMBRERO TRES AMIGOS</v>
          </cell>
          <cell r="D742" t="str">
            <v>1 Gal</v>
          </cell>
          <cell r="F742">
            <v>224</v>
          </cell>
          <cell r="G742">
            <v>10.199999999999999</v>
          </cell>
        </row>
        <row r="743">
          <cell r="A743" t="str">
            <v>ECHSUNDOW1GL</v>
          </cell>
          <cell r="B743" t="str">
            <v>Echinacea SUNDOWN (Big Sky)</v>
          </cell>
          <cell r="D743" t="str">
            <v>1 Gal</v>
          </cell>
          <cell r="F743">
            <v>30</v>
          </cell>
          <cell r="G743">
            <v>9.1999999999999993</v>
          </cell>
        </row>
        <row r="744">
          <cell r="A744" t="str">
            <v>ECHSUPCAN1GL</v>
          </cell>
          <cell r="B744" t="str">
            <v>Echinacea SUPREME CANTALOUPE</v>
          </cell>
          <cell r="D744" t="str">
            <v>1 Gal</v>
          </cell>
          <cell r="F744">
            <v>73</v>
          </cell>
          <cell r="G744">
            <v>10.199999999999999</v>
          </cell>
        </row>
        <row r="745">
          <cell r="A745" t="str">
            <v>ECHSUPELE1GL</v>
          </cell>
          <cell r="B745" t="str">
            <v>Echinacea SUPREME ELEGANCE</v>
          </cell>
          <cell r="D745" t="str">
            <v>1 Gal</v>
          </cell>
          <cell r="F745">
            <v>67</v>
          </cell>
          <cell r="G745">
            <v>10.199999999999999</v>
          </cell>
        </row>
        <row r="746">
          <cell r="A746" t="str">
            <v>ECHTIKTOR1GL</v>
          </cell>
          <cell r="B746" t="str">
            <v>Echinacea TIKI TORCH</v>
          </cell>
          <cell r="D746" t="str">
            <v>1 Gal</v>
          </cell>
          <cell r="F746">
            <v>233</v>
          </cell>
          <cell r="G746">
            <v>10.199999999999999</v>
          </cell>
        </row>
        <row r="747">
          <cell r="A747" t="str">
            <v>ECHVEIBLU1GL</v>
          </cell>
          <cell r="B747" t="str">
            <v>Echinops ritro VEITCH'S BLUE</v>
          </cell>
          <cell r="D747" t="str">
            <v>1 Gal</v>
          </cell>
          <cell r="F747">
            <v>516</v>
          </cell>
          <cell r="G747">
            <v>6.15</v>
          </cell>
        </row>
        <row r="748">
          <cell r="A748" t="str">
            <v>ECHWHISWA1GL</v>
          </cell>
          <cell r="B748" t="str">
            <v>Echinacea purpurea WHITE SWAN</v>
          </cell>
          <cell r="D748" t="str">
            <v>1 Gal</v>
          </cell>
          <cell r="F748">
            <v>7</v>
          </cell>
          <cell r="G748">
            <v>5.9</v>
          </cell>
        </row>
        <row r="749">
          <cell r="A749" t="str">
            <v>ERYBLUHOB1GL</v>
          </cell>
          <cell r="B749" t="str">
            <v>Eryngium planum BLUE HOBBIT</v>
          </cell>
          <cell r="D749" t="str">
            <v>1 Gal</v>
          </cell>
          <cell r="F749">
            <v>366</v>
          </cell>
          <cell r="G749">
            <v>6.6</v>
          </cell>
        </row>
        <row r="750">
          <cell r="A750" t="str">
            <v>ERYJADFRO1GL</v>
          </cell>
          <cell r="B750" t="str">
            <v>Eryngium p. JADE FROST</v>
          </cell>
          <cell r="D750" t="str">
            <v>1 Gal</v>
          </cell>
          <cell r="F750">
            <v>70</v>
          </cell>
          <cell r="G750">
            <v>8.25</v>
          </cell>
        </row>
        <row r="751">
          <cell r="A751" t="str">
            <v>EUOGOLSPL2GL</v>
          </cell>
          <cell r="B751" t="str">
            <v>Euonymus GOLD SPLASH P.W.</v>
          </cell>
          <cell r="D751" t="str">
            <v>2 Gal</v>
          </cell>
          <cell r="F751">
            <v>178</v>
          </cell>
          <cell r="G751">
            <v>13</v>
          </cell>
        </row>
        <row r="752">
          <cell r="A752" t="str">
            <v>EUPBONFIR2GL</v>
          </cell>
          <cell r="B752" t="str">
            <v>Euphorbia polychroma BONFIRE</v>
          </cell>
          <cell r="D752" t="str">
            <v>2 Gal</v>
          </cell>
          <cell r="F752">
            <v>111</v>
          </cell>
          <cell r="G752">
            <v>9.5</v>
          </cell>
        </row>
        <row r="753">
          <cell r="A753" t="str">
            <v>EUPCHOCOL1GL</v>
          </cell>
          <cell r="B753" t="str">
            <v>Eupatorium rugosum CHOCOLATE</v>
          </cell>
          <cell r="D753" t="str">
            <v>1 Gal</v>
          </cell>
          <cell r="F753">
            <v>73</v>
          </cell>
          <cell r="G753">
            <v>5.9</v>
          </cell>
        </row>
        <row r="754">
          <cell r="A754" t="str">
            <v>EUPGATEWA1GL</v>
          </cell>
          <cell r="B754" t="str">
            <v>Eupatorium maculatum GATEWAY</v>
          </cell>
          <cell r="D754" t="str">
            <v>1 Gal</v>
          </cell>
          <cell r="F754">
            <v>131</v>
          </cell>
          <cell r="G754">
            <v>5.9</v>
          </cell>
        </row>
        <row r="755">
          <cell r="A755" t="str">
            <v>EUPPOLYCH1GL</v>
          </cell>
          <cell r="B755" t="str">
            <v>Euphorbia polychroma</v>
          </cell>
          <cell r="D755" t="str">
            <v>1 Gal</v>
          </cell>
          <cell r="F755">
            <v>28</v>
          </cell>
          <cell r="G755">
            <v>6.5</v>
          </cell>
        </row>
        <row r="756">
          <cell r="A756" t="str">
            <v>FERPHYSCO1GL</v>
          </cell>
          <cell r="B756" t="str">
            <v>Fern Phyllitis scolopendrium</v>
          </cell>
          <cell r="D756" t="str">
            <v>1 Gal</v>
          </cell>
          <cell r="F756">
            <v>349</v>
          </cell>
          <cell r="G756">
            <v>7.25</v>
          </cell>
        </row>
        <row r="757">
          <cell r="A757" t="str">
            <v>FERPOLYDA1GL</v>
          </cell>
          <cell r="B757" t="str">
            <v>Fern Dryopteris LINEARIS POLYDACTYLA</v>
          </cell>
          <cell r="D757" t="str">
            <v>1 Gal</v>
          </cell>
          <cell r="F757">
            <v>305</v>
          </cell>
          <cell r="G757">
            <v>7.25</v>
          </cell>
        </row>
        <row r="758">
          <cell r="A758" t="str">
            <v>GAIARIAPR1GL</v>
          </cell>
          <cell r="B758" t="str">
            <v>Gaillardia ARIZONA APRICOT</v>
          </cell>
          <cell r="D758" t="str">
            <v>1 Gal</v>
          </cell>
          <cell r="F758">
            <v>646</v>
          </cell>
          <cell r="G758">
            <v>5.9</v>
          </cell>
        </row>
        <row r="759">
          <cell r="A759" t="str">
            <v>GAIARIRED1GL</v>
          </cell>
          <cell r="B759" t="str">
            <v>Gaillardia ARIZONA RED SHADES</v>
          </cell>
          <cell r="D759" t="str">
            <v>1 Gal</v>
          </cell>
          <cell r="F759">
            <v>544</v>
          </cell>
          <cell r="G759">
            <v>5.9</v>
          </cell>
        </row>
        <row r="760">
          <cell r="A760" t="str">
            <v>GAIARISUN1GL</v>
          </cell>
          <cell r="B760" t="str">
            <v>Gaillardia aristata ARIZONA SUN</v>
          </cell>
          <cell r="D760" t="str">
            <v>1 Gal</v>
          </cell>
          <cell r="F760">
            <v>542</v>
          </cell>
          <cell r="G760">
            <v>5.9</v>
          </cell>
        </row>
        <row r="761">
          <cell r="A761" t="str">
            <v>GAIGOBLIN1GL</v>
          </cell>
          <cell r="B761" t="str">
            <v>Gaillardia GOBLIN</v>
          </cell>
          <cell r="D761" t="str">
            <v>1 Gal</v>
          </cell>
          <cell r="F761">
            <v>662</v>
          </cell>
          <cell r="G761">
            <v>5.9</v>
          </cell>
        </row>
        <row r="762">
          <cell r="A762" t="str">
            <v>GAIMESYEL1GL</v>
          </cell>
          <cell r="B762" t="str">
            <v>Gaillardia x. g. MESA YELLOW</v>
          </cell>
          <cell r="D762" t="str">
            <v>1 Gal</v>
          </cell>
          <cell r="F762">
            <v>300</v>
          </cell>
          <cell r="G762">
            <v>6.15</v>
          </cell>
        </row>
        <row r="763">
          <cell r="A763" t="str">
            <v>GAUROSJAN1GL</v>
          </cell>
          <cell r="B763" t="str">
            <v>Gaura l. ROSY JANE</v>
          </cell>
          <cell r="D763" t="str">
            <v>1 Gal</v>
          </cell>
          <cell r="F763">
            <v>184</v>
          </cell>
          <cell r="G763">
            <v>5.8</v>
          </cell>
        </row>
        <row r="764">
          <cell r="A764" t="str">
            <v>GAUWHIBUT1GL</v>
          </cell>
          <cell r="B764" t="str">
            <v>Gaura linheimeri WHIRLING BUTTERFLIES</v>
          </cell>
          <cell r="D764" t="str">
            <v>1 Gal</v>
          </cell>
          <cell r="F764">
            <v>182</v>
          </cell>
          <cell r="G764">
            <v>5.8</v>
          </cell>
        </row>
        <row r="765">
          <cell r="A765" t="str">
            <v>GERALPENG1GL</v>
          </cell>
          <cell r="B765" t="str">
            <v>Geranium sanguineum ALPENGLOW</v>
          </cell>
          <cell r="D765" t="str">
            <v>1 Gal</v>
          </cell>
          <cell r="F765">
            <v>31</v>
          </cell>
          <cell r="G765">
            <v>7.5</v>
          </cell>
        </row>
        <row r="766">
          <cell r="A766" t="str">
            <v>GERBROOKS1GL</v>
          </cell>
          <cell r="B766" t="str">
            <v>Geranium pratense BROOKSIDE</v>
          </cell>
          <cell r="D766" t="str">
            <v>1 Gal</v>
          </cell>
          <cell r="F766">
            <v>405</v>
          </cell>
          <cell r="G766">
            <v>6.7</v>
          </cell>
        </row>
        <row r="767">
          <cell r="A767" t="str">
            <v>GERBROOKS2GL</v>
          </cell>
          <cell r="B767" t="str">
            <v>Geranium BROOKSIDE</v>
          </cell>
          <cell r="D767" t="str">
            <v>2 Gal</v>
          </cell>
          <cell r="F767">
            <v>23</v>
          </cell>
          <cell r="G767">
            <v>10</v>
          </cell>
        </row>
        <row r="768">
          <cell r="A768" t="str">
            <v>GERINGVAR1GL</v>
          </cell>
          <cell r="B768" t="str">
            <v>Geranium m. INGWERSEN`S VARIETY</v>
          </cell>
          <cell r="D768" t="str">
            <v>1 Gal</v>
          </cell>
          <cell r="F768">
            <v>62</v>
          </cell>
          <cell r="G768">
            <v>6.7</v>
          </cell>
        </row>
        <row r="769">
          <cell r="A769" t="str">
            <v>GERJOHBLU1GL</v>
          </cell>
          <cell r="B769" t="str">
            <v>Geranium JOHNSON`S BLUE</v>
          </cell>
          <cell r="D769" t="str">
            <v>1 Gal</v>
          </cell>
          <cell r="F769">
            <v>12</v>
          </cell>
          <cell r="G769">
            <v>6.7</v>
          </cell>
        </row>
        <row r="770">
          <cell r="A770" t="str">
            <v>GERMAXFRE1GL</v>
          </cell>
          <cell r="B770" t="str">
            <v>Geranium sangiuneum MAX FREI</v>
          </cell>
          <cell r="D770" t="str">
            <v>1 Gal</v>
          </cell>
          <cell r="F770">
            <v>59</v>
          </cell>
          <cell r="G770">
            <v>6.5</v>
          </cell>
        </row>
        <row r="771">
          <cell r="A771" t="str">
            <v>GERNEWHAM1GL</v>
          </cell>
          <cell r="B771" t="str">
            <v>Geranium s. NEW HAMPSHIRE PURPLE</v>
          </cell>
          <cell r="D771" t="str">
            <v>1 Gal</v>
          </cell>
          <cell r="F771">
            <v>9</v>
          </cell>
          <cell r="G771">
            <v>6.7</v>
          </cell>
        </row>
        <row r="772">
          <cell r="A772" t="str">
            <v>GERSANALB1GL</v>
          </cell>
          <cell r="B772" t="str">
            <v>Geranium sanguineum ALBUM</v>
          </cell>
          <cell r="D772" t="str">
            <v>1 Gal</v>
          </cell>
          <cell r="F772">
            <v>92</v>
          </cell>
          <cell r="G772">
            <v>6.7</v>
          </cell>
        </row>
        <row r="773">
          <cell r="A773" t="str">
            <v>GERSANGUI1GL</v>
          </cell>
          <cell r="B773" t="str">
            <v>Geranium sanguineum</v>
          </cell>
          <cell r="D773" t="str">
            <v>1 Gal</v>
          </cell>
          <cell r="F773">
            <v>203</v>
          </cell>
          <cell r="G773">
            <v>6.15</v>
          </cell>
        </row>
        <row r="774">
          <cell r="A774" t="str">
            <v>GERSPESSA1GL</v>
          </cell>
          <cell r="B774" t="str">
            <v>Geranium macrorrhizum SPESSART</v>
          </cell>
          <cell r="D774" t="str">
            <v>1 Gal</v>
          </cell>
          <cell r="F774">
            <v>159</v>
          </cell>
          <cell r="G774">
            <v>6.7</v>
          </cell>
        </row>
        <row r="775">
          <cell r="A775" t="str">
            <v>GEUALASLA1GL</v>
          </cell>
          <cell r="B775" t="str">
            <v>Geum ALABAMA SLAMMER</v>
          </cell>
          <cell r="D775" t="str">
            <v>1 Gal</v>
          </cell>
          <cell r="F775">
            <v>146</v>
          </cell>
          <cell r="G775">
            <v>8.25</v>
          </cell>
        </row>
        <row r="776">
          <cell r="A776" t="str">
            <v>GEUBANDAI1GL</v>
          </cell>
          <cell r="B776" t="str">
            <v>Geum BANANA DAIQUIRI (Cocktails)</v>
          </cell>
          <cell r="D776" t="str">
            <v>1 Gal</v>
          </cell>
          <cell r="F776">
            <v>64</v>
          </cell>
          <cell r="G776">
            <v>8.25</v>
          </cell>
        </row>
        <row r="777">
          <cell r="A777" t="str">
            <v>GEUBLASUN1GL</v>
          </cell>
          <cell r="B777" t="str">
            <v>Geum flora plena BLAZING SUNSET</v>
          </cell>
          <cell r="D777" t="str">
            <v>1 Gal</v>
          </cell>
          <cell r="F777">
            <v>9</v>
          </cell>
          <cell r="G777">
            <v>7.25</v>
          </cell>
        </row>
        <row r="778">
          <cell r="A778" t="str">
            <v>GEUMAITAI1GL</v>
          </cell>
          <cell r="B778" t="str">
            <v>Geum MAI TAI (Cocktails)</v>
          </cell>
          <cell r="D778" t="str">
            <v>1 Gal</v>
          </cell>
          <cell r="F778">
            <v>117</v>
          </cell>
          <cell r="G778">
            <v>8.25</v>
          </cell>
        </row>
        <row r="779">
          <cell r="A779" t="str">
            <v>GEUTRIFLO1GL</v>
          </cell>
          <cell r="B779" t="str">
            <v>Geum triflorum</v>
          </cell>
          <cell r="D779" t="str">
            <v>1 Gal</v>
          </cell>
          <cell r="F779">
            <v>100</v>
          </cell>
          <cell r="G779">
            <v>6.5</v>
          </cell>
        </row>
        <row r="780">
          <cell r="A780" t="str">
            <v>GYPSUMSPA1GL</v>
          </cell>
          <cell r="B780" t="str">
            <v>Gypsophila paniculata SUMMER SPARKLES</v>
          </cell>
          <cell r="D780" t="str">
            <v>1 Gal</v>
          </cell>
          <cell r="F780">
            <v>85</v>
          </cell>
          <cell r="G780">
            <v>6.15</v>
          </cell>
        </row>
        <row r="781">
          <cell r="A781" t="str">
            <v>HELHELIAN1GL</v>
          </cell>
          <cell r="B781" t="str">
            <v>Heliopsis helianthoides</v>
          </cell>
          <cell r="D781" t="str">
            <v>1 Gal</v>
          </cell>
          <cell r="F781">
            <v>200</v>
          </cell>
          <cell r="G781">
            <v>5.4</v>
          </cell>
        </row>
        <row r="782">
          <cell r="A782" t="str">
            <v>HELMARSAL1GL</v>
          </cell>
          <cell r="B782" t="str">
            <v>Helenium autumnale MARIACHI SALSA</v>
          </cell>
          <cell r="D782" t="str">
            <v>1 Gal</v>
          </cell>
          <cell r="F782">
            <v>68</v>
          </cell>
          <cell r="G782">
            <v>6.5</v>
          </cell>
        </row>
        <row r="783">
          <cell r="A783" t="str">
            <v>HELMARSOM1GL</v>
          </cell>
          <cell r="B783" t="str">
            <v>Helenium autumnale MARIACHI SOMBRERO</v>
          </cell>
          <cell r="D783" t="str">
            <v>1 Gal</v>
          </cell>
          <cell r="F783">
            <v>11</v>
          </cell>
          <cell r="G783">
            <v>6.5</v>
          </cell>
        </row>
        <row r="784">
          <cell r="A784" t="str">
            <v>HELPAUCIF1GL</v>
          </cell>
          <cell r="B784" t="str">
            <v>Helianthus pauciflorus</v>
          </cell>
          <cell r="D784" t="str">
            <v>1 Gal</v>
          </cell>
          <cell r="F784">
            <v>57</v>
          </cell>
          <cell r="G784">
            <v>5.6</v>
          </cell>
        </row>
        <row r="785">
          <cell r="A785" t="str">
            <v>HELROYHER1GL</v>
          </cell>
          <cell r="B785" t="str">
            <v>Helleborus orientalis ROYAL HERITAGE</v>
          </cell>
          <cell r="D785" t="str">
            <v>1 Gal</v>
          </cell>
          <cell r="F785">
            <v>5</v>
          </cell>
          <cell r="G785">
            <v>0</v>
          </cell>
        </row>
        <row r="786">
          <cell r="A786" t="str">
            <v>HELTUSGOL1GL</v>
          </cell>
          <cell r="B786" t="str">
            <v>Heliopsis h. TUSCAN GOLD P.W.</v>
          </cell>
          <cell r="D786" t="str">
            <v>1 Gal</v>
          </cell>
          <cell r="F786">
            <v>92</v>
          </cell>
          <cell r="G786">
            <v>7.6</v>
          </cell>
        </row>
        <row r="787">
          <cell r="A787" t="str">
            <v>HEUCATFIR1GL</v>
          </cell>
          <cell r="B787" t="str">
            <v>Heucherella CATCHING FIRE</v>
          </cell>
          <cell r="D787" t="str">
            <v>1 Gal</v>
          </cell>
          <cell r="F787">
            <v>11</v>
          </cell>
          <cell r="G787">
            <v>9.4499999999999993</v>
          </cell>
        </row>
        <row r="788">
          <cell r="A788" t="str">
            <v>HEUDARSTO1GL</v>
          </cell>
          <cell r="B788" t="str">
            <v>Heuchera DARK STORM</v>
          </cell>
          <cell r="D788" t="str">
            <v>1 Gal</v>
          </cell>
          <cell r="F788">
            <v>5</v>
          </cell>
          <cell r="G788">
            <v>8.4499999999999993</v>
          </cell>
        </row>
        <row r="789">
          <cell r="A789" t="str">
            <v>HEUFIRALA1GL</v>
          </cell>
          <cell r="B789" t="str">
            <v>Heuchera FIRE ALARM</v>
          </cell>
          <cell r="D789" t="str">
            <v>1 Gal</v>
          </cell>
          <cell r="F789">
            <v>169</v>
          </cell>
          <cell r="G789">
            <v>9.4499999999999993</v>
          </cell>
        </row>
        <row r="790">
          <cell r="A790" t="str">
            <v>HEUGRAEXP1GL</v>
          </cell>
          <cell r="B790" t="str">
            <v>Heuchera GRAPE EXPECTATIONS</v>
          </cell>
          <cell r="D790" t="str">
            <v>1 Gal</v>
          </cell>
          <cell r="F790">
            <v>13</v>
          </cell>
          <cell r="G790">
            <v>9.4499999999999993</v>
          </cell>
        </row>
        <row r="791">
          <cell r="A791" t="str">
            <v>HEULAVLAM1GL</v>
          </cell>
          <cell r="B791" t="str">
            <v>Heuchera LAVA LAMP</v>
          </cell>
          <cell r="D791" t="str">
            <v>1 Gal</v>
          </cell>
          <cell r="F791">
            <v>18</v>
          </cell>
          <cell r="G791">
            <v>9.4499999999999993</v>
          </cell>
        </row>
        <row r="792">
          <cell r="A792" t="str">
            <v>HEUPALPUR1GL</v>
          </cell>
          <cell r="B792" t="str">
            <v>Heuchera micrantha PALACE PURPLE</v>
          </cell>
          <cell r="D792" t="str">
            <v>1 Gal</v>
          </cell>
          <cell r="F792">
            <v>53</v>
          </cell>
          <cell r="G792">
            <v>5.75</v>
          </cell>
        </row>
        <row r="793">
          <cell r="A793" t="str">
            <v>HEUPINFIZ1GL</v>
          </cell>
          <cell r="B793" t="str">
            <v>Heucherella PINK FIZZ</v>
          </cell>
          <cell r="D793" t="str">
            <v>1 Gal</v>
          </cell>
          <cell r="F793">
            <v>252</v>
          </cell>
          <cell r="G793">
            <v>9.4499999999999993</v>
          </cell>
        </row>
        <row r="794">
          <cell r="A794" t="str">
            <v>HEUSILGUM1GL</v>
          </cell>
          <cell r="B794" t="str">
            <v>Heuchera SILVER GUMDROP</v>
          </cell>
          <cell r="D794" t="str">
            <v>1 Gal</v>
          </cell>
          <cell r="F794">
            <v>188</v>
          </cell>
          <cell r="G794">
            <v>9.4499999999999993</v>
          </cell>
        </row>
        <row r="795">
          <cell r="A795" t="str">
            <v>HEUSPEARM1GL</v>
          </cell>
          <cell r="B795" t="str">
            <v>Heuchera SPEARMINT P.W.</v>
          </cell>
          <cell r="D795" t="str">
            <v>1 Gal</v>
          </cell>
          <cell r="F795">
            <v>56</v>
          </cell>
          <cell r="G795">
            <v>9.4499999999999993</v>
          </cell>
        </row>
        <row r="796">
          <cell r="A796" t="str">
            <v>HEUWILDBE1GL</v>
          </cell>
          <cell r="B796" t="str">
            <v>Heuchera WILDBERRY  P.W.</v>
          </cell>
          <cell r="D796" t="str">
            <v>1 Gal</v>
          </cell>
          <cell r="F796">
            <v>196</v>
          </cell>
          <cell r="G796">
            <v>9.4499999999999993</v>
          </cell>
        </row>
        <row r="797">
          <cell r="A797" t="str">
            <v>HEUWILROS1GL</v>
          </cell>
          <cell r="B797" t="str">
            <v>Heuchera WILD ROSE P.W.</v>
          </cell>
          <cell r="D797" t="str">
            <v>1 Gal</v>
          </cell>
          <cell r="F797">
            <v>33</v>
          </cell>
          <cell r="G797">
            <v>9.4499999999999993</v>
          </cell>
        </row>
        <row r="798">
          <cell r="A798" t="str">
            <v>HIBAIREFF2GL</v>
          </cell>
          <cell r="B798" t="str">
            <v>Hibiscus AIRBRUSH EFFECT</v>
          </cell>
          <cell r="D798" t="str">
            <v>2 Gal</v>
          </cell>
          <cell r="F798">
            <v>75</v>
          </cell>
          <cell r="G798">
            <v>11</v>
          </cell>
        </row>
        <row r="799">
          <cell r="A799" t="str">
            <v>HIBCHECHO2GL</v>
          </cell>
          <cell r="B799" t="str">
            <v>Hibiscus CHERRY CHOCO LATTE P.W.</v>
          </cell>
          <cell r="D799" t="str">
            <v>2 Gal</v>
          </cell>
          <cell r="F799">
            <v>166</v>
          </cell>
          <cell r="G799">
            <v>11</v>
          </cell>
        </row>
        <row r="800">
          <cell r="A800" t="str">
            <v>HIBCRACRU2GL</v>
          </cell>
          <cell r="B800" t="str">
            <v>Hibiscus CRANBERRY CRUSH</v>
          </cell>
          <cell r="D800" t="str">
            <v>2 Gal</v>
          </cell>
          <cell r="F800">
            <v>66</v>
          </cell>
          <cell r="G800">
            <v>11</v>
          </cell>
        </row>
        <row r="801">
          <cell r="A801" t="str">
            <v>HIBHOLGRA2GL</v>
          </cell>
          <cell r="B801" t="str">
            <v>Hibiscus HOLY GRAIL P.W.</v>
          </cell>
          <cell r="D801" t="str">
            <v>2 Gal</v>
          </cell>
          <cell r="F801">
            <v>62</v>
          </cell>
          <cell r="G801">
            <v>11</v>
          </cell>
        </row>
        <row r="802">
          <cell r="A802" t="str">
            <v>HIBMIDMAR2GL</v>
          </cell>
          <cell r="B802" t="str">
            <v>Hibiscus MIDNIGHT MARVEL</v>
          </cell>
          <cell r="D802" t="str">
            <v>2 Gal</v>
          </cell>
          <cell r="F802">
            <v>97</v>
          </cell>
          <cell r="G802">
            <v>11</v>
          </cell>
        </row>
        <row r="803">
          <cell r="A803" t="str">
            <v>HIBMOCMOO2GL</v>
          </cell>
          <cell r="B803" t="str">
            <v>Hibiscus MOCHA MOON</v>
          </cell>
          <cell r="D803" t="str">
            <v>2 Gal</v>
          </cell>
          <cell r="F803">
            <v>49</v>
          </cell>
          <cell r="G803">
            <v>11</v>
          </cell>
        </row>
        <row r="804">
          <cell r="A804" t="str">
            <v>HIBPERSTO2GL</v>
          </cell>
          <cell r="B804" t="str">
            <v>Hibiscus PERFECT STORM</v>
          </cell>
          <cell r="D804" t="str">
            <v>2 Gal</v>
          </cell>
          <cell r="F804">
            <v>62</v>
          </cell>
          <cell r="G804">
            <v>11</v>
          </cell>
        </row>
        <row r="805">
          <cell r="A805" t="str">
            <v>HIBSTASTA2GL</v>
          </cell>
          <cell r="B805" t="str">
            <v>Hibiscus STARRY STARRY NIGHT</v>
          </cell>
          <cell r="D805" t="str">
            <v>2 Gal</v>
          </cell>
          <cell r="F805">
            <v>16</v>
          </cell>
          <cell r="G805">
            <v>11</v>
          </cell>
        </row>
        <row r="806">
          <cell r="A806" t="str">
            <v>HIBSUMPAR2GL</v>
          </cell>
          <cell r="B806" t="str">
            <v>Hibiscus SUMMER IN PARADISE</v>
          </cell>
          <cell r="D806" t="str">
            <v>2 Gal</v>
          </cell>
          <cell r="F806">
            <v>76</v>
          </cell>
          <cell r="G806">
            <v>11</v>
          </cell>
        </row>
        <row r="807">
          <cell r="A807" t="str">
            <v>HIBSUMPAR5GL</v>
          </cell>
          <cell r="B807" t="str">
            <v>Hibiscus SUMMER IN PARADISE</v>
          </cell>
          <cell r="D807" t="str">
            <v>5 Gal</v>
          </cell>
          <cell r="F807">
            <v>8</v>
          </cell>
          <cell r="G807">
            <v>15.5</v>
          </cell>
        </row>
        <row r="808">
          <cell r="A808" t="str">
            <v>HUMCASCAD2GL</v>
          </cell>
          <cell r="B808" t="str">
            <v>Humulus lupulus CASCADE</v>
          </cell>
          <cell r="D808" t="str">
            <v>2 Gal</v>
          </cell>
          <cell r="F808">
            <v>306</v>
          </cell>
          <cell r="G808">
            <v>8.6999999999999993</v>
          </cell>
        </row>
        <row r="809">
          <cell r="A809" t="str">
            <v>HUMWILLAM2GL</v>
          </cell>
          <cell r="B809" t="str">
            <v>Humulus lupulus WILLAMETTE</v>
          </cell>
          <cell r="D809" t="str">
            <v>2 Gal</v>
          </cell>
          <cell r="F809">
            <v>125</v>
          </cell>
          <cell r="G809">
            <v>8.6999999999999993</v>
          </cell>
        </row>
        <row r="810">
          <cell r="A810" t="str">
            <v>HYDINCABE3GL</v>
          </cell>
          <cell r="B810" t="str">
            <v>Hydrangea arb. INCREDIBALL (`Abetwo`)</v>
          </cell>
          <cell r="D810" t="str">
            <v>3 Gal</v>
          </cell>
          <cell r="F810">
            <v>1121</v>
          </cell>
          <cell r="G810">
            <v>17.75</v>
          </cell>
        </row>
        <row r="811">
          <cell r="A811" t="str">
            <v>HYPBLUFES2GL</v>
          </cell>
          <cell r="B811" t="str">
            <v>Hypericum kalmianum BLUES FESTIVAL</v>
          </cell>
          <cell r="D811" t="str">
            <v>2 Gal</v>
          </cell>
          <cell r="F811">
            <v>26</v>
          </cell>
          <cell r="G811">
            <v>13.5</v>
          </cell>
        </row>
        <row r="812">
          <cell r="A812" t="str">
            <v>HYPCALYCI1GL</v>
          </cell>
          <cell r="B812" t="str">
            <v>Hypericum calycinum</v>
          </cell>
          <cell r="D812" t="str">
            <v>1 Gal</v>
          </cell>
          <cell r="F812">
            <v>204</v>
          </cell>
          <cell r="G812">
            <v>6.25</v>
          </cell>
        </row>
        <row r="813">
          <cell r="A813" t="str">
            <v>HYPMAGMID2GL</v>
          </cell>
          <cell r="B813" t="str">
            <v>Hypericum i. MAGICAL MIDNIGHT GLOW</v>
          </cell>
          <cell r="D813" t="str">
            <v>2 Gal</v>
          </cell>
          <cell r="F813">
            <v>5</v>
          </cell>
          <cell r="G813">
            <v>12.25</v>
          </cell>
        </row>
        <row r="814">
          <cell r="A814" t="str">
            <v>HYPMAGTRI2GL</v>
          </cell>
          <cell r="B814" t="str">
            <v>Hypericum i. MAGICAL TRIUMPH</v>
          </cell>
          <cell r="D814" t="str">
            <v>2 Gal</v>
          </cell>
          <cell r="F814">
            <v>83</v>
          </cell>
          <cell r="G814">
            <v>12.25</v>
          </cell>
        </row>
        <row r="815">
          <cell r="A815" t="str">
            <v>HYPMAGUNI2GL</v>
          </cell>
          <cell r="B815" t="str">
            <v>Hypericum i. MAGICAL UNIVERSE (KOLMUNI)</v>
          </cell>
          <cell r="D815" t="str">
            <v>2 Gal</v>
          </cell>
          <cell r="F815">
            <v>24</v>
          </cell>
          <cell r="G815">
            <v>12.25</v>
          </cell>
        </row>
        <row r="816">
          <cell r="A816" t="str">
            <v>IRIARGVAR1GL</v>
          </cell>
          <cell r="B816" t="str">
            <v>Iris pallida ARGENTEA VARIEGATA</v>
          </cell>
          <cell r="D816" t="str">
            <v>1 Gal</v>
          </cell>
          <cell r="F816">
            <v>56</v>
          </cell>
          <cell r="G816">
            <v>8.9</v>
          </cell>
        </row>
        <row r="817">
          <cell r="A817" t="str">
            <v>IRIBLATAN1GL</v>
          </cell>
          <cell r="B817" t="str">
            <v>Iris germanica BLATANT</v>
          </cell>
          <cell r="D817" t="str">
            <v>1 Gal</v>
          </cell>
          <cell r="F817">
            <v>14</v>
          </cell>
          <cell r="G817">
            <v>8.25</v>
          </cell>
        </row>
        <row r="818">
          <cell r="A818" t="str">
            <v>IRIBUTSUG1GL</v>
          </cell>
          <cell r="B818" t="str">
            <v>Iris sibirica BUTTER &amp; SUGAR</v>
          </cell>
          <cell r="D818" t="str">
            <v>1 Gal</v>
          </cell>
          <cell r="F818">
            <v>21</v>
          </cell>
          <cell r="G818">
            <v>6.15</v>
          </cell>
        </row>
        <row r="819">
          <cell r="A819" t="str">
            <v>IRICAEBRO1GL</v>
          </cell>
          <cell r="B819" t="str">
            <v>Iris sibirica CAESAR`S BROTHER</v>
          </cell>
          <cell r="D819" t="str">
            <v>1 Gal</v>
          </cell>
          <cell r="F819">
            <v>5</v>
          </cell>
          <cell r="G819">
            <v>6.15</v>
          </cell>
        </row>
        <row r="820">
          <cell r="A820" t="str">
            <v>IRICONCRU1GL</v>
          </cell>
          <cell r="B820" t="str">
            <v>Iris sibirica CONCORD CRUSH</v>
          </cell>
          <cell r="D820" t="str">
            <v>1 Gal</v>
          </cell>
          <cell r="F820">
            <v>45</v>
          </cell>
          <cell r="G820">
            <v>6.6</v>
          </cell>
        </row>
        <row r="821">
          <cell r="A821" t="str">
            <v>IRICONSTY1GL</v>
          </cell>
          <cell r="B821" t="str">
            <v>Iris sibirica CONTRAST IN STYLES</v>
          </cell>
          <cell r="D821" t="str">
            <v>1 Gal</v>
          </cell>
          <cell r="F821">
            <v>93</v>
          </cell>
          <cell r="G821">
            <v>6.6</v>
          </cell>
        </row>
        <row r="822">
          <cell r="A822" t="str">
            <v>IRICRISTA1GL</v>
          </cell>
          <cell r="B822" t="str">
            <v>Iris cristata</v>
          </cell>
          <cell r="D822" t="str">
            <v>1 Gal</v>
          </cell>
          <cell r="F822">
            <v>393</v>
          </cell>
          <cell r="G822">
            <v>6.5</v>
          </cell>
        </row>
        <row r="823">
          <cell r="A823" t="str">
            <v>IRIEILDRE1GL</v>
          </cell>
          <cell r="B823" t="str">
            <v>Iris ensata EILEEN'S DREAM</v>
          </cell>
          <cell r="D823" t="str">
            <v>1 Gal</v>
          </cell>
          <cell r="F823">
            <v>76</v>
          </cell>
          <cell r="G823">
            <v>8.1999999999999993</v>
          </cell>
        </row>
        <row r="824">
          <cell r="A824" t="str">
            <v>IRIHARMEM1GL</v>
          </cell>
          <cell r="B824" t="str">
            <v>Iris germanica HARVEST OF MEMORIES</v>
          </cell>
          <cell r="D824" t="str">
            <v>1 Gal</v>
          </cell>
          <cell r="F824">
            <v>20</v>
          </cell>
          <cell r="G824">
            <v>8.25</v>
          </cell>
        </row>
        <row r="825">
          <cell r="A825" t="str">
            <v>IRIHISROY1GL</v>
          </cell>
          <cell r="B825" t="str">
            <v>Iris germanica HIS ROYAL HIGHNESS</v>
          </cell>
          <cell r="D825" t="str">
            <v>1 Gal</v>
          </cell>
          <cell r="F825">
            <v>19</v>
          </cell>
          <cell r="G825">
            <v>8.25</v>
          </cell>
        </row>
        <row r="826">
          <cell r="A826" t="str">
            <v>IRIIMMORT1GL</v>
          </cell>
          <cell r="B826" t="str">
            <v>Iris germanica IMMORTALITY</v>
          </cell>
          <cell r="D826" t="str">
            <v>1 Gal</v>
          </cell>
          <cell r="F826">
            <v>7</v>
          </cell>
          <cell r="G826">
            <v>8.25</v>
          </cell>
        </row>
        <row r="827">
          <cell r="A827" t="str">
            <v>IRIKABOOM1GL</v>
          </cell>
          <cell r="B827" t="str">
            <v>Iris sibirica KABOOM</v>
          </cell>
          <cell r="D827" t="str">
            <v>1 Gal</v>
          </cell>
          <cell r="F827">
            <v>145</v>
          </cell>
          <cell r="G827">
            <v>6.6</v>
          </cell>
        </row>
        <row r="828">
          <cell r="A828" t="str">
            <v>IRILIOKIN1GL</v>
          </cell>
          <cell r="B828" t="str">
            <v>Iris ensata LION KING</v>
          </cell>
          <cell r="D828" t="str">
            <v>1 Gal</v>
          </cell>
          <cell r="F828">
            <v>160</v>
          </cell>
          <cell r="G828">
            <v>8.1999999999999993</v>
          </cell>
        </row>
        <row r="829">
          <cell r="A829" t="str">
            <v>IRIPOWBLU1GL</v>
          </cell>
          <cell r="B829" t="str">
            <v>Iris cristata POWDER BLUE GIANT</v>
          </cell>
          <cell r="D829" t="str">
            <v>1 Gal</v>
          </cell>
          <cell r="F829">
            <v>14</v>
          </cell>
          <cell r="G829">
            <v>6.5</v>
          </cell>
        </row>
        <row r="830">
          <cell r="A830" t="str">
            <v>IRIRUFVEL1GL</v>
          </cell>
          <cell r="B830" t="str">
            <v>Iris sibirica RUFFLED VELVET</v>
          </cell>
          <cell r="D830" t="str">
            <v>1 Gal</v>
          </cell>
          <cell r="F830">
            <v>125</v>
          </cell>
          <cell r="G830">
            <v>6.15</v>
          </cell>
        </row>
        <row r="831">
          <cell r="A831" t="str">
            <v>IRISUPERS1GL</v>
          </cell>
          <cell r="B831" t="str">
            <v>Iris germanica SUPERSTITION</v>
          </cell>
          <cell r="D831" t="str">
            <v>1 Gal</v>
          </cell>
          <cell r="F831">
            <v>23</v>
          </cell>
          <cell r="G831">
            <v>8.25</v>
          </cell>
        </row>
        <row r="832">
          <cell r="A832" t="str">
            <v>IRIVERSIC1GL</v>
          </cell>
          <cell r="B832" t="str">
            <v>Iris versicolor</v>
          </cell>
          <cell r="D832" t="str">
            <v>1 Gal</v>
          </cell>
          <cell r="F832">
            <v>360</v>
          </cell>
          <cell r="G832">
            <v>6.15</v>
          </cell>
        </row>
        <row r="833">
          <cell r="A833" t="str">
            <v>IRIVIRGIN1GL</v>
          </cell>
          <cell r="B833" t="str">
            <v>Iris virginica</v>
          </cell>
          <cell r="D833" t="str">
            <v>1 Gal</v>
          </cell>
          <cell r="F833">
            <v>153</v>
          </cell>
          <cell r="G833">
            <v>6.15</v>
          </cell>
        </row>
        <row r="834">
          <cell r="A834" t="str">
            <v>IRIWHISWI1GL</v>
          </cell>
          <cell r="B834" t="str">
            <v>Iris sibirica WHITE SWIRL</v>
          </cell>
          <cell r="D834" t="str">
            <v>1 Gal</v>
          </cell>
          <cell r="F834">
            <v>193</v>
          </cell>
          <cell r="G834">
            <v>6.15</v>
          </cell>
        </row>
        <row r="835">
          <cell r="A835" t="str">
            <v>IRIWHISWI2GL</v>
          </cell>
          <cell r="B835" t="str">
            <v>Iris sibirica WHITE SWIRL</v>
          </cell>
          <cell r="D835" t="str">
            <v>2 Gal</v>
          </cell>
          <cell r="F835">
            <v>11</v>
          </cell>
          <cell r="G835">
            <v>8.15</v>
          </cell>
        </row>
        <row r="836">
          <cell r="A836" t="str">
            <v>KNAMARMID1GL</v>
          </cell>
          <cell r="B836" t="str">
            <v>Knautia macedonica MARS MIDGET</v>
          </cell>
          <cell r="D836" t="str">
            <v>1 Gal</v>
          </cell>
          <cell r="F836">
            <v>180</v>
          </cell>
          <cell r="G836">
            <v>6.7</v>
          </cell>
        </row>
        <row r="837">
          <cell r="A837" t="str">
            <v>LAMBEASIL1GL</v>
          </cell>
          <cell r="B837" t="str">
            <v>Lamium maculatum BEACON SILVER</v>
          </cell>
          <cell r="D837" t="str">
            <v>1 Gal</v>
          </cell>
          <cell r="F837">
            <v>36</v>
          </cell>
          <cell r="G837">
            <v>5.6</v>
          </cell>
        </row>
        <row r="838">
          <cell r="A838" t="str">
            <v>LAVBLUCUS2GL</v>
          </cell>
          <cell r="B838" t="str">
            <v>Lavandula angustifolia BLUE CUSHION</v>
          </cell>
          <cell r="D838" t="str">
            <v>2 Gal</v>
          </cell>
          <cell r="F838">
            <v>128</v>
          </cell>
          <cell r="G838">
            <v>9.5</v>
          </cell>
        </row>
        <row r="839">
          <cell r="A839" t="str">
            <v>LAVESSPUR1GL</v>
          </cell>
          <cell r="B839" t="str">
            <v>Lavandula angustifolia ESSENCE PURPLE</v>
          </cell>
          <cell r="D839" t="str">
            <v>1 Gal</v>
          </cell>
          <cell r="F839">
            <v>148</v>
          </cell>
          <cell r="G839">
            <v>5.9</v>
          </cell>
        </row>
        <row r="840">
          <cell r="A840" t="str">
            <v>LAVESSPUR2GL</v>
          </cell>
          <cell r="B840" t="str">
            <v>Lavandula angustifolia ESSENCE PURPLE</v>
          </cell>
          <cell r="D840" t="str">
            <v>2 Gal</v>
          </cell>
          <cell r="F840">
            <v>15</v>
          </cell>
          <cell r="G840">
            <v>9.5</v>
          </cell>
        </row>
        <row r="841">
          <cell r="A841" t="str">
            <v>LAVHIDCOT1GL</v>
          </cell>
          <cell r="B841" t="str">
            <v>Lavandula angustifolia HIDCOTE</v>
          </cell>
          <cell r="D841" t="str">
            <v>1 Gal</v>
          </cell>
          <cell r="F841">
            <v>198</v>
          </cell>
          <cell r="G841">
            <v>5.9</v>
          </cell>
        </row>
        <row r="842">
          <cell r="A842" t="str">
            <v>LAVMUNSTE1GL</v>
          </cell>
          <cell r="B842" t="str">
            <v>Lavandula angustifolia MUNSTEAD</v>
          </cell>
          <cell r="D842" t="str">
            <v>1 Gal</v>
          </cell>
          <cell r="F842">
            <v>284</v>
          </cell>
          <cell r="G842">
            <v>5.9</v>
          </cell>
        </row>
        <row r="843">
          <cell r="A843" t="str">
            <v>LAVPHENOM2GL</v>
          </cell>
          <cell r="B843" t="str">
            <v>Lavandula x. intermedia PHENOMENAL</v>
          </cell>
          <cell r="D843" t="str">
            <v>2 Gal</v>
          </cell>
          <cell r="F843">
            <v>190</v>
          </cell>
          <cell r="G843">
            <v>9.5</v>
          </cell>
        </row>
        <row r="844">
          <cell r="A844" t="str">
            <v>LAVPROVEN1GL</v>
          </cell>
          <cell r="B844" t="str">
            <v>Lavandula x. intermedia PROVENCE</v>
          </cell>
          <cell r="D844" t="str">
            <v>1 Gal</v>
          </cell>
          <cell r="F844">
            <v>301</v>
          </cell>
          <cell r="G844">
            <v>5.9</v>
          </cell>
        </row>
        <row r="845">
          <cell r="A845" t="str">
            <v>LEMALASKA1GL</v>
          </cell>
          <cell r="B845" t="str">
            <v>Leucanthemum superbum ALASKA</v>
          </cell>
          <cell r="D845" t="str">
            <v>1 Gal</v>
          </cell>
          <cell r="F845">
            <v>300</v>
          </cell>
          <cell r="G845">
            <v>5.8</v>
          </cell>
        </row>
        <row r="846">
          <cell r="A846" t="str">
            <v>LEMBANCRE1GL</v>
          </cell>
          <cell r="B846" t="str">
            <v>Leucanthemum superbum BANANA CREAM</v>
          </cell>
          <cell r="D846" t="str">
            <v>1 Gal</v>
          </cell>
          <cell r="F846">
            <v>68</v>
          </cell>
          <cell r="G846">
            <v>7.5</v>
          </cell>
        </row>
        <row r="847">
          <cell r="A847" t="str">
            <v>LEMBECKYY1GL</v>
          </cell>
          <cell r="B847" t="str">
            <v>Leucanthemum superbum BECKY</v>
          </cell>
          <cell r="D847" t="str">
            <v>1 Gal</v>
          </cell>
          <cell r="F847">
            <v>1039</v>
          </cell>
          <cell r="G847">
            <v>5.8</v>
          </cell>
        </row>
        <row r="848">
          <cell r="A848" t="str">
            <v>LEMCREPUF1GL</v>
          </cell>
          <cell r="B848" t="str">
            <v>Leucanthemum superbum CREAM PUFF</v>
          </cell>
          <cell r="D848" t="str">
            <v>1 Gal</v>
          </cell>
          <cell r="F848">
            <v>181</v>
          </cell>
          <cell r="G848">
            <v>6.9</v>
          </cell>
        </row>
        <row r="849">
          <cell r="A849" t="str">
            <v>LEMDAIMAY1GL</v>
          </cell>
          <cell r="B849" t="str">
            <v>Leucanthemum DAISY MAY</v>
          </cell>
          <cell r="D849" t="str">
            <v>1 Gal</v>
          </cell>
          <cell r="F849">
            <v>42</v>
          </cell>
          <cell r="G849">
            <v>7.5</v>
          </cell>
        </row>
        <row r="850">
          <cell r="A850" t="str">
            <v>LEMGOLDFI1GL</v>
          </cell>
          <cell r="B850" t="str">
            <v>Leucanthemum superbum GOLDFINCH</v>
          </cell>
          <cell r="D850" t="str">
            <v>1 Gal</v>
          </cell>
          <cell r="F850">
            <v>217</v>
          </cell>
          <cell r="G850">
            <v>6.5</v>
          </cell>
        </row>
        <row r="851">
          <cell r="A851" t="str">
            <v>LEMLUNAAA1GL</v>
          </cell>
          <cell r="B851" t="str">
            <v>Leucanthemum superbum LUNA</v>
          </cell>
          <cell r="D851" t="str">
            <v>1 Gal</v>
          </cell>
          <cell r="F851">
            <v>188</v>
          </cell>
          <cell r="G851">
            <v>0</v>
          </cell>
        </row>
        <row r="852">
          <cell r="A852" t="str">
            <v>LEMMACARO1GL</v>
          </cell>
          <cell r="B852" t="str">
            <v>Leucanthemum superbum MACAROON</v>
          </cell>
          <cell r="D852" t="str">
            <v>1 Gal</v>
          </cell>
          <cell r="F852">
            <v>38</v>
          </cell>
          <cell r="G852">
            <v>6.5</v>
          </cell>
        </row>
        <row r="853">
          <cell r="A853" t="str">
            <v>LEMREASUN1GL</v>
          </cell>
          <cell r="B853" t="str">
            <v>Leucanthemum superbum REAL SUNBEAM</v>
          </cell>
          <cell r="D853" t="str">
            <v>1 Gal</v>
          </cell>
          <cell r="F853">
            <v>209</v>
          </cell>
          <cell r="G853">
            <v>6.5</v>
          </cell>
        </row>
        <row r="854">
          <cell r="A854" t="str">
            <v>LEMSNOWCA1GL</v>
          </cell>
          <cell r="B854" t="str">
            <v>Leucanthemum superbum SNOWCAP</v>
          </cell>
          <cell r="D854" t="str">
            <v>1 Gal</v>
          </cell>
          <cell r="F854">
            <v>926</v>
          </cell>
          <cell r="G854">
            <v>5.8</v>
          </cell>
        </row>
        <row r="855">
          <cell r="A855" t="str">
            <v>LEMVICSEC1GL</v>
          </cell>
          <cell r="B855" t="str">
            <v>Leucanthemum s. VICTORIAN SECRET</v>
          </cell>
          <cell r="D855" t="str">
            <v>1 Gal</v>
          </cell>
          <cell r="F855">
            <v>68</v>
          </cell>
          <cell r="G855">
            <v>6.5</v>
          </cell>
        </row>
        <row r="856">
          <cell r="A856" t="str">
            <v>LEMWHODAI1GL</v>
          </cell>
          <cell r="B856" t="str">
            <v>Leucanthemum superbum WHOOPS-A-DAISY</v>
          </cell>
          <cell r="D856" t="str">
            <v>1 Gal</v>
          </cell>
          <cell r="F856">
            <v>177</v>
          </cell>
          <cell r="G856">
            <v>5.8</v>
          </cell>
        </row>
        <row r="857">
          <cell r="A857" t="str">
            <v>LEOBLOSNO1GL</v>
          </cell>
          <cell r="B857" t="str">
            <v>Leontopodium a. BLOSSOM OF SNOW</v>
          </cell>
          <cell r="D857" t="str">
            <v>1 Gal</v>
          </cell>
          <cell r="F857">
            <v>10</v>
          </cell>
          <cell r="G857">
            <v>8.4499999999999993</v>
          </cell>
        </row>
        <row r="858">
          <cell r="A858" t="str">
            <v>LIAFLOVIO1GL</v>
          </cell>
          <cell r="B858" t="str">
            <v>Liatris spicata FLORISTAN VIOLET</v>
          </cell>
          <cell r="D858" t="str">
            <v>1 Gal</v>
          </cell>
          <cell r="F858">
            <v>218</v>
          </cell>
          <cell r="G858">
            <v>6.15</v>
          </cell>
        </row>
        <row r="859">
          <cell r="A859" t="str">
            <v>LIAFLOWHI1GL</v>
          </cell>
          <cell r="B859" t="str">
            <v>Liatris spicata FLORISTAN WHITE</v>
          </cell>
          <cell r="D859" t="str">
            <v>1 Gal</v>
          </cell>
          <cell r="F859">
            <v>186</v>
          </cell>
          <cell r="G859">
            <v>6.15</v>
          </cell>
        </row>
        <row r="860">
          <cell r="A860" t="str">
            <v>LIAKOBOLD1GL</v>
          </cell>
          <cell r="B860" t="str">
            <v>Liatris spicata KOBOLD</v>
          </cell>
          <cell r="D860" t="str">
            <v>1 Gal</v>
          </cell>
          <cell r="F860">
            <v>565</v>
          </cell>
          <cell r="G860">
            <v>5.9</v>
          </cell>
        </row>
        <row r="861">
          <cell r="A861" t="str">
            <v>LIALIGULI1GL</v>
          </cell>
          <cell r="B861" t="str">
            <v>Liatris ligulistylis</v>
          </cell>
          <cell r="D861" t="str">
            <v>1 Gal</v>
          </cell>
          <cell r="F861">
            <v>35</v>
          </cell>
          <cell r="G861">
            <v>5.9</v>
          </cell>
        </row>
        <row r="862">
          <cell r="A862" t="str">
            <v>LIASPICAT1GL</v>
          </cell>
          <cell r="B862" t="str">
            <v>Liatris spicata</v>
          </cell>
          <cell r="D862" t="str">
            <v>1 Gal</v>
          </cell>
          <cell r="F862">
            <v>1919</v>
          </cell>
          <cell r="G862">
            <v>5.9</v>
          </cell>
        </row>
        <row r="863">
          <cell r="A863" t="str">
            <v>LIGBOTROC1GL</v>
          </cell>
          <cell r="B863" t="str">
            <v>Ligularia BOTTLE ROCKET</v>
          </cell>
          <cell r="D863" t="str">
            <v>1 Gal</v>
          </cell>
          <cell r="F863">
            <v>242</v>
          </cell>
          <cell r="G863">
            <v>8.1999999999999993</v>
          </cell>
        </row>
        <row r="864">
          <cell r="A864" t="str">
            <v>LIGBRIMAR1GL</v>
          </cell>
          <cell r="B864" t="str">
            <v>Ligularia dentata BRITT-MARIE CRAWFORD</v>
          </cell>
          <cell r="D864" t="str">
            <v>1 Gal</v>
          </cell>
          <cell r="F864">
            <v>89</v>
          </cell>
          <cell r="G864">
            <v>8.6999999999999993</v>
          </cell>
        </row>
        <row r="865">
          <cell r="A865" t="str">
            <v>LIGDESDEM1GL</v>
          </cell>
          <cell r="B865" t="str">
            <v>Ligularia dentata DESDEMONA</v>
          </cell>
          <cell r="D865" t="str">
            <v>1 Gal</v>
          </cell>
          <cell r="F865">
            <v>46</v>
          </cell>
          <cell r="G865">
            <v>6.15</v>
          </cell>
        </row>
        <row r="866">
          <cell r="A866" t="str">
            <v>LIGOSICAF1GL</v>
          </cell>
          <cell r="B866" t="str">
            <v>Ligularia OSIRIS CAFE NOIR</v>
          </cell>
          <cell r="D866" t="str">
            <v>1 Gal</v>
          </cell>
          <cell r="F866">
            <v>38</v>
          </cell>
          <cell r="G866">
            <v>8.6999999999999993</v>
          </cell>
        </row>
        <row r="867">
          <cell r="A867" t="str">
            <v>LIGPANDOR1GL</v>
          </cell>
          <cell r="B867" t="str">
            <v>Ligularia dentata PANDORA</v>
          </cell>
          <cell r="D867" t="str">
            <v>1 Gal</v>
          </cell>
          <cell r="F867">
            <v>14</v>
          </cell>
          <cell r="G867">
            <v>9.75</v>
          </cell>
        </row>
        <row r="868">
          <cell r="A868" t="str">
            <v>LOBSIPHIL1GL</v>
          </cell>
          <cell r="B868" t="str">
            <v>Lobelia siphilitica</v>
          </cell>
          <cell r="D868" t="str">
            <v>1 Gal</v>
          </cell>
          <cell r="F868">
            <v>208</v>
          </cell>
          <cell r="G868">
            <v>6.15</v>
          </cell>
        </row>
        <row r="869">
          <cell r="A869" t="str">
            <v>LOBVULRED1GL</v>
          </cell>
          <cell r="B869" t="str">
            <v>Lobelia s. VULCAN RED</v>
          </cell>
          <cell r="D869" t="str">
            <v>1 Gal</v>
          </cell>
          <cell r="F869">
            <v>144</v>
          </cell>
          <cell r="G869">
            <v>6.15</v>
          </cell>
        </row>
        <row r="870">
          <cell r="A870" t="str">
            <v>LUPPOPMIX1GL</v>
          </cell>
          <cell r="B870" t="str">
            <v>Lupinus Popsicle Series - Mixed</v>
          </cell>
          <cell r="D870" t="str">
            <v>1 Gal</v>
          </cell>
          <cell r="F870">
            <v>2155</v>
          </cell>
          <cell r="G870">
            <v>6.4</v>
          </cell>
        </row>
        <row r="871">
          <cell r="A871" t="str">
            <v>LYCORAGNO1GL</v>
          </cell>
          <cell r="B871" t="str">
            <v>Lychnis arkwrightii ORANGE GNOME</v>
          </cell>
          <cell r="D871" t="str">
            <v>1 Gal</v>
          </cell>
          <cell r="F871">
            <v>57</v>
          </cell>
          <cell r="G871">
            <v>6.4</v>
          </cell>
        </row>
        <row r="872">
          <cell r="A872" t="str">
            <v>MANMANSTE1GL</v>
          </cell>
          <cell r="B872" t="str">
            <v>Mangave MAN OF STEEL</v>
          </cell>
          <cell r="D872" t="str">
            <v>1 Gal</v>
          </cell>
          <cell r="F872">
            <v>152</v>
          </cell>
          <cell r="G872">
            <v>10.25</v>
          </cell>
        </row>
        <row r="873">
          <cell r="A873" t="str">
            <v>MANMOONGL1GL</v>
          </cell>
          <cell r="B873" t="str">
            <v>Mangave MOONGLOW</v>
          </cell>
          <cell r="D873" t="str">
            <v>1 Gal</v>
          </cell>
          <cell r="F873">
            <v>191</v>
          </cell>
          <cell r="G873">
            <v>10.25</v>
          </cell>
        </row>
        <row r="874">
          <cell r="A874" t="str">
            <v>MAZREPTAN1GL</v>
          </cell>
          <cell r="B874" t="str">
            <v>Mazus reptans</v>
          </cell>
          <cell r="D874" t="str">
            <v>1 Gal</v>
          </cell>
          <cell r="F874">
            <v>6</v>
          </cell>
          <cell r="G874">
            <v>5.9</v>
          </cell>
        </row>
        <row r="875">
          <cell r="A875" t="str">
            <v>MENCHOCOL1GL</v>
          </cell>
          <cell r="B875" t="str">
            <v>Mentha x. CHOCOLATE</v>
          </cell>
          <cell r="D875" t="str">
            <v>1 Gal</v>
          </cell>
          <cell r="F875">
            <v>57</v>
          </cell>
          <cell r="G875">
            <v>5.75</v>
          </cell>
        </row>
        <row r="876">
          <cell r="A876" t="str">
            <v>MENPEPPER1GL</v>
          </cell>
          <cell r="B876" t="str">
            <v>Mentha x. piperita PEPPERMINT</v>
          </cell>
          <cell r="D876" t="str">
            <v>1 Gal</v>
          </cell>
          <cell r="F876">
            <v>19</v>
          </cell>
          <cell r="G876">
            <v>5.75</v>
          </cell>
        </row>
        <row r="877">
          <cell r="A877" t="str">
            <v>MONBEELIE1GL</v>
          </cell>
          <cell r="B877" t="str">
            <v>Monarda BEE-LIEVE</v>
          </cell>
          <cell r="D877" t="str">
            <v>1 Gal</v>
          </cell>
          <cell r="F877">
            <v>5</v>
          </cell>
          <cell r="G877">
            <v>6.4</v>
          </cell>
        </row>
        <row r="878">
          <cell r="A878" t="str">
            <v>MONBLUSTO1GL</v>
          </cell>
          <cell r="B878" t="str">
            <v>Monarda d. BLUE STOCKING</v>
          </cell>
          <cell r="D878" t="str">
            <v>1 Gal</v>
          </cell>
          <cell r="F878">
            <v>85</v>
          </cell>
          <cell r="G878">
            <v>6</v>
          </cell>
        </row>
        <row r="879">
          <cell r="A879" t="str">
            <v>MONBRADBU1GL</v>
          </cell>
          <cell r="B879" t="str">
            <v>Monarda bradburiana</v>
          </cell>
          <cell r="D879" t="str">
            <v>1 Gal</v>
          </cell>
          <cell r="F879">
            <v>20</v>
          </cell>
          <cell r="G879">
            <v>6</v>
          </cell>
        </row>
        <row r="880">
          <cell r="A880" t="str">
            <v>MONFISTUL1GL</v>
          </cell>
          <cell r="B880" t="str">
            <v>Monarda fistulosa</v>
          </cell>
          <cell r="D880" t="str">
            <v>1 Gal</v>
          </cell>
          <cell r="F880">
            <v>31</v>
          </cell>
          <cell r="G880">
            <v>6</v>
          </cell>
        </row>
        <row r="881">
          <cell r="A881" t="str">
            <v>MONGARSCA1GL</v>
          </cell>
          <cell r="B881" t="str">
            <v>Monarda GARDENVIEW SCARLET</v>
          </cell>
          <cell r="D881" t="str">
            <v>1 Gal</v>
          </cell>
          <cell r="F881">
            <v>404</v>
          </cell>
          <cell r="G881">
            <v>6</v>
          </cell>
        </row>
        <row r="882">
          <cell r="A882" t="str">
            <v>MONPUNCTA1GL</v>
          </cell>
          <cell r="B882" t="str">
            <v>Monarda punctata</v>
          </cell>
          <cell r="D882" t="str">
            <v>1 Gal</v>
          </cell>
          <cell r="F882">
            <v>100</v>
          </cell>
          <cell r="G882">
            <v>6</v>
          </cell>
        </row>
        <row r="883">
          <cell r="A883" t="str">
            <v>MUKKARASU1GL</v>
          </cell>
          <cell r="B883" t="str">
            <v>Mukdenia rossii KARASUBA</v>
          </cell>
          <cell r="D883" t="str">
            <v>1 Gal</v>
          </cell>
          <cell r="F883">
            <v>8</v>
          </cell>
          <cell r="G883">
            <v>9.65</v>
          </cell>
        </row>
        <row r="884">
          <cell r="A884" t="str">
            <v>NEPBLUWON1GL</v>
          </cell>
          <cell r="B884" t="str">
            <v>Nepeta racemosa BLUE WONDER</v>
          </cell>
          <cell r="D884" t="str">
            <v>1 Gal</v>
          </cell>
          <cell r="F884">
            <v>186</v>
          </cell>
          <cell r="G884">
            <v>5.8</v>
          </cell>
        </row>
        <row r="885">
          <cell r="A885" t="str">
            <v>NEPPURBLU1GL</v>
          </cell>
          <cell r="B885" t="str">
            <v>Nepeta faassenii PURRSIAN BLUE</v>
          </cell>
          <cell r="D885" t="str">
            <v>1 Gal</v>
          </cell>
          <cell r="F885">
            <v>651</v>
          </cell>
          <cell r="G885">
            <v>6.25</v>
          </cell>
        </row>
        <row r="886">
          <cell r="A886" t="str">
            <v>NEPWALLOW1GL</v>
          </cell>
          <cell r="B886" t="str">
            <v>Nepeta faasenii WALKER'S LOW</v>
          </cell>
          <cell r="D886" t="str">
            <v>1 Gal</v>
          </cell>
          <cell r="F886">
            <v>611</v>
          </cell>
          <cell r="G886">
            <v>5.8</v>
          </cell>
        </row>
        <row r="887">
          <cell r="A887" t="str">
            <v>PACOBOVAT1GL</v>
          </cell>
          <cell r="B887" t="str">
            <v>Packera obovata</v>
          </cell>
          <cell r="D887" t="str">
            <v>1 Gal</v>
          </cell>
          <cell r="F887">
            <v>5</v>
          </cell>
          <cell r="G887">
            <v>6.5</v>
          </cell>
        </row>
        <row r="888">
          <cell r="A888" t="str">
            <v>PAEBARTZE3GL</v>
          </cell>
          <cell r="B888" t="str">
            <v>Paeonia BARTZELLA (Itoh)</v>
          </cell>
          <cell r="D888" t="str">
            <v>3 Gal</v>
          </cell>
          <cell r="F888">
            <v>125</v>
          </cell>
          <cell r="G888">
            <v>42.5</v>
          </cell>
        </row>
        <row r="889">
          <cell r="A889" t="str">
            <v>PAECALMEM3GL</v>
          </cell>
          <cell r="B889" t="str">
            <v>Paeonia CALLIE'S MEMORY (Itoh)</v>
          </cell>
          <cell r="D889" t="str">
            <v>3 Gal</v>
          </cell>
          <cell r="F889">
            <v>20</v>
          </cell>
          <cell r="G889">
            <v>42.5</v>
          </cell>
        </row>
        <row r="890">
          <cell r="A890" t="str">
            <v>PAECORLOU3GL</v>
          </cell>
          <cell r="B890" t="str">
            <v>Paeonia CORA LOUISE (Itoh)</v>
          </cell>
          <cell r="D890" t="str">
            <v>3 Gal</v>
          </cell>
          <cell r="F890">
            <v>28</v>
          </cell>
          <cell r="G890">
            <v>42.5</v>
          </cell>
        </row>
        <row r="891">
          <cell r="A891" t="str">
            <v>PAEFIRARR3GL</v>
          </cell>
          <cell r="B891" t="str">
            <v>Paeonia FIRST ARRIVAL</v>
          </cell>
          <cell r="D891" t="str">
            <v>3 Gal</v>
          </cell>
          <cell r="F891">
            <v>25</v>
          </cell>
          <cell r="G891">
            <v>70</v>
          </cell>
        </row>
        <row r="892">
          <cell r="A892" t="str">
            <v>PAEJULROS3GL</v>
          </cell>
          <cell r="B892" t="str">
            <v>Paeonia JULIA ROSE</v>
          </cell>
          <cell r="D892" t="str">
            <v>3 Gal</v>
          </cell>
          <cell r="F892">
            <v>49</v>
          </cell>
          <cell r="G892">
            <v>42.5</v>
          </cell>
        </row>
        <row r="893">
          <cell r="A893" t="str">
            <v>PAEKARROS2GL</v>
          </cell>
          <cell r="B893" t="str">
            <v>Paeonia lactiflora KARL ROSENFIELD</v>
          </cell>
          <cell r="D893" t="str">
            <v>2 Gal</v>
          </cell>
          <cell r="F893">
            <v>72</v>
          </cell>
          <cell r="G893">
            <v>12.5</v>
          </cell>
        </row>
        <row r="894">
          <cell r="A894" t="str">
            <v>PAESHIMAD2GL</v>
          </cell>
          <cell r="B894" t="str">
            <v>Paeonia suffruticosa SHIMADAIJIN</v>
          </cell>
          <cell r="D894" t="str">
            <v>2 Gal</v>
          </cell>
          <cell r="F894">
            <v>40</v>
          </cell>
          <cell r="G894">
            <v>32.5</v>
          </cell>
        </row>
        <row r="895">
          <cell r="A895" t="str">
            <v>PAPBEALIV1GL</v>
          </cell>
          <cell r="B895" t="str">
            <v>Papaver o. BEAUTY OF LIVERMERE</v>
          </cell>
          <cell r="D895" t="str">
            <v>1 Gal</v>
          </cell>
          <cell r="F895">
            <v>60</v>
          </cell>
          <cell r="G895">
            <v>6.6</v>
          </cell>
        </row>
        <row r="896">
          <cell r="A896" t="str">
            <v>PAPROYWED1GL</v>
          </cell>
          <cell r="B896" t="str">
            <v>Papaver orientale ROYAL WEDDING</v>
          </cell>
          <cell r="D896" t="str">
            <v>1 Gal</v>
          </cell>
          <cell r="F896">
            <v>37</v>
          </cell>
          <cell r="G896">
            <v>6.6</v>
          </cell>
        </row>
        <row r="897">
          <cell r="A897" t="str">
            <v>PERAFFINI1GL</v>
          </cell>
          <cell r="B897" t="str">
            <v>Persicaria affinis</v>
          </cell>
          <cell r="D897" t="str">
            <v>1 Gal</v>
          </cell>
          <cell r="F897">
            <v>5</v>
          </cell>
          <cell r="G897">
            <v>6.5</v>
          </cell>
        </row>
        <row r="898">
          <cell r="A898" t="str">
            <v>PERATRIPL1GL</v>
          </cell>
          <cell r="B898" t="str">
            <v>Perovskia atriplicifolia</v>
          </cell>
          <cell r="D898" t="str">
            <v>1 Gal</v>
          </cell>
          <cell r="F898">
            <v>44</v>
          </cell>
          <cell r="G898">
            <v>6.1</v>
          </cell>
        </row>
        <row r="899">
          <cell r="A899" t="str">
            <v>PERFIRETA1GL</v>
          </cell>
          <cell r="B899" t="str">
            <v>Persicaria a. FIRETAIL</v>
          </cell>
          <cell r="D899" t="str">
            <v>1 Gal</v>
          </cell>
          <cell r="F899">
            <v>186</v>
          </cell>
          <cell r="G899">
            <v>7.75</v>
          </cell>
        </row>
        <row r="900">
          <cell r="A900" t="str">
            <v>PHLBLUMOO1GL</v>
          </cell>
          <cell r="B900" t="str">
            <v>Phlox divaricata BLUE MOON</v>
          </cell>
          <cell r="D900" t="str">
            <v>1 Gal</v>
          </cell>
          <cell r="F900">
            <v>81</v>
          </cell>
          <cell r="G900">
            <v>6.2</v>
          </cell>
        </row>
        <row r="901">
          <cell r="A901" t="str">
            <v>PHLBLUMOO2GL</v>
          </cell>
          <cell r="B901" t="str">
            <v>Phlox divaricata BLUE MOON</v>
          </cell>
          <cell r="D901" t="str">
            <v>2 Gal</v>
          </cell>
          <cell r="F901">
            <v>28</v>
          </cell>
          <cell r="G901">
            <v>8</v>
          </cell>
        </row>
        <row r="902">
          <cell r="A902" t="str">
            <v>PHLEMEBLU1GL</v>
          </cell>
          <cell r="B902" t="str">
            <v>Phlox subulata EMERALD BLUE</v>
          </cell>
          <cell r="D902" t="str">
            <v>1 Gal</v>
          </cell>
          <cell r="F902">
            <v>491</v>
          </cell>
          <cell r="G902">
            <v>5.9</v>
          </cell>
        </row>
        <row r="903">
          <cell r="A903" t="str">
            <v>PHLGLAGIR1GL</v>
          </cell>
          <cell r="B903" t="str">
            <v>Phlox paniculata GLAMOUR GIRL</v>
          </cell>
          <cell r="D903" t="str">
            <v>1 Gal</v>
          </cell>
          <cell r="F903">
            <v>17</v>
          </cell>
          <cell r="G903">
            <v>6.45</v>
          </cell>
        </row>
        <row r="904">
          <cell r="A904" t="str">
            <v>PHLNICKYY1GL</v>
          </cell>
          <cell r="B904" t="str">
            <v>Phlox paniculata NICKY</v>
          </cell>
          <cell r="D904" t="str">
            <v>1 Gal</v>
          </cell>
          <cell r="F904">
            <v>57</v>
          </cell>
          <cell r="G904">
            <v>6.45</v>
          </cell>
        </row>
        <row r="905">
          <cell r="A905" t="str">
            <v>PHLVIOPIN1GL</v>
          </cell>
          <cell r="B905" t="str">
            <v>Phlox x. VIOLET PINWHEELS</v>
          </cell>
          <cell r="D905" t="str">
            <v>1 Gal</v>
          </cell>
          <cell r="F905">
            <v>155</v>
          </cell>
          <cell r="G905">
            <v>6.2</v>
          </cell>
        </row>
        <row r="906">
          <cell r="A906" t="str">
            <v>PLAASTPIN1GL</v>
          </cell>
          <cell r="B906" t="str">
            <v>Platycodon g. ASTRA PINK</v>
          </cell>
          <cell r="D906" t="str">
            <v>1 Gal</v>
          </cell>
          <cell r="F906">
            <v>34</v>
          </cell>
          <cell r="G906">
            <v>6</v>
          </cell>
        </row>
        <row r="907">
          <cell r="A907" t="str">
            <v>PULMOONSH1GL</v>
          </cell>
          <cell r="B907" t="str">
            <v>Pulmonaria MOONSHINE</v>
          </cell>
          <cell r="D907" t="str">
            <v>1 Gal</v>
          </cell>
          <cell r="F907">
            <v>18</v>
          </cell>
          <cell r="G907">
            <v>7.4</v>
          </cell>
        </row>
        <row r="908">
          <cell r="A908" t="str">
            <v>PULMRSMOO1GL</v>
          </cell>
          <cell r="B908" t="str">
            <v>Pulmonaria saccharata MRS. MOON</v>
          </cell>
          <cell r="D908" t="str">
            <v>1 Gal</v>
          </cell>
          <cell r="F908">
            <v>38</v>
          </cell>
          <cell r="G908">
            <v>7</v>
          </cell>
        </row>
        <row r="909">
          <cell r="A909" t="str">
            <v>PULRASSPL1GL</v>
          </cell>
          <cell r="B909" t="str">
            <v>Pulmonaria RASPBERRY SPLASH</v>
          </cell>
          <cell r="D909" t="str">
            <v>1 Gal</v>
          </cell>
          <cell r="F909">
            <v>314</v>
          </cell>
          <cell r="G909">
            <v>7.4</v>
          </cell>
        </row>
        <row r="910">
          <cell r="A910" t="str">
            <v>PULSHRBAR1GL</v>
          </cell>
          <cell r="B910" t="str">
            <v>Pulmonaria SHRIMPS ON THE BARBIE</v>
          </cell>
          <cell r="D910" t="str">
            <v>1 Gal</v>
          </cell>
          <cell r="F910">
            <v>214</v>
          </cell>
          <cell r="G910">
            <v>7.4</v>
          </cell>
        </row>
        <row r="911">
          <cell r="A911" t="str">
            <v>PULSILBOU1GL</v>
          </cell>
          <cell r="B911" t="str">
            <v>Pulmonaria SILVER BOUQUET</v>
          </cell>
          <cell r="D911" t="str">
            <v>1 Gal</v>
          </cell>
          <cell r="F911">
            <v>122</v>
          </cell>
          <cell r="G911">
            <v>7.4</v>
          </cell>
        </row>
        <row r="912">
          <cell r="A912" t="str">
            <v>PULTWITOE1GL</v>
          </cell>
          <cell r="B912" t="str">
            <v>Pulmonaria TWINKLE TOES</v>
          </cell>
          <cell r="D912" t="str">
            <v>1 Gal</v>
          </cell>
          <cell r="F912">
            <v>219</v>
          </cell>
          <cell r="G912">
            <v>7.4</v>
          </cell>
        </row>
        <row r="913">
          <cell r="A913" t="str">
            <v>PYCMUTICU1GL</v>
          </cell>
          <cell r="B913" t="str">
            <v>Pycnanthemum muticum</v>
          </cell>
          <cell r="D913" t="str">
            <v>1 Gal</v>
          </cell>
          <cell r="F913">
            <v>43</v>
          </cell>
          <cell r="G913">
            <v>5.6</v>
          </cell>
        </row>
        <row r="914">
          <cell r="A914" t="str">
            <v>RATPINNAT1GL</v>
          </cell>
          <cell r="B914" t="str">
            <v>Ratibida pinnata</v>
          </cell>
          <cell r="D914" t="str">
            <v>1 Gal</v>
          </cell>
          <cell r="F914">
            <v>130</v>
          </cell>
          <cell r="G914">
            <v>5.6</v>
          </cell>
        </row>
        <row r="915">
          <cell r="A915" t="str">
            <v>RATREDMID1GL</v>
          </cell>
          <cell r="B915" t="str">
            <v>Ratibida columnifera RED MIDGET</v>
          </cell>
          <cell r="D915" t="str">
            <v>1 Gal</v>
          </cell>
          <cell r="F915">
            <v>50</v>
          </cell>
          <cell r="G915">
            <v>5.75</v>
          </cell>
        </row>
        <row r="916">
          <cell r="A916" t="str">
            <v>RUDFULGID1GL</v>
          </cell>
          <cell r="B916" t="str">
            <v>Rudbeckia fulgida var. fulgida</v>
          </cell>
          <cell r="D916" t="str">
            <v>1 Gal</v>
          </cell>
          <cell r="F916">
            <v>43</v>
          </cell>
          <cell r="G916">
            <v>5.6</v>
          </cell>
        </row>
        <row r="917">
          <cell r="A917" t="str">
            <v>RUDGOLDST1GL</v>
          </cell>
          <cell r="B917" t="str">
            <v>Rudbeckia fulgida GOLDSTURM</v>
          </cell>
          <cell r="D917" t="str">
            <v>1 Gal</v>
          </cell>
          <cell r="F917">
            <v>1854</v>
          </cell>
          <cell r="G917">
            <v>5.6</v>
          </cell>
        </row>
        <row r="918">
          <cell r="A918" t="str">
            <v>RUDHIRTAA1GL</v>
          </cell>
          <cell r="B918" t="str">
            <v>Rudbeckia hirta</v>
          </cell>
          <cell r="D918" t="str">
            <v>1 Gal</v>
          </cell>
          <cell r="F918">
            <v>910</v>
          </cell>
          <cell r="G918">
            <v>5.6</v>
          </cell>
        </row>
        <row r="919">
          <cell r="A919" t="str">
            <v>RUDLITHEN1GL</v>
          </cell>
          <cell r="B919" t="str">
            <v>Rudbeckia s. LITTLE HENRY</v>
          </cell>
          <cell r="D919" t="str">
            <v>1 Gal</v>
          </cell>
          <cell r="F919">
            <v>123</v>
          </cell>
          <cell r="G919">
            <v>7</v>
          </cell>
        </row>
        <row r="920">
          <cell r="A920" t="str">
            <v>RUDTRILOB1GL</v>
          </cell>
          <cell r="B920" t="str">
            <v>Rudbeckia triloba</v>
          </cell>
          <cell r="D920" t="str">
            <v>1 Gal</v>
          </cell>
          <cell r="F920">
            <v>55</v>
          </cell>
          <cell r="G920">
            <v>5.6</v>
          </cell>
        </row>
        <row r="921">
          <cell r="A921" t="str">
            <v>RUDVIELIT2GL</v>
          </cell>
          <cell r="B921" t="str">
            <v>Rudbeckia f. VIETTE'S LITTLE SUZY</v>
          </cell>
          <cell r="D921" t="str">
            <v>2 Gal</v>
          </cell>
          <cell r="F921">
            <v>35</v>
          </cell>
          <cell r="G921">
            <v>8</v>
          </cell>
        </row>
        <row r="922">
          <cell r="A922" t="str">
            <v>SALAZUSNO1GL</v>
          </cell>
          <cell r="B922" t="str">
            <v>Salvia AZURE SNOW P.W.</v>
          </cell>
          <cell r="D922" t="str">
            <v>1 Gal</v>
          </cell>
          <cell r="F922">
            <v>189</v>
          </cell>
          <cell r="G922">
            <v>6.75</v>
          </cell>
        </row>
        <row r="923">
          <cell r="A923" t="str">
            <v>SALBUMBER1GL</v>
          </cell>
          <cell r="B923" t="str">
            <v>Salvia nemorosa BUMBLEBERRY</v>
          </cell>
          <cell r="D923" t="str">
            <v>1 Gal</v>
          </cell>
          <cell r="F923">
            <v>153</v>
          </cell>
          <cell r="G923">
            <v>6</v>
          </cell>
        </row>
        <row r="924">
          <cell r="A924" t="str">
            <v>SALBUMBLE1GL</v>
          </cell>
          <cell r="B924" t="str">
            <v>Salvia nemorosa BUMBLEBERRY</v>
          </cell>
          <cell r="D924" t="str">
            <v>1 Gal</v>
          </cell>
          <cell r="F924">
            <v>200</v>
          </cell>
          <cell r="G924">
            <v>0</v>
          </cell>
        </row>
        <row r="925">
          <cell r="A925" t="str">
            <v>SALBUMSNO1GL</v>
          </cell>
          <cell r="B925" t="str">
            <v>Salvia nemorosa BUMBLESNOW</v>
          </cell>
          <cell r="D925" t="str">
            <v>1 Gal</v>
          </cell>
          <cell r="F925">
            <v>110</v>
          </cell>
          <cell r="G925">
            <v>6</v>
          </cell>
        </row>
        <row r="926">
          <cell r="A926" t="str">
            <v>SALCARADO1GL</v>
          </cell>
          <cell r="B926" t="str">
            <v>Salvia nemorosa CARADONNA</v>
          </cell>
          <cell r="D926" t="str">
            <v>1 Gal</v>
          </cell>
          <cell r="F926">
            <v>68</v>
          </cell>
          <cell r="G926">
            <v>6</v>
          </cell>
        </row>
        <row r="927">
          <cell r="A927" t="str">
            <v>SALCARADO2GL</v>
          </cell>
          <cell r="B927" t="str">
            <v>Salvia nemorosa CARADONNA</v>
          </cell>
          <cell r="D927" t="str">
            <v>2 Gal</v>
          </cell>
          <cell r="F927">
            <v>63</v>
          </cell>
          <cell r="G927">
            <v>8</v>
          </cell>
        </row>
        <row r="928">
          <cell r="A928" t="str">
            <v>SALCRYBLU2GL</v>
          </cell>
          <cell r="B928" t="str">
            <v>Salvia n. CRYSTAL BLUE  P.W.</v>
          </cell>
          <cell r="D928" t="str">
            <v>2 Gal</v>
          </cell>
          <cell r="F928">
            <v>8</v>
          </cell>
          <cell r="G928">
            <v>8.4499999999999993</v>
          </cell>
        </row>
        <row r="929">
          <cell r="A929" t="str">
            <v>SALEASFRI1GL</v>
          </cell>
          <cell r="B929" t="str">
            <v>Salvia nemorosa EAST FRIESLAND</v>
          </cell>
          <cell r="D929" t="str">
            <v>1 Gal</v>
          </cell>
          <cell r="F929">
            <v>204</v>
          </cell>
          <cell r="G929">
            <v>6</v>
          </cell>
        </row>
        <row r="930">
          <cell r="A930" t="str">
            <v>SALLYRBLU1GL</v>
          </cell>
          <cell r="B930" t="str">
            <v>Salvia nemorosa LYRICAL BLUES</v>
          </cell>
          <cell r="D930" t="str">
            <v>1 Gal</v>
          </cell>
          <cell r="F930">
            <v>364</v>
          </cell>
          <cell r="G930">
            <v>6</v>
          </cell>
        </row>
        <row r="931">
          <cell r="A931" t="str">
            <v>SALLYRWHI1GL</v>
          </cell>
          <cell r="B931" t="str">
            <v>Salvia nemorosa LYRICAL WHITE</v>
          </cell>
          <cell r="D931" t="str">
            <v>1 Gal</v>
          </cell>
          <cell r="F931">
            <v>300</v>
          </cell>
          <cell r="G931">
            <v>6</v>
          </cell>
        </row>
        <row r="932">
          <cell r="A932" t="str">
            <v>SALMAYNIG2GL</v>
          </cell>
          <cell r="B932" t="str">
            <v>Salvia nemorosa MAY NIGHT</v>
          </cell>
          <cell r="D932" t="str">
            <v>2 Gal</v>
          </cell>
          <cell r="F932">
            <v>30</v>
          </cell>
          <cell r="G932">
            <v>8</v>
          </cell>
        </row>
        <row r="933">
          <cell r="A933" t="str">
            <v>SALSNOHIL1GL</v>
          </cell>
          <cell r="B933" t="str">
            <v>Salvia nemorosa SNOW HILL</v>
          </cell>
          <cell r="D933" t="str">
            <v>1 Gal</v>
          </cell>
          <cell r="F933">
            <v>296</v>
          </cell>
          <cell r="G933">
            <v>6</v>
          </cell>
        </row>
        <row r="934">
          <cell r="A934" t="str">
            <v>SANLITANG1GL</v>
          </cell>
          <cell r="B934" t="str">
            <v>Sanguisorba minor LITTLE ANGEL</v>
          </cell>
          <cell r="D934" t="str">
            <v>1 Gal</v>
          </cell>
          <cell r="F934">
            <v>104</v>
          </cell>
          <cell r="G934">
            <v>7.75</v>
          </cell>
        </row>
        <row r="935">
          <cell r="A935" t="str">
            <v>SAPOCYMOI1GL</v>
          </cell>
          <cell r="B935" t="str">
            <v>Saponaria ocymoides</v>
          </cell>
          <cell r="D935" t="str">
            <v>1 Gal</v>
          </cell>
          <cell r="F935">
            <v>150</v>
          </cell>
          <cell r="G935">
            <v>5.9</v>
          </cell>
        </row>
        <row r="936">
          <cell r="A936" t="str">
            <v>SAXTOUSCA1GL</v>
          </cell>
          <cell r="B936" t="str">
            <v>Saxifraga x a. TOURAN SCARLET</v>
          </cell>
          <cell r="D936" t="str">
            <v>1 Gal</v>
          </cell>
          <cell r="F936">
            <v>77</v>
          </cell>
          <cell r="G936">
            <v>6</v>
          </cell>
        </row>
        <row r="937">
          <cell r="A937" t="str">
            <v>SEDAUTDEL2GL</v>
          </cell>
          <cell r="B937" t="str">
            <v>Sedum AUTUMN DELIGHT `Beka`</v>
          </cell>
          <cell r="D937" t="str">
            <v>2 Gal</v>
          </cell>
          <cell r="F937">
            <v>84</v>
          </cell>
          <cell r="G937">
            <v>10</v>
          </cell>
        </row>
        <row r="938">
          <cell r="A938" t="str">
            <v>SEMBLACKK1GL</v>
          </cell>
          <cell r="B938" t="str">
            <v>Sempervivum BLACK</v>
          </cell>
          <cell r="D938" t="str">
            <v>1 Gal</v>
          </cell>
          <cell r="F938">
            <v>13</v>
          </cell>
          <cell r="G938">
            <v>5.9</v>
          </cell>
        </row>
        <row r="939">
          <cell r="A939" t="str">
            <v>SEMREDRUB1GL</v>
          </cell>
          <cell r="B939" t="str">
            <v>Sempervivum RED RUBIN</v>
          </cell>
          <cell r="D939" t="str">
            <v>1 Gal</v>
          </cell>
          <cell r="F939">
            <v>40</v>
          </cell>
          <cell r="G939">
            <v>5.9</v>
          </cell>
        </row>
        <row r="940">
          <cell r="A940" t="str">
            <v>SILINTEGR1GL</v>
          </cell>
          <cell r="B940" t="str">
            <v>Silphium integrifolium</v>
          </cell>
          <cell r="D940" t="str">
            <v>1 Gal</v>
          </cell>
          <cell r="F940">
            <v>65</v>
          </cell>
          <cell r="G940">
            <v>5.6</v>
          </cell>
        </row>
        <row r="941">
          <cell r="A941" t="str">
            <v>SOLGRAMIN1GL</v>
          </cell>
          <cell r="B941" t="str">
            <v>Solidago graminifolia</v>
          </cell>
          <cell r="D941" t="str">
            <v>1 Gal</v>
          </cell>
          <cell r="F941">
            <v>520</v>
          </cell>
          <cell r="G941">
            <v>5.5</v>
          </cell>
        </row>
        <row r="942">
          <cell r="A942" t="str">
            <v>SOLODORAA1GL</v>
          </cell>
          <cell r="B942" t="str">
            <v>Solidago odora</v>
          </cell>
          <cell r="D942" t="str">
            <v>1 Gal</v>
          </cell>
          <cell r="F942">
            <v>5</v>
          </cell>
          <cell r="G942">
            <v>5.5</v>
          </cell>
        </row>
        <row r="943">
          <cell r="A943" t="str">
            <v>STAHUMMEL1GL</v>
          </cell>
          <cell r="B943" t="str">
            <v>Stachys monieri HUMMELO</v>
          </cell>
          <cell r="D943" t="str">
            <v>1 Gal</v>
          </cell>
          <cell r="F943">
            <v>16</v>
          </cell>
          <cell r="G943">
            <v>6.2</v>
          </cell>
        </row>
        <row r="944">
          <cell r="A944" t="str">
            <v>STASILCAR1GL</v>
          </cell>
          <cell r="B944" t="str">
            <v>Stachys byzantina SILVER CARPET</v>
          </cell>
          <cell r="D944" t="str">
            <v>1 Gal</v>
          </cell>
          <cell r="F944">
            <v>190</v>
          </cell>
          <cell r="G944">
            <v>6.2</v>
          </cell>
        </row>
        <row r="945">
          <cell r="A945" t="str">
            <v>STOCOLWHE1GL</v>
          </cell>
          <cell r="B945" t="str">
            <v>Stokesia laevis COLORWHEEL</v>
          </cell>
          <cell r="D945" t="str">
            <v>1 Gal</v>
          </cell>
          <cell r="F945">
            <v>100</v>
          </cell>
          <cell r="G945">
            <v>6.5</v>
          </cell>
        </row>
        <row r="946">
          <cell r="A946" t="str">
            <v>STODIVINI1GL</v>
          </cell>
          <cell r="B946" t="str">
            <v>Stokesia laevis DIVINITY</v>
          </cell>
          <cell r="D946" t="str">
            <v>1 Gal</v>
          </cell>
          <cell r="F946">
            <v>16</v>
          </cell>
          <cell r="G946">
            <v>6.5</v>
          </cell>
        </row>
        <row r="947">
          <cell r="A947" t="str">
            <v>STOLAEVIS1GL</v>
          </cell>
          <cell r="B947" t="str">
            <v>Stokesia laevis</v>
          </cell>
          <cell r="D947" t="str">
            <v>1 Gal</v>
          </cell>
          <cell r="F947">
            <v>8</v>
          </cell>
          <cell r="G947">
            <v>6.5</v>
          </cell>
        </row>
        <row r="948">
          <cell r="A948" t="str">
            <v>SYMLANCEO1GL</v>
          </cell>
          <cell r="B948" t="str">
            <v>Symphyotrichum lanceolatum</v>
          </cell>
          <cell r="D948" t="str">
            <v>1 Gal</v>
          </cell>
          <cell r="F948">
            <v>824</v>
          </cell>
          <cell r="G948">
            <v>5.6</v>
          </cell>
        </row>
        <row r="949">
          <cell r="A949" t="str">
            <v>SYMNOVANG1GL</v>
          </cell>
          <cell r="B949" t="str">
            <v>Symphyotrichum novae-angliae</v>
          </cell>
          <cell r="D949" t="str">
            <v>1 Gal</v>
          </cell>
          <cell r="F949">
            <v>172</v>
          </cell>
          <cell r="G949">
            <v>5.6</v>
          </cell>
        </row>
        <row r="950">
          <cell r="A950" t="str">
            <v>TANROBRED1GL</v>
          </cell>
          <cell r="B950" t="str">
            <v>Tanacetum coccineum ROBINSON`S RED</v>
          </cell>
          <cell r="D950" t="str">
            <v>1 Gal</v>
          </cell>
          <cell r="F950">
            <v>7</v>
          </cell>
          <cell r="G950">
            <v>6.15</v>
          </cell>
        </row>
        <row r="951">
          <cell r="A951" t="str">
            <v>THABLASTO1GL</v>
          </cell>
          <cell r="B951" t="str">
            <v>Thalictrum a. BLACK STOCKINGS</v>
          </cell>
          <cell r="D951" t="str">
            <v>1 Gal</v>
          </cell>
          <cell r="F951">
            <v>58</v>
          </cell>
          <cell r="G951">
            <v>8.4</v>
          </cell>
        </row>
        <row r="952">
          <cell r="A952" t="str">
            <v>THANIMWHI1GL</v>
          </cell>
          <cell r="B952" t="str">
            <v>Thalictrum a. NIMBUS WHITE</v>
          </cell>
          <cell r="D952" t="str">
            <v>1 Gal</v>
          </cell>
          <cell r="F952">
            <v>39</v>
          </cell>
          <cell r="G952">
            <v>8.4</v>
          </cell>
        </row>
        <row r="953">
          <cell r="A953" t="str">
            <v>THYALBAAA1GL</v>
          </cell>
          <cell r="B953" t="str">
            <v>Thymus praecox ALBA</v>
          </cell>
          <cell r="D953" t="str">
            <v>1 Gal</v>
          </cell>
          <cell r="F953">
            <v>5</v>
          </cell>
          <cell r="G953">
            <v>6</v>
          </cell>
        </row>
        <row r="954">
          <cell r="A954" t="str">
            <v>THYAUREUS1GL</v>
          </cell>
          <cell r="B954" t="str">
            <v>Thymus citriodorus AUREUS</v>
          </cell>
          <cell r="D954" t="str">
            <v>1 Gal</v>
          </cell>
          <cell r="F954">
            <v>30</v>
          </cell>
          <cell r="G954">
            <v>6</v>
          </cell>
        </row>
        <row r="955">
          <cell r="A955" t="str">
            <v>THYCOCCIN1GL</v>
          </cell>
          <cell r="B955" t="str">
            <v>Thymus praecox COCCINEUS</v>
          </cell>
          <cell r="D955" t="str">
            <v>1 Gal</v>
          </cell>
          <cell r="F955">
            <v>230</v>
          </cell>
          <cell r="G955">
            <v>6</v>
          </cell>
        </row>
        <row r="956">
          <cell r="A956" t="str">
            <v>THYELFINN1GL</v>
          </cell>
          <cell r="B956" t="str">
            <v>Thymus praecox ELFIN</v>
          </cell>
          <cell r="D956" t="str">
            <v>1 Gal</v>
          </cell>
          <cell r="F956">
            <v>198</v>
          </cell>
          <cell r="G956">
            <v>6</v>
          </cell>
        </row>
        <row r="957">
          <cell r="A957" t="str">
            <v>THYPINCHI1GL</v>
          </cell>
          <cell r="B957" t="str">
            <v>Thymus serpyllum PINK CHINTZ</v>
          </cell>
          <cell r="D957" t="str">
            <v>1 Gal</v>
          </cell>
          <cell r="F957">
            <v>249</v>
          </cell>
          <cell r="G957">
            <v>6</v>
          </cell>
        </row>
        <row r="958">
          <cell r="A958" t="str">
            <v>THYPSEUDO1GL</v>
          </cell>
          <cell r="B958" t="str">
            <v>Thymus pseudolanuginosus</v>
          </cell>
          <cell r="D958" t="str">
            <v>1 Gal</v>
          </cell>
          <cell r="F958">
            <v>322</v>
          </cell>
          <cell r="G958">
            <v>6</v>
          </cell>
        </row>
        <row r="959">
          <cell r="A959" t="str">
            <v>TIACORDIF1GL</v>
          </cell>
          <cell r="B959" t="str">
            <v>Tiarella cordifolia</v>
          </cell>
          <cell r="D959" t="str">
            <v>1 Gal</v>
          </cell>
          <cell r="F959">
            <v>40</v>
          </cell>
          <cell r="G959">
            <v>6.6</v>
          </cell>
        </row>
        <row r="960">
          <cell r="A960" t="str">
            <v>TRACHAWEB1GL</v>
          </cell>
          <cell r="B960" t="str">
            <v>Tradescantia CHARLOTTE'S WEB P.W.</v>
          </cell>
          <cell r="D960" t="str">
            <v>1 Gal</v>
          </cell>
          <cell r="F960">
            <v>212</v>
          </cell>
          <cell r="G960">
            <v>6.75</v>
          </cell>
        </row>
        <row r="961">
          <cell r="A961" t="str">
            <v>TRACONGRA1GL</v>
          </cell>
          <cell r="B961" t="str">
            <v>Tradescantia CONCORD GRAPE</v>
          </cell>
          <cell r="D961" t="str">
            <v>1 Gal</v>
          </cell>
          <cell r="F961">
            <v>19</v>
          </cell>
          <cell r="G961">
            <v>5.9</v>
          </cell>
        </row>
        <row r="962">
          <cell r="A962" t="str">
            <v>TRASWEKAT1GL</v>
          </cell>
          <cell r="B962" t="str">
            <v>Tradescantia SWEET KATE</v>
          </cell>
          <cell r="D962" t="str">
            <v>1 Gal</v>
          </cell>
          <cell r="F962">
            <v>25</v>
          </cell>
          <cell r="G962">
            <v>5.9</v>
          </cell>
        </row>
        <row r="963">
          <cell r="A963" t="str">
            <v>TRAZWABLU1GL</v>
          </cell>
          <cell r="B963" t="str">
            <v>Tradescantia x ZWANENBURG BLUE</v>
          </cell>
          <cell r="D963" t="str">
            <v>1 Gal</v>
          </cell>
          <cell r="F963">
            <v>81</v>
          </cell>
          <cell r="G963">
            <v>5.9</v>
          </cell>
        </row>
        <row r="964">
          <cell r="A964" t="str">
            <v>TROGOLQUE1GL</v>
          </cell>
          <cell r="B964" t="str">
            <v>Trollius chinensis GOLDEN QUEEN</v>
          </cell>
          <cell r="D964" t="str">
            <v>1 Gal</v>
          </cell>
          <cell r="F964">
            <v>8</v>
          </cell>
          <cell r="G964">
            <v>6.65</v>
          </cell>
        </row>
        <row r="965">
          <cell r="A965" t="str">
            <v>VERAZTGOL1GL</v>
          </cell>
          <cell r="B965" t="str">
            <v>Veronica prostrata AZTEC GOLD</v>
          </cell>
          <cell r="D965" t="str">
            <v>1 Gal</v>
          </cell>
          <cell r="F965">
            <v>38</v>
          </cell>
          <cell r="G965">
            <v>6.1</v>
          </cell>
        </row>
        <row r="966">
          <cell r="A966" t="str">
            <v>VERBLUSKY1GL</v>
          </cell>
          <cell r="B966" t="str">
            <v>Veronica BLUE SKYWALKER</v>
          </cell>
          <cell r="D966" t="str">
            <v>1 Gal</v>
          </cell>
          <cell r="F966">
            <v>568</v>
          </cell>
          <cell r="G966">
            <v>7</v>
          </cell>
        </row>
        <row r="967">
          <cell r="A967" t="str">
            <v>VERBLUSKY2GL</v>
          </cell>
          <cell r="B967" t="str">
            <v>Veronica BLUE SKYWALKER</v>
          </cell>
          <cell r="D967" t="str">
            <v>2 Gal</v>
          </cell>
          <cell r="F967">
            <v>58</v>
          </cell>
          <cell r="G967">
            <v>8.6999999999999993</v>
          </cell>
        </row>
        <row r="968">
          <cell r="A968" t="str">
            <v>VERCHARLO1GL</v>
          </cell>
          <cell r="B968" t="str">
            <v>Veronica longifolia CHARLOTTE</v>
          </cell>
          <cell r="D968" t="str">
            <v>1 Gal</v>
          </cell>
          <cell r="F968">
            <v>60</v>
          </cell>
          <cell r="G968">
            <v>6.1</v>
          </cell>
        </row>
        <row r="969">
          <cell r="A969" t="str">
            <v>VERDAREYE1GL</v>
          </cell>
          <cell r="B969" t="str">
            <v>Verbascum DARK EYES</v>
          </cell>
          <cell r="D969" t="str">
            <v>1 Gal</v>
          </cell>
          <cell r="F969">
            <v>162</v>
          </cell>
          <cell r="G969">
            <v>8.1999999999999993</v>
          </cell>
        </row>
        <row r="970">
          <cell r="A970" t="str">
            <v>VERENCIND1GL</v>
          </cell>
          <cell r="B970" t="str">
            <v>Veronica ENCHANTED INDIGO</v>
          </cell>
          <cell r="D970" t="str">
            <v>1 Gal</v>
          </cell>
          <cell r="F970">
            <v>5</v>
          </cell>
          <cell r="G970">
            <v>7.45</v>
          </cell>
        </row>
        <row r="971">
          <cell r="A971" t="str">
            <v>VERHASTAT1GL</v>
          </cell>
          <cell r="B971" t="str">
            <v>Verbena hastata</v>
          </cell>
          <cell r="D971" t="str">
            <v>1 Gal</v>
          </cell>
          <cell r="F971">
            <v>165</v>
          </cell>
          <cell r="G971">
            <v>5.75</v>
          </cell>
        </row>
        <row r="972">
          <cell r="A972" t="str">
            <v>VERLAVLAS1GL</v>
          </cell>
          <cell r="B972" t="str">
            <v>Verbascum LAVENDER LASS</v>
          </cell>
          <cell r="D972" t="str">
            <v>1 Gal</v>
          </cell>
          <cell r="F972">
            <v>183</v>
          </cell>
          <cell r="G972">
            <v>8.1999999999999993</v>
          </cell>
        </row>
        <row r="973">
          <cell r="A973" t="str">
            <v>VERNOVABO1GL</v>
          </cell>
          <cell r="B973" t="str">
            <v>Vernonia noveboracensis</v>
          </cell>
          <cell r="D973" t="str">
            <v>1 Gal</v>
          </cell>
          <cell r="F973">
            <v>16</v>
          </cell>
          <cell r="G973">
            <v>5.75</v>
          </cell>
        </row>
        <row r="974">
          <cell r="A974" t="str">
            <v>VERPLUSMO1GL</v>
          </cell>
          <cell r="B974" t="str">
            <v>Verbascum PLUM SMOKEY</v>
          </cell>
          <cell r="D974" t="str">
            <v>1 Gal</v>
          </cell>
          <cell r="F974">
            <v>113</v>
          </cell>
          <cell r="G974">
            <v>8.1999999999999993</v>
          </cell>
        </row>
        <row r="975">
          <cell r="A975" t="str">
            <v>VERSNOCAN1GL</v>
          </cell>
          <cell r="B975" t="str">
            <v>Veronica spicata SNOW CANDLES</v>
          </cell>
          <cell r="D975" t="str">
            <v>1 Gal</v>
          </cell>
          <cell r="F975">
            <v>116</v>
          </cell>
          <cell r="G975">
            <v>7</v>
          </cell>
        </row>
        <row r="976">
          <cell r="A976" t="str">
            <v>VERVERVAN1GL</v>
          </cell>
          <cell r="B976" t="str">
            <v>Veronica VERY VAN GOGH</v>
          </cell>
          <cell r="D976" t="str">
            <v>1 Gal</v>
          </cell>
          <cell r="F976">
            <v>300</v>
          </cell>
          <cell r="G976">
            <v>7</v>
          </cell>
        </row>
        <row r="977">
          <cell r="A977" t="str">
            <v>VERWHIWAN1GL</v>
          </cell>
          <cell r="B977" t="str">
            <v>Veronica WHITE WANDS P.W.</v>
          </cell>
          <cell r="D977" t="str">
            <v>1 Gal</v>
          </cell>
          <cell r="F977">
            <v>23</v>
          </cell>
          <cell r="G977">
            <v>7.45</v>
          </cell>
        </row>
        <row r="978">
          <cell r="A978" t="str">
            <v>RHOAGLOOO350</v>
          </cell>
          <cell r="B978" t="str">
            <v>Rhododendron AGLO (Lepidote)</v>
          </cell>
          <cell r="D978" t="str">
            <v>3 Gal 50cm</v>
          </cell>
          <cell r="F978">
            <v>5</v>
          </cell>
          <cell r="G978">
            <v>26.75</v>
          </cell>
        </row>
        <row r="979">
          <cell r="A979" t="str">
            <v>RHOCAPIST330</v>
          </cell>
          <cell r="B979" t="str">
            <v>Rhododendron CAPISTRANO (Elepidote)</v>
          </cell>
          <cell r="D979" t="str">
            <v>3 Gal 30cm</v>
          </cell>
          <cell r="F979">
            <v>12</v>
          </cell>
          <cell r="G979">
            <v>22</v>
          </cell>
        </row>
        <row r="980">
          <cell r="A980" t="str">
            <v>RHOCATALB2GL</v>
          </cell>
          <cell r="B980" t="str">
            <v>Rhododendron CAT. ALBUM (Elepidote)</v>
          </cell>
          <cell r="D980" t="str">
            <v>2 Gal</v>
          </cell>
          <cell r="F980">
            <v>21</v>
          </cell>
          <cell r="G980">
            <v>18.75</v>
          </cell>
        </row>
        <row r="981">
          <cell r="A981" t="str">
            <v>RHOCATALB4GL</v>
          </cell>
          <cell r="B981" t="str">
            <v>Rhododendron CAT. ALBUM (Elepidote)</v>
          </cell>
          <cell r="D981" t="str">
            <v>5 Gal</v>
          </cell>
          <cell r="F981">
            <v>7</v>
          </cell>
          <cell r="G981">
            <v>30</v>
          </cell>
        </row>
        <row r="982">
          <cell r="A982" t="str">
            <v>RHOCATBOU2GL</v>
          </cell>
          <cell r="B982" t="str">
            <v>Rhododendron CAT. BOURSAULT (Elepidote)</v>
          </cell>
          <cell r="D982" t="str">
            <v>2 Gal</v>
          </cell>
          <cell r="F982">
            <v>85</v>
          </cell>
          <cell r="G982">
            <v>18.75</v>
          </cell>
        </row>
        <row r="983">
          <cell r="A983" t="str">
            <v>RHOCATBOU4GL</v>
          </cell>
          <cell r="B983" t="str">
            <v>Rhododendron CAT. BOURSAULT (Elepidote)</v>
          </cell>
          <cell r="D983" t="str">
            <v>5 Gal</v>
          </cell>
          <cell r="F983">
            <v>62</v>
          </cell>
          <cell r="G983">
            <v>30</v>
          </cell>
        </row>
        <row r="984">
          <cell r="A984" t="str">
            <v>RHOCATBOU7GL</v>
          </cell>
          <cell r="B984" t="str">
            <v>Rhododendron CATAWBIENSE BOURSAULT (Elep</v>
          </cell>
          <cell r="D984" t="str">
            <v>7 Gal</v>
          </cell>
          <cell r="F984">
            <v>55</v>
          </cell>
          <cell r="G984">
            <v>42</v>
          </cell>
        </row>
        <row r="985">
          <cell r="A985" t="str">
            <v>RHOCATGRA2GL</v>
          </cell>
          <cell r="B985" t="str">
            <v>Rhododendron CAT. GRANDIFLORUM (Elep.)</v>
          </cell>
          <cell r="D985" t="str">
            <v>2 Gal</v>
          </cell>
          <cell r="F985">
            <v>20</v>
          </cell>
          <cell r="G985">
            <v>18.75</v>
          </cell>
        </row>
        <row r="986">
          <cell r="A986" t="str">
            <v>RHOCATGRA340</v>
          </cell>
          <cell r="B986" t="str">
            <v>Rhododendron CAT. GRANDIFLORUM (Elep.)</v>
          </cell>
          <cell r="D986" t="str">
            <v>3 Gal 40cm</v>
          </cell>
          <cell r="F986">
            <v>37</v>
          </cell>
          <cell r="G986">
            <v>24.75</v>
          </cell>
        </row>
        <row r="987">
          <cell r="A987" t="str">
            <v>RHOCATGRA350</v>
          </cell>
          <cell r="B987" t="str">
            <v>Rhododendron CAT. GRANDIFLORUM (Elep.)</v>
          </cell>
          <cell r="D987" t="str">
            <v>3 Gal 50cm</v>
          </cell>
          <cell r="F987">
            <v>77</v>
          </cell>
          <cell r="G987">
            <v>26.75</v>
          </cell>
        </row>
        <row r="988">
          <cell r="A988" t="str">
            <v>RHOCATGRA4GL</v>
          </cell>
          <cell r="B988" t="str">
            <v>Rhododendron CAT. GRANDIFLORUM (Elep.)</v>
          </cell>
          <cell r="D988" t="str">
            <v>5 Gal</v>
          </cell>
          <cell r="F988">
            <v>15</v>
          </cell>
          <cell r="G988">
            <v>30</v>
          </cell>
        </row>
        <row r="989">
          <cell r="A989" t="str">
            <v>RHOCHECKM330</v>
          </cell>
          <cell r="B989" t="str">
            <v>Rhododendron CHECKMATE (Lepidote)</v>
          </cell>
          <cell r="D989" t="str">
            <v>3 Gal 30cm</v>
          </cell>
          <cell r="F989">
            <v>81</v>
          </cell>
          <cell r="G989">
            <v>22</v>
          </cell>
        </row>
        <row r="990">
          <cell r="A990" t="str">
            <v>RHOCHECKM340</v>
          </cell>
          <cell r="B990" t="str">
            <v>Rhododendron CHECKMATE (Lepidote)</v>
          </cell>
          <cell r="D990" t="str">
            <v>3 Gal 40cm</v>
          </cell>
          <cell r="F990">
            <v>5</v>
          </cell>
          <cell r="G990">
            <v>24.75</v>
          </cell>
        </row>
        <row r="991">
          <cell r="A991" t="str">
            <v>RHOCORPIN2GL</v>
          </cell>
          <cell r="B991" t="str">
            <v>Rhododendron CORNELL PINK (Lepidote)</v>
          </cell>
          <cell r="D991" t="str">
            <v>2 Gal</v>
          </cell>
          <cell r="F991">
            <v>92</v>
          </cell>
          <cell r="G991">
            <v>18.75</v>
          </cell>
        </row>
        <row r="992">
          <cell r="A992" t="str">
            <v>RHOCORPIN4GL</v>
          </cell>
          <cell r="B992" t="str">
            <v>Rhododendron CORNELL PINK (Lepidote)</v>
          </cell>
          <cell r="D992" t="str">
            <v>5 Gal</v>
          </cell>
          <cell r="F992">
            <v>40</v>
          </cell>
          <cell r="G992">
            <v>30</v>
          </cell>
        </row>
        <row r="993">
          <cell r="A993" t="str">
            <v>RHOCUNWHI2GL</v>
          </cell>
          <cell r="B993" t="str">
            <v>Rhododendron CUNNINGHAM`S WHITE (Elep.)</v>
          </cell>
          <cell r="D993" t="str">
            <v>2 Gal</v>
          </cell>
          <cell r="F993">
            <v>20</v>
          </cell>
          <cell r="G993">
            <v>18.75</v>
          </cell>
        </row>
        <row r="994">
          <cell r="A994" t="str">
            <v>RHOCUNWHI7GL</v>
          </cell>
          <cell r="B994" t="str">
            <v>Rhododendron CUNNINGHAM`S WHITE (Elepido</v>
          </cell>
          <cell r="D994" t="str">
            <v>7 Gal</v>
          </cell>
          <cell r="F994">
            <v>15</v>
          </cell>
          <cell r="G994">
            <v>42</v>
          </cell>
        </row>
        <row r="995">
          <cell r="A995" t="str">
            <v>RHODANPIN2GL</v>
          </cell>
          <cell r="B995" t="str">
            <v>Rhododendron DANDY MAN PINK (Elep.)</v>
          </cell>
          <cell r="D995" t="str">
            <v>2 Gal</v>
          </cell>
          <cell r="F995">
            <v>30</v>
          </cell>
          <cell r="G995">
            <v>19.75</v>
          </cell>
        </row>
        <row r="996">
          <cell r="A996" t="str">
            <v>RHODANPUR2GL</v>
          </cell>
          <cell r="B996" t="str">
            <v>Rhododendron DANDY MAN PURPLE (Elep.)</v>
          </cell>
          <cell r="D996" t="str">
            <v>2 Gal</v>
          </cell>
          <cell r="F996">
            <v>77</v>
          </cell>
          <cell r="G996">
            <v>19.75</v>
          </cell>
        </row>
        <row r="997">
          <cell r="A997" t="str">
            <v>RHOEDIBOS340</v>
          </cell>
          <cell r="B997" t="str">
            <v>Rhododendron EDITH BOSLEY (Elepidote)</v>
          </cell>
          <cell r="D997" t="str">
            <v>3 Gal 40cm</v>
          </cell>
          <cell r="F997">
            <v>6</v>
          </cell>
          <cell r="G997">
            <v>24.75</v>
          </cell>
        </row>
        <row r="998">
          <cell r="A998" t="str">
            <v>RHOEDIBOS350</v>
          </cell>
          <cell r="B998" t="str">
            <v>Rhododendron EDITH BOSLEY (Elepidote)</v>
          </cell>
          <cell r="D998" t="str">
            <v>3 Gal 50cm</v>
          </cell>
          <cell r="F998">
            <v>27</v>
          </cell>
          <cell r="G998">
            <v>26.75</v>
          </cell>
        </row>
        <row r="999">
          <cell r="A999" t="str">
            <v>RHOENGROS340</v>
          </cell>
          <cell r="B999" t="str">
            <v>Rhododendron ENGLISH ROSEUM (Elepidote)</v>
          </cell>
          <cell r="D999" t="str">
            <v>3 Gal 40cm</v>
          </cell>
          <cell r="F999">
            <v>7</v>
          </cell>
          <cell r="G999">
            <v>24.75</v>
          </cell>
        </row>
        <row r="1000">
          <cell r="A1000" t="str">
            <v>RHOENGROS4GL</v>
          </cell>
          <cell r="B1000" t="str">
            <v>Rhododendron ENGLISH ROSEUM (Elepidote)</v>
          </cell>
          <cell r="D1000" t="str">
            <v>5 Gal</v>
          </cell>
          <cell r="F1000">
            <v>23</v>
          </cell>
          <cell r="G1000">
            <v>30</v>
          </cell>
        </row>
        <row r="1001">
          <cell r="A1001" t="str">
            <v>RHOFLOPAR2GL</v>
          </cell>
          <cell r="B1001" t="str">
            <v>Rhododendron FLORENCE PARKS</v>
          </cell>
          <cell r="D1001" t="str">
            <v>2 Gal</v>
          </cell>
          <cell r="F1001">
            <v>6</v>
          </cell>
          <cell r="G1001">
            <v>18.75</v>
          </cell>
        </row>
        <row r="1002">
          <cell r="A1002" t="str">
            <v>RHOHELUNI2GL</v>
          </cell>
          <cell r="B1002" t="str">
            <v>Rhododendron HELSINKI UNIVERSITY</v>
          </cell>
          <cell r="D1002" t="str">
            <v>2 Gal</v>
          </cell>
          <cell r="F1002">
            <v>74</v>
          </cell>
          <cell r="G1002">
            <v>18.75</v>
          </cell>
        </row>
        <row r="1003">
          <cell r="A1003" t="str">
            <v>RHOHELUNI3GL</v>
          </cell>
          <cell r="B1003" t="str">
            <v>Rhododendron HELSINKI UNIVERSITY</v>
          </cell>
          <cell r="D1003" t="str">
            <v>3 Gal</v>
          </cell>
          <cell r="F1003">
            <v>153</v>
          </cell>
          <cell r="G1003">
            <v>24.75</v>
          </cell>
        </row>
        <row r="1004">
          <cell r="A1004" t="str">
            <v>RHOHELUNI4GL</v>
          </cell>
          <cell r="B1004" t="str">
            <v>Rhododendron HELSINKI UNIVERSITY</v>
          </cell>
          <cell r="D1004" t="str">
            <v>5 Gal</v>
          </cell>
          <cell r="F1004">
            <v>125</v>
          </cell>
          <cell r="G1004">
            <v>30</v>
          </cell>
        </row>
        <row r="1005">
          <cell r="A1005" t="str">
            <v>RHOHOLDEN2GL</v>
          </cell>
          <cell r="B1005" t="str">
            <v>Rhododendron HOLDEN (Elepidote)</v>
          </cell>
          <cell r="D1005" t="str">
            <v>2 Gal</v>
          </cell>
          <cell r="F1005">
            <v>25</v>
          </cell>
          <cell r="G1005">
            <v>18.75</v>
          </cell>
        </row>
        <row r="1006">
          <cell r="A1006" t="str">
            <v>RHOLANDMA4GL</v>
          </cell>
          <cell r="B1006" t="str">
            <v>Rhododendron LANDMARK (Lepidote)</v>
          </cell>
          <cell r="D1006" t="str">
            <v>5 Gal</v>
          </cell>
          <cell r="F1006">
            <v>80</v>
          </cell>
          <cell r="G1006">
            <v>30</v>
          </cell>
        </row>
        <row r="1007">
          <cell r="A1007" t="str">
            <v>RHOLEEDAR2GL</v>
          </cell>
          <cell r="B1007" t="str">
            <v>Rhododendron LEE`S DARK PURPLE (Elep.)</v>
          </cell>
          <cell r="D1007" t="str">
            <v>2 Gal</v>
          </cell>
          <cell r="F1007">
            <v>23</v>
          </cell>
          <cell r="G1007">
            <v>18.75</v>
          </cell>
        </row>
        <row r="1008">
          <cell r="A1008" t="str">
            <v>RHOMILWAY2GL</v>
          </cell>
          <cell r="B1008" t="str">
            <v>Rhododendron MILKY WAY (Lep)</v>
          </cell>
          <cell r="D1008" t="str">
            <v>2 Gal</v>
          </cell>
          <cell r="F1008">
            <v>56</v>
          </cell>
          <cell r="G1008">
            <v>18.75</v>
          </cell>
        </row>
        <row r="1009">
          <cell r="A1009" t="str">
            <v>RHONOVZEM330</v>
          </cell>
          <cell r="B1009" t="str">
            <v>Rhododendron NOVA ZEMBLA (Elepidote)</v>
          </cell>
          <cell r="D1009" t="str">
            <v>3 Gal 30cm</v>
          </cell>
          <cell r="F1009">
            <v>60</v>
          </cell>
          <cell r="G1009">
            <v>22</v>
          </cell>
        </row>
        <row r="1010">
          <cell r="A1010" t="str">
            <v>RHONOVZEM340</v>
          </cell>
          <cell r="B1010" t="str">
            <v>Rhododendron NOVA ZEMBLA (Elepidote)</v>
          </cell>
          <cell r="D1010" t="str">
            <v>3 Gal 40cm</v>
          </cell>
          <cell r="F1010">
            <v>8</v>
          </cell>
          <cell r="G1010">
            <v>24.75</v>
          </cell>
        </row>
        <row r="1011">
          <cell r="A1011" t="str">
            <v>RHONOVZEM350</v>
          </cell>
          <cell r="B1011" t="str">
            <v>Rhododendron NOVA ZEMBLA (Elepidote)</v>
          </cell>
          <cell r="D1011" t="str">
            <v>3 Gal 50cm</v>
          </cell>
          <cell r="F1011">
            <v>29</v>
          </cell>
          <cell r="G1011">
            <v>26.75</v>
          </cell>
        </row>
        <row r="1012">
          <cell r="A1012" t="str">
            <v>RHONOVZEM4GL</v>
          </cell>
          <cell r="B1012" t="str">
            <v>Rhododendron NOVA ZEMBLA (Elepidote)</v>
          </cell>
          <cell r="D1012" t="str">
            <v>5 Gal</v>
          </cell>
          <cell r="F1012">
            <v>29</v>
          </cell>
          <cell r="G1012">
            <v>30</v>
          </cell>
        </row>
        <row r="1013">
          <cell r="A1013" t="str">
            <v>RHOOLGMEZ2GL</v>
          </cell>
          <cell r="B1013" t="str">
            <v>Rhododendron OLGA MEZITT (Lepidote)</v>
          </cell>
          <cell r="D1013" t="str">
            <v>2 Gal</v>
          </cell>
          <cell r="F1013">
            <v>48</v>
          </cell>
          <cell r="G1013">
            <v>18.75</v>
          </cell>
        </row>
        <row r="1014">
          <cell r="A1014" t="str">
            <v>RHOPATBEE3GL</v>
          </cell>
          <cell r="B1014" t="str">
            <v>Rhododendron PATTY BEE (Lepidote)</v>
          </cell>
          <cell r="D1014" t="str">
            <v>3 Gal</v>
          </cell>
          <cell r="F1014">
            <v>40</v>
          </cell>
          <cell r="G1014">
            <v>22</v>
          </cell>
        </row>
        <row r="1015">
          <cell r="A1015" t="str">
            <v>RHOPEAAME350</v>
          </cell>
          <cell r="B1015" t="str">
            <v>Rhodo PEARCE'S AMERICAN BEAUTY (Elep)</v>
          </cell>
          <cell r="D1015" t="str">
            <v>3 Gal 50cm</v>
          </cell>
          <cell r="F1015">
            <v>22</v>
          </cell>
          <cell r="G1015">
            <v>26.75</v>
          </cell>
        </row>
        <row r="1016">
          <cell r="A1016" t="str">
            <v>RHOPEAAME4GL</v>
          </cell>
          <cell r="B1016" t="str">
            <v>Rhodo PEARCE'S AMERICAN BEAUTY (Elep)</v>
          </cell>
          <cell r="D1016" t="str">
            <v>5 Gal</v>
          </cell>
          <cell r="F1016">
            <v>39</v>
          </cell>
          <cell r="G1016">
            <v>30</v>
          </cell>
        </row>
        <row r="1017">
          <cell r="A1017" t="str">
            <v>RHOPJMCOM330</v>
          </cell>
          <cell r="B1017" t="str">
            <v>Rhododendron PJM COMPACT (Lepidote)</v>
          </cell>
          <cell r="D1017" t="str">
            <v>3 Gal 30cm</v>
          </cell>
          <cell r="F1017">
            <v>32</v>
          </cell>
          <cell r="G1017">
            <v>22</v>
          </cell>
        </row>
        <row r="1018">
          <cell r="A1018" t="str">
            <v>RHOPJMCOM340</v>
          </cell>
          <cell r="B1018" t="str">
            <v>Rhododendron PJM COMPACT (Lepidote)</v>
          </cell>
          <cell r="D1018" t="str">
            <v>3 Gal 40cm</v>
          </cell>
          <cell r="F1018">
            <v>49</v>
          </cell>
          <cell r="G1018">
            <v>24.75</v>
          </cell>
        </row>
        <row r="1019">
          <cell r="A1019" t="str">
            <v>RHOPJMCOM350</v>
          </cell>
          <cell r="B1019" t="str">
            <v>Rhododendron PJM COMPACT (Lepidote)</v>
          </cell>
          <cell r="D1019" t="str">
            <v>3 Gal 50cm</v>
          </cell>
          <cell r="F1019">
            <v>15</v>
          </cell>
          <cell r="G1019">
            <v>26.75</v>
          </cell>
        </row>
        <row r="1020">
          <cell r="A1020" t="str">
            <v>RHOPJMELI2GL</v>
          </cell>
          <cell r="B1020" t="str">
            <v>Rhododendron PJM ELITE (Lepidote)</v>
          </cell>
          <cell r="D1020" t="str">
            <v>2 Gal</v>
          </cell>
          <cell r="F1020">
            <v>15</v>
          </cell>
          <cell r="G1020">
            <v>18.75</v>
          </cell>
        </row>
        <row r="1021">
          <cell r="A1021" t="str">
            <v>RHOPJMELI350</v>
          </cell>
          <cell r="B1021" t="str">
            <v>Rhododendron PJM ELITE (Lepidote)</v>
          </cell>
          <cell r="D1021" t="str">
            <v>3 Gal 50cm</v>
          </cell>
          <cell r="F1021">
            <v>67</v>
          </cell>
          <cell r="G1021">
            <v>26.75</v>
          </cell>
        </row>
        <row r="1022">
          <cell r="A1022" t="str">
            <v>RHOPJMELI4GL</v>
          </cell>
          <cell r="B1022" t="str">
            <v>Rhododendron PJM ELITE (Lepidote)</v>
          </cell>
          <cell r="D1022" t="str">
            <v>5 Gal</v>
          </cell>
          <cell r="F1022">
            <v>449</v>
          </cell>
          <cell r="G1022">
            <v>30</v>
          </cell>
        </row>
        <row r="1023">
          <cell r="A1023" t="str">
            <v>RHOPJMELI7GL</v>
          </cell>
          <cell r="B1023" t="str">
            <v>Rhododendron PJM ELITE (Lepidote)</v>
          </cell>
          <cell r="D1023" t="str">
            <v>7 Gal</v>
          </cell>
          <cell r="F1023">
            <v>14</v>
          </cell>
          <cell r="G1023">
            <v>42</v>
          </cell>
        </row>
        <row r="1024">
          <cell r="A1024" t="str">
            <v>RHOPJMREG340</v>
          </cell>
          <cell r="B1024" t="str">
            <v>Rhododendron PJM REGAL (Lepidote)</v>
          </cell>
          <cell r="D1024" t="str">
            <v>3 Gal 40cm</v>
          </cell>
          <cell r="F1024">
            <v>30</v>
          </cell>
          <cell r="G1024">
            <v>24.75</v>
          </cell>
        </row>
        <row r="1025">
          <cell r="A1025" t="str">
            <v>RHOPJMREG350</v>
          </cell>
          <cell r="B1025" t="str">
            <v>Rhododendron PJM REGAL (Lepidote)</v>
          </cell>
          <cell r="D1025" t="str">
            <v>3 Gal 50cm</v>
          </cell>
          <cell r="F1025">
            <v>116</v>
          </cell>
          <cell r="G1025">
            <v>26.75</v>
          </cell>
        </row>
        <row r="1026">
          <cell r="A1026" t="str">
            <v>RHOPJMREG4GL</v>
          </cell>
          <cell r="B1026" t="str">
            <v>Rhododendron PJM REGAL (Lepidote)</v>
          </cell>
          <cell r="D1026" t="str">
            <v>5 Gal</v>
          </cell>
          <cell r="F1026">
            <v>6</v>
          </cell>
          <cell r="G1026">
            <v>30</v>
          </cell>
        </row>
        <row r="1027">
          <cell r="A1027" t="str">
            <v>RHOPJMSTA2GL</v>
          </cell>
          <cell r="B1027" t="str">
            <v>Rhododendron PJM ELITE STAR</v>
          </cell>
          <cell r="D1027" t="str">
            <v>2 Gal</v>
          </cell>
          <cell r="F1027">
            <v>7</v>
          </cell>
          <cell r="G1027">
            <v>18.75</v>
          </cell>
        </row>
        <row r="1028">
          <cell r="A1028" t="str">
            <v>RHOPJMSTA340</v>
          </cell>
          <cell r="B1028" t="str">
            <v>Rhododendron PJM ELITE STAR</v>
          </cell>
          <cell r="D1028" t="str">
            <v>3 Gal 40cm</v>
          </cell>
          <cell r="F1028">
            <v>605</v>
          </cell>
          <cell r="G1028">
            <v>24.75</v>
          </cell>
        </row>
        <row r="1029">
          <cell r="A1029" t="str">
            <v>RHOPJMSTA350</v>
          </cell>
          <cell r="B1029" t="str">
            <v>Rhododendron PJM ELITE STAR</v>
          </cell>
          <cell r="D1029" t="str">
            <v>3 Gal 50cm</v>
          </cell>
          <cell r="F1029">
            <v>65</v>
          </cell>
          <cell r="G1029">
            <v>26.75</v>
          </cell>
        </row>
        <row r="1030">
          <cell r="A1030" t="str">
            <v>RHOPJMSTA4GL</v>
          </cell>
          <cell r="B1030" t="str">
            <v>Rhododendron PJM ELITE STAR (Lepidote)</v>
          </cell>
          <cell r="D1030" t="str">
            <v>5 Gal</v>
          </cell>
          <cell r="F1030">
            <v>158</v>
          </cell>
          <cell r="G1030">
            <v>30</v>
          </cell>
        </row>
        <row r="1031">
          <cell r="A1031" t="str">
            <v>RHOPURELE4GL</v>
          </cell>
          <cell r="B1031" t="str">
            <v>Rhododendron PURPUREUM ELEGANS</v>
          </cell>
          <cell r="D1031" t="str">
            <v>5 Gal</v>
          </cell>
          <cell r="F1031">
            <v>22</v>
          </cell>
          <cell r="G1031">
            <v>30</v>
          </cell>
        </row>
        <row r="1032">
          <cell r="A1032" t="str">
            <v>RHOPURGEM3GL</v>
          </cell>
          <cell r="B1032" t="str">
            <v>Rhododendron PURPLE GEM (Lep Dwarf)</v>
          </cell>
          <cell r="D1032" t="str">
            <v>3 Gal</v>
          </cell>
          <cell r="F1032">
            <v>110</v>
          </cell>
          <cell r="G1032">
            <v>22</v>
          </cell>
        </row>
        <row r="1033">
          <cell r="A1033" t="str">
            <v>RHOPURPAS340</v>
          </cell>
          <cell r="B1033" t="str">
            <v>Rhododendron PURPLE PASSION (Elepidote)</v>
          </cell>
          <cell r="D1033" t="str">
            <v>3 Gal 40cm</v>
          </cell>
          <cell r="F1033">
            <v>75</v>
          </cell>
          <cell r="G1033">
            <v>24.75</v>
          </cell>
        </row>
        <row r="1034">
          <cell r="A1034" t="str">
            <v>RHOPURPAS350</v>
          </cell>
          <cell r="B1034" t="str">
            <v>Rhododendron PURPLE PASSION (Elepidote)</v>
          </cell>
          <cell r="D1034" t="str">
            <v>3 Gal 50cm</v>
          </cell>
          <cell r="F1034">
            <v>13</v>
          </cell>
          <cell r="G1034">
            <v>26.75</v>
          </cell>
        </row>
        <row r="1035">
          <cell r="A1035" t="str">
            <v>RHORAMAPO3GL</v>
          </cell>
          <cell r="B1035" t="str">
            <v>Rhododendron RAMAPO (Lep.)</v>
          </cell>
          <cell r="D1035" t="str">
            <v>3 Gal</v>
          </cell>
          <cell r="F1035">
            <v>80</v>
          </cell>
          <cell r="G1035">
            <v>22</v>
          </cell>
        </row>
        <row r="1036">
          <cell r="A1036" t="str">
            <v>RHORIMINI330</v>
          </cell>
          <cell r="B1036" t="str">
            <v>Rhododendron RIMINI  (Elepidote)</v>
          </cell>
          <cell r="D1036" t="str">
            <v>3 Gal 30cm</v>
          </cell>
          <cell r="F1036">
            <v>10</v>
          </cell>
          <cell r="G1036">
            <v>22</v>
          </cell>
        </row>
        <row r="1037">
          <cell r="A1037" t="str">
            <v>RHOROSELE340</v>
          </cell>
          <cell r="B1037" t="str">
            <v>Rhododendron ROSEUM ELEGANS (Elep.)</v>
          </cell>
          <cell r="D1037" t="str">
            <v>3 Gal 40cm</v>
          </cell>
          <cell r="F1037">
            <v>11</v>
          </cell>
          <cell r="G1037">
            <v>24.75</v>
          </cell>
        </row>
        <row r="1038">
          <cell r="A1038" t="str">
            <v>RHOROSELE7GL</v>
          </cell>
          <cell r="B1038" t="str">
            <v>Rhododendron ROSEUM ELEGANS (Elepidote)</v>
          </cell>
          <cell r="D1038" t="str">
            <v>7 Gal</v>
          </cell>
          <cell r="F1038">
            <v>25</v>
          </cell>
          <cell r="G1038">
            <v>42</v>
          </cell>
        </row>
        <row r="1039">
          <cell r="A1039" t="str">
            <v>RHOROSPIN4GL</v>
          </cell>
          <cell r="B1039" t="str">
            <v>Rhododendron ROSEUM PINK (Elep.)</v>
          </cell>
          <cell r="D1039" t="str">
            <v>5 Gal</v>
          </cell>
          <cell r="F1039">
            <v>5</v>
          </cell>
          <cell r="G1039">
            <v>30</v>
          </cell>
        </row>
        <row r="1040">
          <cell r="A1040" t="str">
            <v>RHOSUGPUF330</v>
          </cell>
          <cell r="B1040" t="str">
            <v>Rhododendron SUGAR PUFF</v>
          </cell>
          <cell r="D1040" t="str">
            <v>3 Gal 30cm</v>
          </cell>
          <cell r="F1040">
            <v>5</v>
          </cell>
          <cell r="G1040">
            <v>22</v>
          </cell>
        </row>
        <row r="1041">
          <cell r="A1041" t="str">
            <v>RHOSUGPUF340</v>
          </cell>
          <cell r="B1041" t="str">
            <v>Rhododendrom SUGAR PUFF</v>
          </cell>
          <cell r="D1041" t="str">
            <v>3 Gal 40cm</v>
          </cell>
          <cell r="F1041">
            <v>6</v>
          </cell>
          <cell r="G1041">
            <v>24.75</v>
          </cell>
        </row>
        <row r="1042">
          <cell r="A1042" t="str">
            <v>RHOVERNUS340</v>
          </cell>
          <cell r="B1042" t="str">
            <v>Rhododendron VERNUS (Elepidote)</v>
          </cell>
          <cell r="D1042" t="str">
            <v>3 Gal 40cm</v>
          </cell>
          <cell r="F1042">
            <v>8</v>
          </cell>
          <cell r="G1042">
            <v>24.75</v>
          </cell>
        </row>
        <row r="1043">
          <cell r="A1043" t="str">
            <v>RHOVERNUS350</v>
          </cell>
          <cell r="B1043" t="str">
            <v>Rhododendron VERNUS (Elepidote)</v>
          </cell>
          <cell r="D1043" t="str">
            <v>3 Gal 50cm</v>
          </cell>
          <cell r="F1043">
            <v>24</v>
          </cell>
          <cell r="G1043">
            <v>26.75</v>
          </cell>
        </row>
        <row r="1044">
          <cell r="A1044" t="str">
            <v>RHOWARDAN340</v>
          </cell>
          <cell r="B1044" t="str">
            <v>Rhododendron WAR DANCE (Elepidote)</v>
          </cell>
          <cell r="D1044" t="str">
            <v>3 Gal 40cm</v>
          </cell>
          <cell r="F1044">
            <v>6</v>
          </cell>
          <cell r="G1044">
            <v>24.75</v>
          </cell>
        </row>
        <row r="1045">
          <cell r="A1045" t="str">
            <v>SEDANGELI1GL</v>
          </cell>
          <cell r="B1045" t="str">
            <v>Sedum rupestre ANGELINA</v>
          </cell>
          <cell r="D1045" t="str">
            <v>1 Gal</v>
          </cell>
          <cell r="F1045">
            <v>149</v>
          </cell>
          <cell r="G1045">
            <v>5.9</v>
          </cell>
        </row>
        <row r="1046">
          <cell r="A1046" t="str">
            <v>SEDATLANT2GL</v>
          </cell>
          <cell r="B1046" t="str">
            <v>Sedum t. ATLANTIS</v>
          </cell>
          <cell r="D1046" t="str">
            <v>2 Gal</v>
          </cell>
          <cell r="F1046">
            <v>69</v>
          </cell>
          <cell r="G1046">
            <v>10</v>
          </cell>
        </row>
        <row r="1047">
          <cell r="A1047" t="str">
            <v>SEDAUTFIR1GL</v>
          </cell>
          <cell r="B1047" t="str">
            <v>Sedum AUTUMN FIRE</v>
          </cell>
          <cell r="D1047" t="str">
            <v>1 Gal</v>
          </cell>
          <cell r="F1047">
            <v>1288</v>
          </cell>
          <cell r="G1047">
            <v>5.9</v>
          </cell>
        </row>
        <row r="1048">
          <cell r="A1048" t="str">
            <v>SEDAUTFIR2GL</v>
          </cell>
          <cell r="B1048" t="str">
            <v>Sedum AUTUMN FIRE</v>
          </cell>
          <cell r="D1048" t="str">
            <v>2 Gal</v>
          </cell>
          <cell r="F1048">
            <v>163</v>
          </cell>
          <cell r="G1048">
            <v>9.35</v>
          </cell>
        </row>
        <row r="1049">
          <cell r="A1049" t="str">
            <v>SEDAUTJOY2GL</v>
          </cell>
          <cell r="B1049" t="str">
            <v>Sedum AUTUMN JOY</v>
          </cell>
          <cell r="D1049" t="str">
            <v>2 Gal</v>
          </cell>
          <cell r="F1049">
            <v>17</v>
          </cell>
          <cell r="G1049">
            <v>9.35</v>
          </cell>
        </row>
        <row r="1050">
          <cell r="A1050" t="str">
            <v>SEDBLUCAR1GL</v>
          </cell>
          <cell r="B1050" t="str">
            <v>Sedum BLUE CARPET</v>
          </cell>
          <cell r="D1050" t="str">
            <v>1 Gal</v>
          </cell>
          <cell r="F1050">
            <v>54</v>
          </cell>
          <cell r="G1050">
            <v>5.9</v>
          </cell>
        </row>
        <row r="1051">
          <cell r="A1051" t="str">
            <v>SEDBLUELF1GL</v>
          </cell>
          <cell r="B1051" t="str">
            <v>Sedoro BLUE ELF (Sunsparkler Series)</v>
          </cell>
          <cell r="D1051" t="str">
            <v>1 Gal</v>
          </cell>
          <cell r="F1051">
            <v>100</v>
          </cell>
          <cell r="G1051">
            <v>6.15</v>
          </cell>
        </row>
        <row r="1052">
          <cell r="A1052" t="str">
            <v>SEDBUNJOY2GL</v>
          </cell>
          <cell r="B1052" t="str">
            <v>Sedum BUNDLE OF JOY P.W.</v>
          </cell>
          <cell r="D1052" t="str">
            <v>2 Gal</v>
          </cell>
          <cell r="F1052">
            <v>299</v>
          </cell>
          <cell r="G1052">
            <v>10</v>
          </cell>
        </row>
        <row r="1053">
          <cell r="A1053" t="str">
            <v>SEDCAUTIC2GL</v>
          </cell>
          <cell r="B1053" t="str">
            <v>Sedum cauticola</v>
          </cell>
          <cell r="D1053" t="str">
            <v>2 Gal</v>
          </cell>
          <cell r="F1053">
            <v>26</v>
          </cell>
          <cell r="G1053">
            <v>9.35</v>
          </cell>
        </row>
        <row r="1054">
          <cell r="A1054" t="str">
            <v>SEDCHELIP1GL</v>
          </cell>
          <cell r="B1054" t="str">
            <v>Sedum CHERRY LIPSTICK</v>
          </cell>
          <cell r="D1054" t="str">
            <v>1 Gal</v>
          </cell>
          <cell r="F1054">
            <v>66</v>
          </cell>
          <cell r="G1054">
            <v>6.15</v>
          </cell>
        </row>
        <row r="1055">
          <cell r="A1055" t="str">
            <v>SEDCHELIP2GL</v>
          </cell>
          <cell r="B1055" t="str">
            <v>Sedum CHERRY LIPSTICK</v>
          </cell>
          <cell r="D1055" t="str">
            <v>2 Gal</v>
          </cell>
          <cell r="F1055">
            <v>64</v>
          </cell>
          <cell r="G1055">
            <v>10</v>
          </cell>
        </row>
        <row r="1056">
          <cell r="A1056" t="str">
            <v>SEDCORREE1GL</v>
          </cell>
          <cell r="B1056" t="str">
            <v>Sedum tetractinum CORAL REEF</v>
          </cell>
          <cell r="D1056" t="str">
            <v>1 Gal</v>
          </cell>
          <cell r="F1056">
            <v>6</v>
          </cell>
          <cell r="G1056">
            <v>5.9</v>
          </cell>
        </row>
        <row r="1057">
          <cell r="A1057" t="str">
            <v>SEDDARMAG1GL</v>
          </cell>
          <cell r="B1057" t="str">
            <v>Sedum DARK MAGIC</v>
          </cell>
          <cell r="D1057" t="str">
            <v>1 Gal</v>
          </cell>
          <cell r="F1057">
            <v>437</v>
          </cell>
          <cell r="G1057">
            <v>6.15</v>
          </cell>
        </row>
        <row r="1058">
          <cell r="A1058" t="str">
            <v>SEDDAZZLE2GL</v>
          </cell>
          <cell r="B1058" t="str">
            <v>Sedum DAZZLEBERRY</v>
          </cell>
          <cell r="D1058" t="str">
            <v>2 Gal</v>
          </cell>
          <cell r="F1058">
            <v>170</v>
          </cell>
          <cell r="G1058">
            <v>10</v>
          </cell>
        </row>
        <row r="1059">
          <cell r="A1059" t="str">
            <v>SEDDRABLO1GL</v>
          </cell>
          <cell r="B1059" t="str">
            <v>Sedum DRAGON`S BLOOD</v>
          </cell>
          <cell r="D1059" t="str">
            <v>1 Gal</v>
          </cell>
          <cell r="F1059">
            <v>56</v>
          </cell>
          <cell r="G1059">
            <v>5.9</v>
          </cell>
        </row>
        <row r="1060">
          <cell r="A1060" t="str">
            <v>SEDFIRECR1GL</v>
          </cell>
          <cell r="B1060" t="str">
            <v>Sedum FIRECRACKER</v>
          </cell>
          <cell r="D1060" t="str">
            <v>1 Gal</v>
          </cell>
          <cell r="F1060">
            <v>308</v>
          </cell>
          <cell r="G1060">
            <v>6.15</v>
          </cell>
        </row>
        <row r="1061">
          <cell r="A1061" t="str">
            <v>SEDFIRECR2GL</v>
          </cell>
          <cell r="B1061" t="str">
            <v>Sedum FIRECRACKER</v>
          </cell>
          <cell r="D1061" t="str">
            <v>2 Gal</v>
          </cell>
          <cell r="F1061">
            <v>213</v>
          </cell>
          <cell r="G1061">
            <v>10</v>
          </cell>
        </row>
        <row r="1062">
          <cell r="A1062" t="str">
            <v>SEDFROFIR1GL</v>
          </cell>
          <cell r="B1062" t="str">
            <v>Sedum FROSTED FIRE</v>
          </cell>
          <cell r="D1062" t="str">
            <v>1 Gal</v>
          </cell>
          <cell r="F1062">
            <v>251</v>
          </cell>
          <cell r="G1062">
            <v>6.15</v>
          </cell>
        </row>
        <row r="1063">
          <cell r="A1063" t="str">
            <v>SEDFROFIR2GL</v>
          </cell>
          <cell r="B1063" t="str">
            <v>Sedum FROSTED FIRE</v>
          </cell>
          <cell r="D1063" t="str">
            <v>2 Gal</v>
          </cell>
          <cell r="F1063">
            <v>12</v>
          </cell>
          <cell r="G1063">
            <v>10</v>
          </cell>
        </row>
        <row r="1064">
          <cell r="A1064" t="str">
            <v>SEDGOODBU2GL</v>
          </cell>
          <cell r="B1064" t="str">
            <v>Sedum MR. GOODBUD</v>
          </cell>
          <cell r="D1064" t="str">
            <v>2 Gal</v>
          </cell>
          <cell r="F1064">
            <v>111</v>
          </cell>
          <cell r="G1064">
            <v>10</v>
          </cell>
        </row>
        <row r="1065">
          <cell r="A1065" t="str">
            <v>SEDJADTUF1GL</v>
          </cell>
          <cell r="B1065" t="str">
            <v>Sedum JADE TUFFET</v>
          </cell>
          <cell r="D1065" t="str">
            <v>1 Gal</v>
          </cell>
          <cell r="F1065">
            <v>49</v>
          </cell>
          <cell r="G1065">
            <v>6.15</v>
          </cell>
        </row>
        <row r="1066">
          <cell r="A1066" t="str">
            <v>SEDLEMONJ2GL</v>
          </cell>
          <cell r="B1066" t="str">
            <v>Sedum LEMONJADE P.W.</v>
          </cell>
          <cell r="D1066" t="str">
            <v>2 Gal</v>
          </cell>
          <cell r="F1066">
            <v>53</v>
          </cell>
          <cell r="G1066">
            <v>10</v>
          </cell>
        </row>
        <row r="1067">
          <cell r="A1067" t="str">
            <v>SEDLIDAKE1GL</v>
          </cell>
          <cell r="B1067" t="str">
            <v>Sedum cauticola LIDAKENSE</v>
          </cell>
          <cell r="D1067" t="str">
            <v>1 Gal</v>
          </cell>
          <cell r="F1067">
            <v>104</v>
          </cell>
          <cell r="G1067">
            <v>6.15</v>
          </cell>
        </row>
        <row r="1068">
          <cell r="A1068" t="str">
            <v>SEDLIMTWI2GL</v>
          </cell>
          <cell r="B1068" t="str">
            <v>Sedum LIME TWISTER (Sunsparkler Series)</v>
          </cell>
          <cell r="D1068" t="str">
            <v>2 Gal</v>
          </cell>
          <cell r="F1068">
            <v>21</v>
          </cell>
          <cell r="G1068">
            <v>10</v>
          </cell>
        </row>
        <row r="1069">
          <cell r="A1069" t="str">
            <v>SEDLIMZIN1GL</v>
          </cell>
          <cell r="B1069" t="str">
            <v>Sedum LIME ZINGER (Sunsparkler Series)</v>
          </cell>
          <cell r="D1069" t="str">
            <v>1 Gal</v>
          </cell>
          <cell r="F1069">
            <v>200</v>
          </cell>
          <cell r="G1069">
            <v>6.15</v>
          </cell>
        </row>
        <row r="1070">
          <cell r="A1070" t="str">
            <v>SEDLITMIS1GL</v>
          </cell>
          <cell r="B1070" t="str">
            <v>Sedum LITTLE MISS SUNSHINE</v>
          </cell>
          <cell r="D1070" t="str">
            <v>1 Gal</v>
          </cell>
          <cell r="F1070">
            <v>317</v>
          </cell>
          <cell r="G1070">
            <v>6.15</v>
          </cell>
        </row>
        <row r="1071">
          <cell r="A1071" t="str">
            <v>SEDLITMIS2GL</v>
          </cell>
          <cell r="B1071" t="str">
            <v>Sedum LITTLE MISS SUNSHINE</v>
          </cell>
          <cell r="D1071" t="str">
            <v>2 Gal</v>
          </cell>
          <cell r="F1071">
            <v>211</v>
          </cell>
          <cell r="G1071">
            <v>10</v>
          </cell>
        </row>
        <row r="1072">
          <cell r="A1072" t="str">
            <v>SEDMUNRED1GL</v>
          </cell>
          <cell r="B1072" t="str">
            <v>Sedum telephium MUNSTEAD DARK RED</v>
          </cell>
          <cell r="D1072" t="str">
            <v>1 Gal</v>
          </cell>
          <cell r="F1072">
            <v>366</v>
          </cell>
          <cell r="G1072">
            <v>5.9</v>
          </cell>
        </row>
        <row r="1073">
          <cell r="A1073" t="str">
            <v>SEDNEONNN2GL</v>
          </cell>
          <cell r="B1073" t="str">
            <v>Sedum spectabile NEON</v>
          </cell>
          <cell r="D1073" t="str">
            <v>2 Gal</v>
          </cell>
          <cell r="F1073">
            <v>13</v>
          </cell>
          <cell r="G1073">
            <v>9.35</v>
          </cell>
        </row>
        <row r="1074">
          <cell r="A1074" t="str">
            <v>SEDORIDAN1GL</v>
          </cell>
          <cell r="B1074" t="str">
            <v>Sedum ORIENTAL DANCER</v>
          </cell>
          <cell r="D1074" t="str">
            <v>1 Gal</v>
          </cell>
          <cell r="F1074">
            <v>29</v>
          </cell>
          <cell r="G1074">
            <v>6.15</v>
          </cell>
        </row>
        <row r="1075">
          <cell r="A1075" t="str">
            <v>SEDPURJOY2GL</v>
          </cell>
          <cell r="B1075" t="str">
            <v>Sedum PURE JOY  P.W.</v>
          </cell>
          <cell r="D1075" t="str">
            <v>2 Gal</v>
          </cell>
          <cell r="F1075">
            <v>266</v>
          </cell>
          <cell r="G1075">
            <v>10</v>
          </cell>
        </row>
        <row r="1076">
          <cell r="A1076" t="str">
            <v>SEDTOUTEA1GL</v>
          </cell>
          <cell r="B1076" t="str">
            <v>Sedum TOUCHDOWN TEAK</v>
          </cell>
          <cell r="D1076" t="str">
            <v>1 Gal</v>
          </cell>
          <cell r="F1076">
            <v>165</v>
          </cell>
          <cell r="G1076">
            <v>6.15</v>
          </cell>
        </row>
        <row r="1077">
          <cell r="A1077" t="str">
            <v>SEDXENOXX1GL</v>
          </cell>
          <cell r="B1077" t="str">
            <v>Sedum XENOX</v>
          </cell>
          <cell r="D1077" t="str">
            <v>1 Gal</v>
          </cell>
          <cell r="F1077">
            <v>16</v>
          </cell>
          <cell r="G1077">
            <v>6.15</v>
          </cell>
        </row>
        <row r="1078">
          <cell r="A1078" t="str">
            <v>SEDXENOXX2GL</v>
          </cell>
          <cell r="B1078" t="str">
            <v>Sedum XENOX</v>
          </cell>
          <cell r="D1078" t="str">
            <v>2 Gal</v>
          </cell>
          <cell r="F1078">
            <v>64</v>
          </cell>
          <cell r="G1078">
            <v>10</v>
          </cell>
        </row>
        <row r="1079">
          <cell r="A1079" t="str">
            <v>ACTARGISS2GL</v>
          </cell>
          <cell r="B1079" t="str">
            <v>Actinidia arguta ISSAI</v>
          </cell>
          <cell r="D1079" t="str">
            <v>2 Gal</v>
          </cell>
          <cell r="F1079">
            <v>155</v>
          </cell>
          <cell r="G1079">
            <v>9.5</v>
          </cell>
        </row>
        <row r="1080">
          <cell r="A1080" t="str">
            <v>FICCARICA2GL</v>
          </cell>
          <cell r="B1080" t="str">
            <v>Ficus carica CHICAGO HARDY</v>
          </cell>
          <cell r="D1080" t="str">
            <v>2 Gal</v>
          </cell>
          <cell r="F1080">
            <v>184</v>
          </cell>
          <cell r="G1080">
            <v>11</v>
          </cell>
        </row>
        <row r="1081">
          <cell r="A1081" t="str">
            <v>FRAWHICAR1GL</v>
          </cell>
          <cell r="B1081" t="str">
            <v>Fragaria x. WHITE CAROLINA</v>
          </cell>
          <cell r="D1081" t="str">
            <v>1 Gal</v>
          </cell>
          <cell r="F1081">
            <v>51</v>
          </cell>
          <cell r="G1081">
            <v>7.75</v>
          </cell>
        </row>
        <row r="1082">
          <cell r="A1082" t="str">
            <v>GAYBERTRE1GL</v>
          </cell>
          <cell r="B1082" t="str">
            <v>Gaylussacia b. BERRIED TREASURE</v>
          </cell>
          <cell r="D1082" t="str">
            <v>1 Gal</v>
          </cell>
          <cell r="F1082">
            <v>5</v>
          </cell>
          <cell r="G1082">
            <v>8.65</v>
          </cell>
        </row>
        <row r="1083">
          <cell r="A1083" t="str">
            <v>LONAURORA2GL</v>
          </cell>
          <cell r="B1083" t="str">
            <v>Lonicera caerulea AURORA</v>
          </cell>
          <cell r="D1083" t="str">
            <v>2 Gal</v>
          </cell>
          <cell r="F1083">
            <v>50</v>
          </cell>
          <cell r="G1083">
            <v>10.25</v>
          </cell>
        </row>
        <row r="1084">
          <cell r="A1084" t="str">
            <v>LONBERBLU2GL</v>
          </cell>
          <cell r="B1084" t="str">
            <v>Lonicera caerulea BERRY BLUE</v>
          </cell>
          <cell r="D1084" t="str">
            <v>2 Gal</v>
          </cell>
          <cell r="F1084">
            <v>21</v>
          </cell>
          <cell r="G1084">
            <v>10.25</v>
          </cell>
        </row>
        <row r="1085">
          <cell r="A1085" t="str">
            <v>LONBOREAL2GL</v>
          </cell>
          <cell r="B1085" t="str">
            <v>Lonicera caerulea BOREALIS</v>
          </cell>
          <cell r="D1085" t="str">
            <v>2 Gal</v>
          </cell>
          <cell r="F1085">
            <v>245</v>
          </cell>
          <cell r="G1085">
            <v>10.25</v>
          </cell>
        </row>
        <row r="1086">
          <cell r="A1086" t="str">
            <v>LONTUNDRA2GL</v>
          </cell>
          <cell r="B1086" t="str">
            <v>Lonicera caerulea TUNDRA</v>
          </cell>
          <cell r="D1086" t="str">
            <v>2 Gal</v>
          </cell>
          <cell r="F1086">
            <v>237</v>
          </cell>
          <cell r="G1086">
            <v>10.25</v>
          </cell>
        </row>
        <row r="1087">
          <cell r="A1087" t="str">
            <v>LYCBIGLIF2GL</v>
          </cell>
          <cell r="B1087" t="str">
            <v>Lycium barbarum BIG LIFEBERRY</v>
          </cell>
          <cell r="D1087" t="str">
            <v>2 Gal</v>
          </cell>
          <cell r="F1087">
            <v>22</v>
          </cell>
          <cell r="G1087">
            <v>13.25</v>
          </cell>
        </row>
        <row r="1088">
          <cell r="A1088" t="str">
            <v>LYCSWELIF2GL</v>
          </cell>
          <cell r="B1088" t="str">
            <v>Lycium barbarum SWEET LIFEBERRY</v>
          </cell>
          <cell r="D1088" t="str">
            <v>2 Gal</v>
          </cell>
          <cell r="F1088">
            <v>12</v>
          </cell>
          <cell r="G1088">
            <v>13.25</v>
          </cell>
        </row>
        <row r="1089">
          <cell r="A1089" t="str">
            <v>RHUVICTOR2GL</v>
          </cell>
          <cell r="B1089" t="str">
            <v>Rhubarb VICTORIA</v>
          </cell>
          <cell r="D1089" t="str">
            <v>2 Gal</v>
          </cell>
          <cell r="F1089">
            <v>74</v>
          </cell>
          <cell r="G1089">
            <v>7.25</v>
          </cell>
        </row>
        <row r="1090">
          <cell r="A1090" t="str">
            <v>RIBAUREUM2GL</v>
          </cell>
          <cell r="B1090" t="str">
            <v>Ribes aureum</v>
          </cell>
          <cell r="D1090" t="str">
            <v>2 Gal</v>
          </cell>
          <cell r="F1090">
            <v>10</v>
          </cell>
          <cell r="G1090">
            <v>11</v>
          </cell>
        </row>
        <row r="1091">
          <cell r="A1091" t="str">
            <v>RIBBENNEV5GL</v>
          </cell>
          <cell r="B1091" t="str">
            <v>Ribes nigrum BEN NEVIS</v>
          </cell>
          <cell r="D1091" t="str">
            <v>5 Gal</v>
          </cell>
          <cell r="F1091">
            <v>194</v>
          </cell>
          <cell r="G1091">
            <v>14.5</v>
          </cell>
        </row>
        <row r="1092">
          <cell r="A1092" t="str">
            <v>RIBHINRED2GL</v>
          </cell>
          <cell r="B1092" t="str">
            <v>Ribes uva-crispa HINNONMAKI RED</v>
          </cell>
          <cell r="D1092" t="str">
            <v>2 Gal</v>
          </cell>
          <cell r="F1092">
            <v>200</v>
          </cell>
          <cell r="G1092">
            <v>10</v>
          </cell>
        </row>
        <row r="1093">
          <cell r="A1093" t="str">
            <v>RIBJAHPRA2GL</v>
          </cell>
          <cell r="B1093" t="str">
            <v>Ribes o. JAHN'S PRAIRIE</v>
          </cell>
          <cell r="D1093" t="str">
            <v>2 Gal</v>
          </cell>
          <cell r="F1093">
            <v>14</v>
          </cell>
          <cell r="G1093">
            <v>10</v>
          </cell>
        </row>
        <row r="1094">
          <cell r="A1094" t="str">
            <v>RIBREDLAK2GL</v>
          </cell>
          <cell r="B1094" t="str">
            <v>Ribes rubrum RED LAKE</v>
          </cell>
          <cell r="D1094" t="str">
            <v>2 Gal</v>
          </cell>
          <cell r="F1094">
            <v>125</v>
          </cell>
          <cell r="G1094">
            <v>10</v>
          </cell>
        </row>
        <row r="1095">
          <cell r="A1095" t="str">
            <v>RUBBRISTO2GL</v>
          </cell>
          <cell r="B1095" t="str">
            <v>Rubus occidentalis BRISTOL</v>
          </cell>
          <cell r="D1095" t="str">
            <v>2 Gal</v>
          </cell>
          <cell r="F1095">
            <v>225</v>
          </cell>
          <cell r="G1095">
            <v>10</v>
          </cell>
        </row>
        <row r="1096">
          <cell r="A1096" t="str">
            <v>RUBCOHOOO2GL</v>
          </cell>
          <cell r="B1096" t="str">
            <v>Rubus idaeus COHO</v>
          </cell>
          <cell r="D1096" t="str">
            <v>2 Gal</v>
          </cell>
          <cell r="F1096">
            <v>123</v>
          </cell>
          <cell r="G1096">
            <v>9.75</v>
          </cell>
        </row>
        <row r="1097">
          <cell r="A1097" t="str">
            <v>RUBFALGOL2GL</v>
          </cell>
          <cell r="B1097" t="str">
            <v>Rubus idaeus FALL GOLD</v>
          </cell>
          <cell r="D1097" t="str">
            <v>2 Gal</v>
          </cell>
          <cell r="F1097">
            <v>33</v>
          </cell>
          <cell r="G1097">
            <v>9.75</v>
          </cell>
        </row>
        <row r="1098">
          <cell r="A1098" t="str">
            <v>RUBHERITA2GL</v>
          </cell>
          <cell r="B1098" t="str">
            <v>Rubus idaeus HERITAGE</v>
          </cell>
          <cell r="D1098" t="str">
            <v>2 Gal</v>
          </cell>
          <cell r="F1098">
            <v>43</v>
          </cell>
          <cell r="G1098">
            <v>9.75</v>
          </cell>
        </row>
        <row r="1099">
          <cell r="A1099" t="str">
            <v>RUBJEWELL2GL</v>
          </cell>
          <cell r="B1099" t="str">
            <v>Rubus occidentalis JEWEL</v>
          </cell>
          <cell r="D1099" t="str">
            <v>2 Gal</v>
          </cell>
          <cell r="F1099">
            <v>339</v>
          </cell>
          <cell r="G1099">
            <v>10</v>
          </cell>
        </row>
        <row r="1100">
          <cell r="A1100" t="str">
            <v>RUBMEEKER2GL</v>
          </cell>
          <cell r="B1100" t="str">
            <v>Rubus idaeus MEEKER</v>
          </cell>
          <cell r="D1100" t="str">
            <v>2 Gal</v>
          </cell>
          <cell r="F1100">
            <v>257</v>
          </cell>
          <cell r="G1100">
            <v>9.75</v>
          </cell>
        </row>
        <row r="1101">
          <cell r="A1101" t="str">
            <v>RUBNAVAHO2GL</v>
          </cell>
          <cell r="B1101" t="str">
            <v>Rubus NAVAHO</v>
          </cell>
          <cell r="D1101" t="str">
            <v>2 Gal</v>
          </cell>
          <cell r="F1101">
            <v>12</v>
          </cell>
          <cell r="G1101">
            <v>9.75</v>
          </cell>
        </row>
        <row r="1102">
          <cell r="A1102" t="str">
            <v>RUBTRICRO2GL</v>
          </cell>
          <cell r="B1102" t="str">
            <v>Rubus TRIPLE CROWN</v>
          </cell>
          <cell r="D1102" t="str">
            <v>2 Gal</v>
          </cell>
          <cell r="F1102">
            <v>38</v>
          </cell>
          <cell r="G1102">
            <v>9.75</v>
          </cell>
        </row>
        <row r="1103">
          <cell r="A1103" t="str">
            <v>RUBWILLIA2GL</v>
          </cell>
          <cell r="B1103" t="str">
            <v>Rubus idaeus WILLAMETTE</v>
          </cell>
          <cell r="D1103" t="str">
            <v>2 Gal</v>
          </cell>
          <cell r="F1103">
            <v>60</v>
          </cell>
          <cell r="G1103">
            <v>9.75</v>
          </cell>
        </row>
        <row r="1104">
          <cell r="A1104" t="str">
            <v>VACBENLEA2GL</v>
          </cell>
          <cell r="B1104" t="str">
            <v>Vaccinium macrocarpon BEN LEAR</v>
          </cell>
          <cell r="D1104" t="str">
            <v>2 Gal</v>
          </cell>
          <cell r="F1104">
            <v>13</v>
          </cell>
          <cell r="G1104">
            <v>11.25</v>
          </cell>
        </row>
        <row r="1105">
          <cell r="A1105" t="str">
            <v>VACPILGRI2GL</v>
          </cell>
          <cell r="B1105" t="str">
            <v>Vaccinium macrocarpon PILGRIM</v>
          </cell>
          <cell r="D1105" t="str">
            <v>2 Gal</v>
          </cell>
          <cell r="F1105">
            <v>41</v>
          </cell>
          <cell r="G1105">
            <v>11.25</v>
          </cell>
        </row>
        <row r="1106">
          <cell r="A1106" t="str">
            <v>SYRAGIBEA2GL</v>
          </cell>
          <cell r="B1106" t="str">
            <v>Syringa vulgaris AGINCOURT BEAUTY</v>
          </cell>
          <cell r="D1106" t="str">
            <v>2 Gal</v>
          </cell>
          <cell r="F1106">
            <v>30</v>
          </cell>
          <cell r="G1106">
            <v>13.7</v>
          </cell>
        </row>
        <row r="1107">
          <cell r="A1107" t="str">
            <v>SYRBLODAR2GL</v>
          </cell>
          <cell r="B1107" t="str">
            <v>Syringa x. BLOOMERANG (DARK PURPLE)</v>
          </cell>
          <cell r="D1107" t="str">
            <v>2 Gal</v>
          </cell>
          <cell r="F1107">
            <v>400</v>
          </cell>
          <cell r="G1107">
            <v>18.350000000000001</v>
          </cell>
        </row>
        <row r="1108">
          <cell r="A1108" t="str">
            <v>SYRBLODPI2GL</v>
          </cell>
          <cell r="B1108" t="str">
            <v>Syringa x. BLOOMERANG (DWARF PINK)</v>
          </cell>
          <cell r="D1108" t="str">
            <v>2 Gal</v>
          </cell>
          <cell r="F1108">
            <v>191</v>
          </cell>
          <cell r="G1108">
            <v>18.350000000000001</v>
          </cell>
        </row>
        <row r="1109">
          <cell r="A1109" t="str">
            <v>SYRBLOPIN2GL</v>
          </cell>
          <cell r="B1109" t="str">
            <v>Syringa x. BLOOMERANG (PINK PERFUME)</v>
          </cell>
          <cell r="D1109" t="str">
            <v>2 Gal</v>
          </cell>
          <cell r="F1109">
            <v>6</v>
          </cell>
          <cell r="G1109">
            <v>18.350000000000001</v>
          </cell>
        </row>
        <row r="1110">
          <cell r="A1110" t="str">
            <v>SYRBURQUE3GL</v>
          </cell>
          <cell r="B1110" t="str">
            <v>Syringa vulgaris BURGUNDY QUEEN</v>
          </cell>
          <cell r="D1110" t="str">
            <v>3 Gal</v>
          </cell>
          <cell r="F1110">
            <v>6</v>
          </cell>
          <cell r="G1110">
            <v>16.649999999999999</v>
          </cell>
        </row>
        <row r="1111">
          <cell r="A1111" t="str">
            <v>SYRCHAJOL3GL</v>
          </cell>
          <cell r="B1111" t="str">
            <v>Syringa vulgaris CHARLES JOLY</v>
          </cell>
          <cell r="D1111" t="str">
            <v>3 Gal</v>
          </cell>
          <cell r="F1111">
            <v>25</v>
          </cell>
          <cell r="G1111">
            <v>16.649999999999999</v>
          </cell>
        </row>
        <row r="1112">
          <cell r="A1112" t="str">
            <v>SYREDWGAR2GL</v>
          </cell>
          <cell r="B1112" t="str">
            <v>Syringa vulgaris EDWARD J. GARDNER</v>
          </cell>
          <cell r="D1112" t="str">
            <v>2 Gal</v>
          </cell>
          <cell r="F1112">
            <v>6</v>
          </cell>
          <cell r="G1112">
            <v>13.7</v>
          </cell>
        </row>
        <row r="1113">
          <cell r="A1113" t="str">
            <v>SYRKRAMOS2GL</v>
          </cell>
          <cell r="B1113" t="str">
            <v>Syringa vulgaris KRASAVITSA MOSKVY</v>
          </cell>
          <cell r="D1113" t="str">
            <v>2 Gal</v>
          </cell>
          <cell r="F1113">
            <v>65</v>
          </cell>
          <cell r="G1113">
            <v>13.7</v>
          </cell>
        </row>
        <row r="1114">
          <cell r="A1114" t="str">
            <v>SYRLUDSPA2GL</v>
          </cell>
          <cell r="B1114" t="str">
            <v>Syringa vulgaris LUDWIG SPAETH</v>
          </cell>
          <cell r="D1114" t="str">
            <v>2 Gal</v>
          </cell>
          <cell r="F1114">
            <v>8</v>
          </cell>
          <cell r="G1114">
            <v>13.7</v>
          </cell>
        </row>
        <row r="1115">
          <cell r="A1115" t="str">
            <v>SYRMISKIM2GL</v>
          </cell>
          <cell r="B1115" t="str">
            <v>Syringa pubescens MISS KIM</v>
          </cell>
          <cell r="D1115" t="str">
            <v>2 Gal</v>
          </cell>
          <cell r="F1115">
            <v>325</v>
          </cell>
          <cell r="G1115">
            <v>13.7</v>
          </cell>
        </row>
        <row r="1116">
          <cell r="A1116" t="str">
            <v>SYRMONGEE2GL</v>
          </cell>
          <cell r="B1116" t="str">
            <v>Syringa vulgaris MONGE</v>
          </cell>
          <cell r="D1116" t="str">
            <v>2 Gal</v>
          </cell>
          <cell r="F1116">
            <v>5</v>
          </cell>
          <cell r="G1116">
            <v>13.7</v>
          </cell>
        </row>
        <row r="1117">
          <cell r="A1117" t="str">
            <v>SYRMONGEE3GL</v>
          </cell>
          <cell r="B1117" t="str">
            <v>Syringa vulgaris MONGE</v>
          </cell>
          <cell r="D1117" t="str">
            <v>3 Gal</v>
          </cell>
          <cell r="F1117">
            <v>20</v>
          </cell>
          <cell r="G1117">
            <v>16.649999999999999</v>
          </cell>
        </row>
        <row r="1118">
          <cell r="A1118" t="str">
            <v>SYRPREGRE2GL</v>
          </cell>
          <cell r="B1118" t="str">
            <v>Syringa vulgaris PRESIDENT GREVY</v>
          </cell>
          <cell r="D1118" t="str">
            <v>2 Gal</v>
          </cell>
          <cell r="F1118">
            <v>310</v>
          </cell>
          <cell r="G1118">
            <v>13.7</v>
          </cell>
        </row>
        <row r="1119">
          <cell r="A1119" t="str">
            <v>SYRSCEDOU2GL</v>
          </cell>
          <cell r="B1119" t="str">
            <v>Syringa h. SCENTARA DOUBLE BLUE (P.W.)</v>
          </cell>
          <cell r="D1119" t="str">
            <v>2 Gal</v>
          </cell>
          <cell r="F1119">
            <v>145</v>
          </cell>
          <cell r="G1119">
            <v>18.350000000000001</v>
          </cell>
        </row>
        <row r="1120">
          <cell r="A1120" t="str">
            <v>SYRSENSAT3GL</v>
          </cell>
          <cell r="B1120" t="str">
            <v>Syringa vulgaris SENSATION</v>
          </cell>
          <cell r="D1120" t="str">
            <v>3 Gal</v>
          </cell>
          <cell r="F1120">
            <v>15</v>
          </cell>
          <cell r="G1120">
            <v>16.649999999999999</v>
          </cell>
        </row>
        <row r="1121">
          <cell r="A1121" t="str">
            <v>SYRTINKER2GL</v>
          </cell>
          <cell r="B1121" t="str">
            <v>Syringa TINKERBELLE</v>
          </cell>
          <cell r="D1121" t="str">
            <v>2 Gal</v>
          </cell>
          <cell r="F1121">
            <v>58</v>
          </cell>
          <cell r="G1121">
            <v>13.7</v>
          </cell>
        </row>
        <row r="1122">
          <cell r="A1122" t="str">
            <v>HEPMICONI3GL</v>
          </cell>
          <cell r="B1122" t="str">
            <v>Heptacodium miconioides</v>
          </cell>
          <cell r="D1122" t="str">
            <v>3 Gal</v>
          </cell>
          <cell r="F1122">
            <v>94</v>
          </cell>
          <cell r="G1122">
            <v>23.5</v>
          </cell>
        </row>
        <row r="1123">
          <cell r="A1123" t="str">
            <v>HEPTEMBLO3GL</v>
          </cell>
          <cell r="B1123" t="str">
            <v>Heptacodium m. TEMPLE OF BLOOM (P.W.)</v>
          </cell>
          <cell r="D1123" t="str">
            <v>3 Gal</v>
          </cell>
          <cell r="F1123">
            <v>39</v>
          </cell>
          <cell r="G1123">
            <v>25.5</v>
          </cell>
        </row>
        <row r="1124">
          <cell r="A1124" t="str">
            <v>PAEHOKIII2GL</v>
          </cell>
          <cell r="B1124" t="str">
            <v>Paeonia suffruticosa HOKI</v>
          </cell>
          <cell r="D1124" t="str">
            <v>2 Gal</v>
          </cell>
          <cell r="F1124">
            <v>30</v>
          </cell>
          <cell r="G1124">
            <v>32.5</v>
          </cell>
        </row>
        <row r="1125">
          <cell r="A1125" t="str">
            <v>PAESHIMAN2GL</v>
          </cell>
          <cell r="B1125" t="str">
            <v>Paeonia suffruticosa SHIMANISHIKI</v>
          </cell>
          <cell r="D1125" t="str">
            <v>2 Gal</v>
          </cell>
          <cell r="F1125">
            <v>17</v>
          </cell>
          <cell r="G1125">
            <v>36</v>
          </cell>
        </row>
        <row r="1126">
          <cell r="A1126" t="str">
            <v>SCIVERTIC2GL</v>
          </cell>
          <cell r="B1126" t="str">
            <v>Sciadopitys verticillata</v>
          </cell>
          <cell r="D1126" t="str">
            <v>2 Gal</v>
          </cell>
          <cell r="F1126">
            <v>20</v>
          </cell>
          <cell r="G1126">
            <v>24.5</v>
          </cell>
        </row>
        <row r="1127">
          <cell r="A1127" t="str">
            <v>SCIVERTIC3GL</v>
          </cell>
          <cell r="B1127" t="str">
            <v>Sciadopitys verticillata</v>
          </cell>
          <cell r="D1127" t="str">
            <v>3 Gal</v>
          </cell>
          <cell r="F1127">
            <v>7</v>
          </cell>
          <cell r="G1127">
            <v>27</v>
          </cell>
        </row>
        <row r="1128">
          <cell r="A1128" t="str">
            <v>THUANNMAG2GL</v>
          </cell>
          <cell r="B1128" t="str">
            <v>Thuja occidentalis ANNA'S MAGIC BALL P.W</v>
          </cell>
          <cell r="D1128" t="str">
            <v>2 Gal</v>
          </cell>
          <cell r="F1128">
            <v>15</v>
          </cell>
          <cell r="G1128">
            <v>15</v>
          </cell>
        </row>
        <row r="1129">
          <cell r="A1129" t="str">
            <v>VACKORALL1GL</v>
          </cell>
          <cell r="B1129" t="str">
            <v>Vaccinium vitis-idaea KORALLE</v>
          </cell>
          <cell r="D1129" t="str">
            <v>1 Gal</v>
          </cell>
          <cell r="F1129">
            <v>127</v>
          </cell>
          <cell r="G1129">
            <v>8.5</v>
          </cell>
        </row>
        <row r="1130">
          <cell r="A1130" t="str">
            <v>VACNOCTUR2GL</v>
          </cell>
          <cell r="B1130" t="str">
            <v>Vaccinium x. NOCTURNE</v>
          </cell>
          <cell r="D1130" t="str">
            <v>2 Gal</v>
          </cell>
          <cell r="F1130">
            <v>59</v>
          </cell>
          <cell r="G1130">
            <v>11.25</v>
          </cell>
        </row>
        <row r="1131">
          <cell r="A1131" t="str">
            <v>VACNOCTUR4GL</v>
          </cell>
          <cell r="B1131" t="str">
            <v>Vaccinium x. NOCTURNE</v>
          </cell>
          <cell r="D1131" t="str">
            <v>5 Gal</v>
          </cell>
          <cell r="F1131">
            <v>50</v>
          </cell>
          <cell r="G1131">
            <v>16.25</v>
          </cell>
        </row>
        <row r="1132">
          <cell r="A1132" t="str">
            <v>VACRAZZZZ2GL</v>
          </cell>
          <cell r="B1132" t="str">
            <v>Vaccinium corymbosum RAZZ</v>
          </cell>
          <cell r="D1132" t="str">
            <v>2 Gal</v>
          </cell>
          <cell r="F1132">
            <v>689</v>
          </cell>
          <cell r="G1132">
            <v>11.25</v>
          </cell>
        </row>
        <row r="1133">
          <cell r="A1133" t="str">
            <v>VACSUPERI2GL</v>
          </cell>
          <cell r="B1133" t="str">
            <v>Vaccinium corymbosum SUPERIOR</v>
          </cell>
          <cell r="D1133" t="str">
            <v>2 Gal</v>
          </cell>
          <cell r="F1133">
            <v>5</v>
          </cell>
          <cell r="G1133">
            <v>11.25</v>
          </cell>
        </row>
        <row r="1134">
          <cell r="A1134" t="str">
            <v>VACSUPERI4GL</v>
          </cell>
          <cell r="B1134" t="str">
            <v>Vaccinium corymbosum SUPERIOR</v>
          </cell>
          <cell r="D1134" t="str">
            <v>5 Gal</v>
          </cell>
          <cell r="F1134">
            <v>5</v>
          </cell>
          <cell r="G1134">
            <v>16.25</v>
          </cell>
        </row>
        <row r="1135">
          <cell r="A1135" t="str">
            <v>VACSWEETH2GL</v>
          </cell>
          <cell r="B1135" t="str">
            <v>Vaccinium corymbosum SWEETHEART</v>
          </cell>
          <cell r="D1135" t="str">
            <v>2 Gal</v>
          </cell>
          <cell r="F1135">
            <v>30</v>
          </cell>
          <cell r="G1135">
            <v>11.25</v>
          </cell>
        </row>
        <row r="1136">
          <cell r="A1136" t="str">
            <v xml:space="preserve">messages [-1]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4E2A-59F7-40D5-AB94-CD74B139F0C8}">
  <dimension ref="A1:Z2291"/>
  <sheetViews>
    <sheetView zoomScaleNormal="100" workbookViewId="0">
      <selection activeCell="F10" sqref="F10"/>
    </sheetView>
  </sheetViews>
  <sheetFormatPr defaultRowHeight="15"/>
  <cols>
    <col min="1" max="1" width="23.140625" customWidth="1"/>
    <col min="2" max="2" width="37.140625" customWidth="1"/>
    <col min="4" max="4" width="10.140625" customWidth="1"/>
    <col min="5" max="8" width="23" customWidth="1"/>
    <col min="9" max="9" width="9.5703125" bestFit="1" customWidth="1"/>
    <col min="10" max="10" width="7" customWidth="1"/>
    <col min="11" max="11" width="10.140625" customWidth="1"/>
    <col min="12" max="12" width="9.5703125" customWidth="1"/>
    <col min="13" max="13" width="8.85546875" customWidth="1"/>
    <col min="14" max="14" width="13" customWidth="1"/>
    <col min="15" max="15" width="8.85546875" customWidth="1"/>
    <col min="16" max="16" width="12.85546875" customWidth="1"/>
    <col min="17" max="17" width="8.85546875" customWidth="1"/>
  </cols>
  <sheetData>
    <row r="1" spans="1:26" ht="15" customHeight="1">
      <c r="A1" s="184" t="s">
        <v>2379</v>
      </c>
      <c r="B1" s="184" t="s">
        <v>3686</v>
      </c>
      <c r="C1" s="184">
        <v>0</v>
      </c>
      <c r="D1" s="184">
        <v>0</v>
      </c>
      <c r="E1" s="184" t="s">
        <v>20</v>
      </c>
      <c r="F1" s="184">
        <f>G1+I1+J1+K1</f>
        <v>0</v>
      </c>
      <c r="G1" s="184">
        <v>0</v>
      </c>
      <c r="H1" s="184">
        <v>0</v>
      </c>
      <c r="I1" s="184">
        <v>0</v>
      </c>
      <c r="J1" s="184">
        <v>0</v>
      </c>
      <c r="K1" s="184">
        <v>0</v>
      </c>
      <c r="L1" s="184">
        <v>0</v>
      </c>
      <c r="M1" s="184">
        <v>0</v>
      </c>
      <c r="N1" s="184">
        <v>0</v>
      </c>
      <c r="O1" s="184">
        <v>0</v>
      </c>
      <c r="P1" s="184">
        <v>78</v>
      </c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spans="1:26" ht="15" customHeight="1">
      <c r="A2" s="184" t="s">
        <v>2556</v>
      </c>
      <c r="B2" s="184" t="s">
        <v>4129</v>
      </c>
      <c r="C2" s="184">
        <v>170</v>
      </c>
      <c r="D2" s="184">
        <v>170</v>
      </c>
      <c r="E2" s="184" t="s">
        <v>3</v>
      </c>
      <c r="F2" s="184">
        <f t="shared" ref="F2:F65" si="0">G2+I2+J2+K2</f>
        <v>170</v>
      </c>
      <c r="G2" s="184">
        <v>170</v>
      </c>
      <c r="H2" s="184">
        <v>0</v>
      </c>
      <c r="I2" s="184">
        <v>0</v>
      </c>
      <c r="J2" s="184">
        <v>0</v>
      </c>
      <c r="K2" s="184">
        <v>0</v>
      </c>
      <c r="L2" s="184">
        <v>6</v>
      </c>
      <c r="M2" s="184">
        <v>0</v>
      </c>
      <c r="N2" s="184">
        <v>0</v>
      </c>
      <c r="O2" s="184">
        <v>0</v>
      </c>
      <c r="P2" s="184">
        <v>0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</row>
    <row r="3" spans="1:26" ht="15" customHeight="1">
      <c r="A3" s="184" t="s">
        <v>5</v>
      </c>
      <c r="B3" s="184" t="s">
        <v>4130</v>
      </c>
      <c r="C3" s="184">
        <v>52</v>
      </c>
      <c r="D3" s="184">
        <v>-8</v>
      </c>
      <c r="E3" s="184" t="s">
        <v>3</v>
      </c>
      <c r="F3" s="184">
        <f t="shared" si="0"/>
        <v>0</v>
      </c>
      <c r="G3" s="184">
        <v>0</v>
      </c>
      <c r="H3" s="184">
        <v>0</v>
      </c>
      <c r="I3" s="184">
        <v>0</v>
      </c>
      <c r="J3" s="184">
        <v>0</v>
      </c>
      <c r="K3" s="184">
        <v>0</v>
      </c>
      <c r="L3" s="184">
        <v>13</v>
      </c>
      <c r="M3" s="184">
        <v>0</v>
      </c>
      <c r="N3" s="184">
        <v>0</v>
      </c>
      <c r="O3" s="184">
        <v>0</v>
      </c>
      <c r="P3" s="184">
        <v>0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</row>
    <row r="4" spans="1:26" ht="15" customHeight="1">
      <c r="A4" s="184" t="s">
        <v>9</v>
      </c>
      <c r="B4" s="184" t="s">
        <v>4131</v>
      </c>
      <c r="C4" s="184">
        <v>60</v>
      </c>
      <c r="D4" s="184">
        <v>60</v>
      </c>
      <c r="E4" s="184" t="s">
        <v>3</v>
      </c>
      <c r="F4" s="184">
        <f t="shared" si="0"/>
        <v>60</v>
      </c>
      <c r="G4" s="184">
        <v>60</v>
      </c>
      <c r="H4" s="184">
        <v>0</v>
      </c>
      <c r="I4" s="184">
        <v>0</v>
      </c>
      <c r="J4" s="184">
        <v>0</v>
      </c>
      <c r="K4" s="184">
        <v>0</v>
      </c>
      <c r="L4" s="184">
        <v>200</v>
      </c>
      <c r="M4" s="184">
        <v>0</v>
      </c>
      <c r="N4" s="184">
        <v>0</v>
      </c>
      <c r="O4" s="184">
        <v>39</v>
      </c>
      <c r="P4" s="184">
        <v>450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</row>
    <row r="5" spans="1:26" ht="15" customHeight="1">
      <c r="A5" s="184" t="s">
        <v>10</v>
      </c>
      <c r="B5" s="184" t="s">
        <v>4942</v>
      </c>
      <c r="C5" s="184">
        <v>94</v>
      </c>
      <c r="D5" s="184">
        <v>80</v>
      </c>
      <c r="E5" s="184" t="s">
        <v>3</v>
      </c>
      <c r="F5" s="184">
        <f t="shared" si="0"/>
        <v>80</v>
      </c>
      <c r="G5" s="184">
        <v>80</v>
      </c>
      <c r="H5" s="184">
        <v>0</v>
      </c>
      <c r="I5" s="184">
        <v>0</v>
      </c>
      <c r="J5" s="184">
        <v>0</v>
      </c>
      <c r="K5" s="184">
        <v>0</v>
      </c>
      <c r="L5" s="184">
        <v>17</v>
      </c>
      <c r="M5" s="184">
        <v>0</v>
      </c>
      <c r="N5" s="184">
        <v>0</v>
      </c>
      <c r="O5" s="184">
        <v>0</v>
      </c>
      <c r="P5" s="184">
        <v>0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</row>
    <row r="6" spans="1:26" ht="15" customHeight="1">
      <c r="A6" s="184" t="s">
        <v>2206</v>
      </c>
      <c r="B6" s="184" t="s">
        <v>4943</v>
      </c>
      <c r="C6" s="184">
        <v>1</v>
      </c>
      <c r="D6" s="184">
        <v>1</v>
      </c>
      <c r="E6" s="184" t="s">
        <v>20</v>
      </c>
      <c r="F6" s="184">
        <f t="shared" si="0"/>
        <v>1</v>
      </c>
      <c r="G6" s="184">
        <v>1</v>
      </c>
      <c r="H6" s="184">
        <v>0</v>
      </c>
      <c r="I6" s="184">
        <v>0</v>
      </c>
      <c r="J6" s="184">
        <v>0</v>
      </c>
      <c r="K6" s="184">
        <v>0</v>
      </c>
      <c r="L6" s="184">
        <v>0</v>
      </c>
      <c r="M6" s="184">
        <v>0</v>
      </c>
      <c r="N6" s="184">
        <v>0</v>
      </c>
      <c r="O6" s="184">
        <v>0</v>
      </c>
      <c r="P6" s="184">
        <v>0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>
      <c r="A7" s="184" t="s">
        <v>11</v>
      </c>
      <c r="B7" s="184" t="s">
        <v>4943</v>
      </c>
      <c r="C7" s="184">
        <v>0</v>
      </c>
      <c r="D7" s="184">
        <v>0</v>
      </c>
      <c r="E7" s="184" t="s">
        <v>3</v>
      </c>
      <c r="F7" s="184">
        <f t="shared" si="0"/>
        <v>0</v>
      </c>
      <c r="G7" s="184">
        <v>0</v>
      </c>
      <c r="H7" s="184">
        <v>0</v>
      </c>
      <c r="I7" s="184">
        <v>0</v>
      </c>
      <c r="J7" s="184">
        <v>0</v>
      </c>
      <c r="K7" s="184">
        <v>0</v>
      </c>
      <c r="L7" s="184">
        <v>0</v>
      </c>
      <c r="M7" s="184">
        <v>0</v>
      </c>
      <c r="N7" s="184">
        <v>0</v>
      </c>
      <c r="O7" s="184">
        <v>0</v>
      </c>
      <c r="P7" s="184">
        <v>1</v>
      </c>
      <c r="Q7" s="184"/>
      <c r="R7" s="184"/>
      <c r="S7" s="184"/>
      <c r="T7" s="184"/>
      <c r="U7" s="184"/>
      <c r="V7" s="184"/>
      <c r="W7" s="184"/>
      <c r="X7" s="184"/>
      <c r="Y7" s="184"/>
      <c r="Z7" s="184"/>
    </row>
    <row r="8" spans="1:26" ht="15" customHeight="1">
      <c r="A8" s="184" t="s">
        <v>2527</v>
      </c>
      <c r="B8" s="184" t="s">
        <v>3687</v>
      </c>
      <c r="C8" s="184">
        <v>271</v>
      </c>
      <c r="D8" s="184">
        <v>271</v>
      </c>
      <c r="E8" s="184" t="s">
        <v>3</v>
      </c>
      <c r="F8" s="184">
        <f t="shared" si="0"/>
        <v>271</v>
      </c>
      <c r="G8" s="184">
        <v>271</v>
      </c>
      <c r="H8" s="184">
        <v>0</v>
      </c>
      <c r="I8" s="184">
        <v>0</v>
      </c>
      <c r="J8" s="184">
        <v>0</v>
      </c>
      <c r="K8" s="184">
        <v>0</v>
      </c>
      <c r="L8" s="184">
        <v>0</v>
      </c>
      <c r="M8" s="184">
        <v>0</v>
      </c>
      <c r="N8" s="184">
        <v>0</v>
      </c>
      <c r="O8" s="184">
        <v>0</v>
      </c>
      <c r="P8" s="184">
        <v>1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</row>
    <row r="9" spans="1:26" ht="15" customHeight="1">
      <c r="A9" s="184" t="s">
        <v>2783</v>
      </c>
      <c r="B9" s="184" t="s">
        <v>4132</v>
      </c>
      <c r="C9" s="184">
        <v>0</v>
      </c>
      <c r="D9" s="184">
        <v>0</v>
      </c>
      <c r="E9" s="184" t="s">
        <v>3</v>
      </c>
      <c r="F9" s="184">
        <f t="shared" si="0"/>
        <v>0</v>
      </c>
      <c r="G9" s="184">
        <v>0</v>
      </c>
      <c r="H9" s="184">
        <v>0</v>
      </c>
      <c r="I9" s="184">
        <v>0</v>
      </c>
      <c r="J9" s="184">
        <v>0</v>
      </c>
      <c r="K9" s="184">
        <v>0</v>
      </c>
      <c r="L9" s="184">
        <v>0</v>
      </c>
      <c r="M9" s="184">
        <v>293</v>
      </c>
      <c r="N9" s="184">
        <v>0</v>
      </c>
      <c r="O9" s="184">
        <v>0</v>
      </c>
      <c r="P9" s="184">
        <v>0</v>
      </c>
      <c r="Q9" s="184"/>
      <c r="R9" s="184"/>
      <c r="S9" s="184"/>
      <c r="T9" s="184"/>
      <c r="U9" s="184"/>
      <c r="V9" s="184"/>
      <c r="W9" s="184"/>
      <c r="X9" s="184"/>
      <c r="Y9" s="184"/>
      <c r="Z9" s="184"/>
    </row>
    <row r="10" spans="1:26" ht="15" customHeight="1">
      <c r="A10" s="184" t="s">
        <v>2089</v>
      </c>
      <c r="B10" s="184" t="s">
        <v>3039</v>
      </c>
      <c r="C10" s="184">
        <v>0</v>
      </c>
      <c r="D10" s="184">
        <v>0</v>
      </c>
      <c r="E10" s="184" t="s">
        <v>3</v>
      </c>
      <c r="F10" s="184">
        <f t="shared" si="0"/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2</v>
      </c>
      <c r="M10" s="184">
        <v>0</v>
      </c>
      <c r="N10" s="184">
        <v>0</v>
      </c>
      <c r="O10" s="184">
        <v>0</v>
      </c>
      <c r="P10" s="184">
        <v>0</v>
      </c>
      <c r="Q10" s="184"/>
      <c r="R10" s="184"/>
      <c r="S10" s="184"/>
      <c r="T10" s="184"/>
      <c r="U10" s="184"/>
      <c r="V10" s="184"/>
      <c r="W10" s="184"/>
      <c r="X10" s="184"/>
      <c r="Y10" s="184"/>
      <c r="Z10" s="184"/>
    </row>
    <row r="11" spans="1:26" ht="15" customHeight="1">
      <c r="A11" s="184" t="s">
        <v>2090</v>
      </c>
      <c r="B11" s="184" t="s">
        <v>4133</v>
      </c>
      <c r="C11" s="184">
        <v>4</v>
      </c>
      <c r="D11" s="184">
        <v>4</v>
      </c>
      <c r="E11" s="184" t="s">
        <v>3</v>
      </c>
      <c r="F11" s="184">
        <f t="shared" si="0"/>
        <v>4</v>
      </c>
      <c r="G11" s="184">
        <v>4</v>
      </c>
      <c r="H11" s="184">
        <v>0</v>
      </c>
      <c r="I11" s="184">
        <v>0</v>
      </c>
      <c r="J11" s="184">
        <v>0</v>
      </c>
      <c r="K11" s="184">
        <v>0</v>
      </c>
      <c r="L11" s="184">
        <v>1</v>
      </c>
      <c r="M11" s="184">
        <v>0</v>
      </c>
      <c r="N11" s="184">
        <v>0</v>
      </c>
      <c r="O11" s="184">
        <v>0</v>
      </c>
      <c r="P11" s="184">
        <v>0</v>
      </c>
      <c r="Q11" s="184"/>
      <c r="R11" s="184"/>
      <c r="S11" s="184"/>
      <c r="T11" s="184"/>
      <c r="U11" s="184"/>
      <c r="V11" s="184"/>
      <c r="W11" s="184"/>
      <c r="X11" s="184"/>
      <c r="Y11" s="184"/>
      <c r="Z11" s="184"/>
    </row>
    <row r="12" spans="1:26" ht="15" customHeight="1">
      <c r="A12" s="184" t="s">
        <v>2924</v>
      </c>
      <c r="B12" s="184" t="s">
        <v>3016</v>
      </c>
      <c r="C12" s="184">
        <v>26</v>
      </c>
      <c r="D12" s="184">
        <v>-45</v>
      </c>
      <c r="E12" s="184" t="s">
        <v>3</v>
      </c>
      <c r="F12" s="184">
        <f t="shared" si="0"/>
        <v>14</v>
      </c>
      <c r="G12" s="184">
        <v>14</v>
      </c>
      <c r="H12" s="184">
        <v>0</v>
      </c>
      <c r="I12" s="184">
        <v>0</v>
      </c>
      <c r="J12" s="184">
        <v>0</v>
      </c>
      <c r="K12" s="184">
        <v>0</v>
      </c>
      <c r="L12" s="184">
        <v>12</v>
      </c>
      <c r="M12" s="184">
        <v>148</v>
      </c>
      <c r="N12" s="184">
        <v>0</v>
      </c>
      <c r="O12" s="184">
        <v>100</v>
      </c>
      <c r="P12" s="184">
        <v>26</v>
      </c>
      <c r="Q12" s="184"/>
      <c r="R12" s="184"/>
      <c r="S12" s="184"/>
      <c r="T12" s="184"/>
      <c r="U12" s="184"/>
      <c r="V12" s="184"/>
      <c r="W12" s="184"/>
      <c r="X12" s="184"/>
      <c r="Y12" s="184"/>
      <c r="Z12" s="184"/>
    </row>
    <row r="13" spans="1:26" ht="15" customHeight="1">
      <c r="A13" s="184" t="s">
        <v>2047</v>
      </c>
      <c r="B13" s="184" t="s">
        <v>2686</v>
      </c>
      <c r="C13" s="184">
        <v>3</v>
      </c>
      <c r="D13" s="184">
        <v>3</v>
      </c>
      <c r="E13" s="184" t="s">
        <v>3</v>
      </c>
      <c r="F13" s="184">
        <f t="shared" si="0"/>
        <v>3</v>
      </c>
      <c r="G13" s="184">
        <v>3</v>
      </c>
      <c r="H13" s="184">
        <v>0</v>
      </c>
      <c r="I13" s="184">
        <v>0</v>
      </c>
      <c r="J13" s="184">
        <v>0</v>
      </c>
      <c r="K13" s="184">
        <v>0</v>
      </c>
      <c r="L13" s="184">
        <v>5</v>
      </c>
      <c r="M13" s="184">
        <v>0</v>
      </c>
      <c r="N13" s="184">
        <v>0</v>
      </c>
      <c r="O13" s="184">
        <v>13</v>
      </c>
      <c r="P13" s="184">
        <v>0</v>
      </c>
      <c r="Q13" s="184"/>
      <c r="R13" s="184"/>
      <c r="S13" s="184"/>
      <c r="T13" s="184"/>
      <c r="U13" s="184"/>
      <c r="V13" s="184"/>
      <c r="W13" s="184"/>
      <c r="X13" s="184"/>
      <c r="Y13" s="184"/>
      <c r="Z13" s="184"/>
    </row>
    <row r="14" spans="1:26" ht="15" customHeight="1">
      <c r="A14" s="184" t="s">
        <v>14</v>
      </c>
      <c r="B14" s="184" t="s">
        <v>5297</v>
      </c>
      <c r="C14" s="184">
        <v>0</v>
      </c>
      <c r="D14" s="184">
        <v>0</v>
      </c>
      <c r="E14" s="184" t="s">
        <v>3</v>
      </c>
      <c r="F14" s="184">
        <f t="shared" si="0"/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2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ht="15" customHeight="1">
      <c r="A15" s="184" t="s">
        <v>13</v>
      </c>
      <c r="B15" s="184" t="s">
        <v>5248</v>
      </c>
      <c r="C15" s="184">
        <v>0</v>
      </c>
      <c r="D15" s="184">
        <v>0</v>
      </c>
      <c r="E15" s="184" t="s">
        <v>3</v>
      </c>
      <c r="F15" s="184">
        <f t="shared" si="0"/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360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5" customHeight="1">
      <c r="A16" s="184" t="s">
        <v>15</v>
      </c>
      <c r="B16" s="184" t="s">
        <v>4134</v>
      </c>
      <c r="C16" s="184">
        <v>0</v>
      </c>
      <c r="D16" s="184">
        <v>0</v>
      </c>
      <c r="E16" s="184" t="s">
        <v>3</v>
      </c>
      <c r="F16" s="184">
        <f t="shared" si="0"/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2</v>
      </c>
      <c r="M16" s="184">
        <v>0</v>
      </c>
      <c r="N16" s="184">
        <v>0</v>
      </c>
      <c r="O16" s="184">
        <v>18</v>
      </c>
      <c r="P16" s="184">
        <v>0</v>
      </c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ht="15" customHeight="1">
      <c r="A17" s="184" t="s">
        <v>3150</v>
      </c>
      <c r="B17" s="184" t="s">
        <v>5163</v>
      </c>
      <c r="C17" s="184">
        <v>0</v>
      </c>
      <c r="D17" s="184">
        <v>0</v>
      </c>
      <c r="E17" s="184" t="s">
        <v>20</v>
      </c>
      <c r="F17" s="184">
        <f t="shared" si="0"/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2</v>
      </c>
      <c r="Q17" s="184"/>
      <c r="R17" s="184"/>
      <c r="S17" s="184"/>
      <c r="T17" s="184"/>
      <c r="U17" s="184"/>
      <c r="V17" s="184"/>
      <c r="W17" s="184"/>
      <c r="X17" s="184"/>
      <c r="Y17" s="184"/>
      <c r="Z17" s="184"/>
    </row>
    <row r="18" spans="1:26" ht="15" customHeight="1">
      <c r="A18" s="184" t="s">
        <v>2597</v>
      </c>
      <c r="B18" s="184" t="s">
        <v>4135</v>
      </c>
      <c r="C18" s="184">
        <v>0</v>
      </c>
      <c r="D18" s="184">
        <v>0</v>
      </c>
      <c r="E18" s="184" t="s">
        <v>3</v>
      </c>
      <c r="F18" s="184">
        <f t="shared" si="0"/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57</v>
      </c>
      <c r="M18" s="184">
        <v>164</v>
      </c>
      <c r="N18" s="184">
        <v>0</v>
      </c>
      <c r="O18" s="184">
        <v>0</v>
      </c>
      <c r="P18" s="184">
        <v>0</v>
      </c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5" customHeight="1">
      <c r="A19" s="184" t="s">
        <v>5041</v>
      </c>
      <c r="B19" s="184" t="s">
        <v>5114</v>
      </c>
      <c r="C19" s="184">
        <v>17</v>
      </c>
      <c r="D19" s="184">
        <v>17</v>
      </c>
      <c r="E19" s="184" t="s">
        <v>3</v>
      </c>
      <c r="F19" s="184">
        <f t="shared" si="0"/>
        <v>17</v>
      </c>
      <c r="G19" s="184">
        <v>17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128</v>
      </c>
      <c r="N19" s="184">
        <v>0</v>
      </c>
      <c r="O19" s="184">
        <v>6</v>
      </c>
      <c r="P19" s="184">
        <v>0</v>
      </c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ht="15" customHeight="1">
      <c r="A20" s="184" t="s">
        <v>2872</v>
      </c>
      <c r="B20" s="184" t="s">
        <v>4136</v>
      </c>
      <c r="C20" s="184">
        <v>0</v>
      </c>
      <c r="D20" s="184">
        <v>0</v>
      </c>
      <c r="E20" s="184" t="s">
        <v>3</v>
      </c>
      <c r="F20" s="184">
        <f t="shared" si="0"/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49</v>
      </c>
      <c r="Q20" s="184"/>
      <c r="R20" s="184"/>
      <c r="S20" s="184"/>
      <c r="T20" s="184"/>
      <c r="U20" s="184"/>
      <c r="V20" s="184"/>
      <c r="W20" s="184"/>
      <c r="X20" s="184"/>
      <c r="Y20" s="184"/>
      <c r="Z20" s="184"/>
    </row>
    <row r="21" spans="1:26" ht="15" customHeight="1">
      <c r="A21" s="184" t="s">
        <v>2392</v>
      </c>
      <c r="B21" s="184" t="s">
        <v>4137</v>
      </c>
      <c r="C21" s="184">
        <v>90</v>
      </c>
      <c r="D21" s="184">
        <v>90</v>
      </c>
      <c r="E21" s="184" t="s">
        <v>3</v>
      </c>
      <c r="F21" s="184">
        <f t="shared" si="0"/>
        <v>90</v>
      </c>
      <c r="G21" s="184">
        <v>83</v>
      </c>
      <c r="H21" s="184">
        <v>0</v>
      </c>
      <c r="I21" s="184">
        <v>7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3</v>
      </c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spans="1:26" ht="15" customHeight="1">
      <c r="A22" s="184" t="s">
        <v>2402</v>
      </c>
      <c r="B22" s="184" t="s">
        <v>4138</v>
      </c>
      <c r="C22" s="184">
        <v>132</v>
      </c>
      <c r="D22" s="184">
        <v>116</v>
      </c>
      <c r="E22" s="184" t="s">
        <v>3</v>
      </c>
      <c r="F22" s="184">
        <f t="shared" si="0"/>
        <v>128</v>
      </c>
      <c r="G22" s="184">
        <v>128</v>
      </c>
      <c r="H22" s="184">
        <v>0</v>
      </c>
      <c r="I22" s="184">
        <v>0</v>
      </c>
      <c r="J22" s="184">
        <v>0</v>
      </c>
      <c r="K22" s="184">
        <v>0</v>
      </c>
      <c r="L22" s="184">
        <v>47</v>
      </c>
      <c r="M22" s="184">
        <v>0</v>
      </c>
      <c r="N22" s="184">
        <v>0</v>
      </c>
      <c r="O22" s="184">
        <v>0</v>
      </c>
      <c r="P22" s="184">
        <v>6</v>
      </c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ht="15" customHeight="1">
      <c r="A23" s="184" t="s">
        <v>24</v>
      </c>
      <c r="B23" s="184" t="s">
        <v>4139</v>
      </c>
      <c r="C23" s="184">
        <v>219</v>
      </c>
      <c r="D23" s="184">
        <v>219</v>
      </c>
      <c r="E23" s="184" t="s">
        <v>3</v>
      </c>
      <c r="F23" s="184">
        <f t="shared" si="0"/>
        <v>219</v>
      </c>
      <c r="G23" s="184">
        <v>219</v>
      </c>
      <c r="H23" s="184">
        <v>0</v>
      </c>
      <c r="I23" s="184">
        <v>0</v>
      </c>
      <c r="J23" s="184">
        <v>0</v>
      </c>
      <c r="K23" s="184">
        <v>0</v>
      </c>
      <c r="L23" s="184">
        <v>2</v>
      </c>
      <c r="M23" s="184">
        <v>45</v>
      </c>
      <c r="N23" s="184">
        <v>0</v>
      </c>
      <c r="O23" s="184">
        <v>0</v>
      </c>
      <c r="P23" s="184">
        <v>0</v>
      </c>
      <c r="Q23" s="184"/>
      <c r="R23" s="184"/>
      <c r="S23" s="184"/>
      <c r="T23" s="184"/>
      <c r="U23" s="184"/>
      <c r="V23" s="184"/>
      <c r="W23" s="184"/>
      <c r="X23" s="184"/>
      <c r="Y23" s="184"/>
      <c r="Z23" s="184"/>
    </row>
    <row r="24" spans="1:26" ht="15" customHeight="1">
      <c r="A24" s="184" t="s">
        <v>26</v>
      </c>
      <c r="B24" s="184" t="s">
        <v>4717</v>
      </c>
      <c r="C24" s="184">
        <v>511</v>
      </c>
      <c r="D24" s="184">
        <v>502</v>
      </c>
      <c r="E24" s="184" t="s">
        <v>3</v>
      </c>
      <c r="F24" s="184">
        <f t="shared" si="0"/>
        <v>502</v>
      </c>
      <c r="G24" s="184">
        <v>502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1487</v>
      </c>
      <c r="N24" s="184">
        <v>0</v>
      </c>
      <c r="O24" s="184">
        <v>44</v>
      </c>
      <c r="P24" s="184">
        <v>0</v>
      </c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spans="1:26" ht="15" customHeight="1">
      <c r="A25" s="184" t="s">
        <v>19</v>
      </c>
      <c r="B25" s="184" t="s">
        <v>3688</v>
      </c>
      <c r="C25" s="184">
        <v>15</v>
      </c>
      <c r="D25" s="184">
        <v>-3</v>
      </c>
      <c r="E25" s="184" t="s">
        <v>3</v>
      </c>
      <c r="F25" s="184">
        <f t="shared" si="0"/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6</v>
      </c>
      <c r="P25" s="184">
        <v>0</v>
      </c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spans="1:26" ht="15" customHeight="1">
      <c r="A26" s="184" t="s">
        <v>27</v>
      </c>
      <c r="B26" s="184" t="s">
        <v>3130</v>
      </c>
      <c r="C26" s="184">
        <v>0</v>
      </c>
      <c r="D26" s="184">
        <v>0</v>
      </c>
      <c r="E26" s="184" t="s">
        <v>20</v>
      </c>
      <c r="F26" s="184">
        <f t="shared" si="0"/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8</v>
      </c>
      <c r="M26" s="184">
        <v>0</v>
      </c>
      <c r="N26" s="184">
        <v>0</v>
      </c>
      <c r="O26" s="184">
        <v>0</v>
      </c>
      <c r="P26" s="184">
        <v>20</v>
      </c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ht="15" customHeight="1">
      <c r="A27" s="184" t="s">
        <v>29</v>
      </c>
      <c r="B27" s="184" t="s">
        <v>4140</v>
      </c>
      <c r="C27" s="184">
        <v>93</v>
      </c>
      <c r="D27" s="184">
        <v>91</v>
      </c>
      <c r="E27" s="184" t="s">
        <v>28</v>
      </c>
      <c r="F27" s="184">
        <f t="shared" si="0"/>
        <v>91</v>
      </c>
      <c r="G27" s="184">
        <v>91</v>
      </c>
      <c r="H27" s="184">
        <v>0</v>
      </c>
      <c r="I27" s="184">
        <v>0</v>
      </c>
      <c r="J27" s="184">
        <v>0</v>
      </c>
      <c r="K27" s="184">
        <v>0</v>
      </c>
      <c r="L27" s="184">
        <v>15</v>
      </c>
      <c r="M27" s="184">
        <v>300</v>
      </c>
      <c r="N27" s="184">
        <v>0</v>
      </c>
      <c r="O27" s="184">
        <v>0</v>
      </c>
      <c r="P27" s="184">
        <v>0</v>
      </c>
      <c r="Q27" s="184"/>
      <c r="R27" s="184"/>
      <c r="S27" s="184"/>
      <c r="T27" s="184"/>
      <c r="U27" s="184"/>
      <c r="V27" s="184"/>
      <c r="W27" s="184"/>
      <c r="X27" s="184"/>
      <c r="Y27" s="184"/>
      <c r="Z27" s="184"/>
    </row>
    <row r="28" spans="1:26" ht="15" customHeight="1">
      <c r="A28" s="184" t="s">
        <v>2459</v>
      </c>
      <c r="B28" s="184" t="s">
        <v>3040</v>
      </c>
      <c r="C28" s="184">
        <v>302</v>
      </c>
      <c r="D28" s="184">
        <v>302</v>
      </c>
      <c r="E28" s="184" t="s">
        <v>3</v>
      </c>
      <c r="F28" s="184">
        <f t="shared" si="0"/>
        <v>302</v>
      </c>
      <c r="G28" s="184">
        <v>1</v>
      </c>
      <c r="H28" s="184">
        <v>0</v>
      </c>
      <c r="I28" s="184">
        <v>301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0</v>
      </c>
      <c r="P28" s="184">
        <v>0</v>
      </c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spans="1:26" ht="15" customHeight="1">
      <c r="A29" s="184" t="s">
        <v>2784</v>
      </c>
      <c r="B29" s="184" t="s">
        <v>4141</v>
      </c>
      <c r="C29" s="184">
        <v>0</v>
      </c>
      <c r="D29" s="184">
        <v>0</v>
      </c>
      <c r="E29" s="184" t="s">
        <v>3</v>
      </c>
      <c r="F29" s="184">
        <f t="shared" si="0"/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2</v>
      </c>
      <c r="M29" s="184">
        <v>0</v>
      </c>
      <c r="N29" s="184">
        <v>0</v>
      </c>
      <c r="O29" s="184">
        <v>0</v>
      </c>
      <c r="P29" s="184">
        <v>0</v>
      </c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ht="15" customHeight="1">
      <c r="A30" s="184" t="s">
        <v>2327</v>
      </c>
      <c r="B30" s="184" t="s">
        <v>3318</v>
      </c>
      <c r="C30" s="184">
        <v>9</v>
      </c>
      <c r="D30" s="184">
        <v>-15</v>
      </c>
      <c r="E30" s="184" t="s">
        <v>3</v>
      </c>
      <c r="F30" s="184">
        <f t="shared" si="0"/>
        <v>0</v>
      </c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120</v>
      </c>
      <c r="N30" s="184">
        <v>0</v>
      </c>
      <c r="O30" s="184">
        <v>0</v>
      </c>
      <c r="P30" s="184">
        <v>112</v>
      </c>
      <c r="Q30" s="184"/>
      <c r="R30" s="184"/>
      <c r="S30" s="184"/>
      <c r="T30" s="184"/>
      <c r="U30" s="184"/>
      <c r="V30" s="184"/>
      <c r="W30" s="184"/>
      <c r="X30" s="184"/>
      <c r="Y30" s="184"/>
      <c r="Z30" s="184"/>
    </row>
    <row r="31" spans="1:26" ht="15" customHeight="1">
      <c r="A31" s="184" t="s">
        <v>2326</v>
      </c>
      <c r="B31" s="184" t="s">
        <v>3689</v>
      </c>
      <c r="C31" s="184">
        <v>1</v>
      </c>
      <c r="D31" s="184">
        <v>1</v>
      </c>
      <c r="E31" s="184" t="s">
        <v>3</v>
      </c>
      <c r="F31" s="184">
        <f t="shared" si="0"/>
        <v>1</v>
      </c>
      <c r="G31" s="184">
        <v>1</v>
      </c>
      <c r="H31" s="184">
        <v>0</v>
      </c>
      <c r="I31" s="184">
        <v>0</v>
      </c>
      <c r="J31" s="184">
        <v>0</v>
      </c>
      <c r="K31" s="184">
        <v>0</v>
      </c>
      <c r="L31" s="184">
        <v>3</v>
      </c>
      <c r="M31" s="184">
        <v>94</v>
      </c>
      <c r="N31" s="184">
        <v>0</v>
      </c>
      <c r="O31" s="184">
        <v>19</v>
      </c>
      <c r="P31" s="184">
        <v>100</v>
      </c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spans="1:26" ht="15" customHeight="1">
      <c r="A32" s="184" t="s">
        <v>31</v>
      </c>
      <c r="B32" s="184" t="s">
        <v>3678</v>
      </c>
      <c r="C32" s="184">
        <v>0</v>
      </c>
      <c r="D32" s="184">
        <v>0</v>
      </c>
      <c r="E32" s="184" t="s">
        <v>3</v>
      </c>
      <c r="F32" s="184">
        <f t="shared" si="0"/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995</v>
      </c>
      <c r="N32" s="184">
        <v>0</v>
      </c>
      <c r="O32" s="184">
        <v>140</v>
      </c>
      <c r="P32" s="184">
        <v>473</v>
      </c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ht="15" customHeight="1">
      <c r="A33" s="184" t="s">
        <v>33</v>
      </c>
      <c r="B33" s="184" t="s">
        <v>4142</v>
      </c>
      <c r="C33" s="184">
        <v>100</v>
      </c>
      <c r="D33" s="184">
        <v>81</v>
      </c>
      <c r="E33" s="184" t="s">
        <v>3</v>
      </c>
      <c r="F33" s="184">
        <f t="shared" si="0"/>
        <v>100</v>
      </c>
      <c r="G33" s="184">
        <v>100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62</v>
      </c>
      <c r="P33" s="184">
        <v>116</v>
      </c>
      <c r="Q33" s="184"/>
      <c r="R33" s="184"/>
      <c r="S33" s="184"/>
      <c r="T33" s="184"/>
      <c r="U33" s="184"/>
      <c r="V33" s="184"/>
      <c r="W33" s="184"/>
      <c r="X33" s="184"/>
      <c r="Y33" s="184"/>
      <c r="Z33" s="184"/>
    </row>
    <row r="34" spans="1:26" ht="15" customHeight="1">
      <c r="A34" s="184" t="s">
        <v>35</v>
      </c>
      <c r="B34" s="184" t="s">
        <v>3017</v>
      </c>
      <c r="C34" s="184">
        <v>140</v>
      </c>
      <c r="D34" s="184">
        <v>110</v>
      </c>
      <c r="E34" s="184" t="s">
        <v>3</v>
      </c>
      <c r="F34" s="184">
        <f t="shared" si="0"/>
        <v>110</v>
      </c>
      <c r="G34" s="184">
        <v>17</v>
      </c>
      <c r="H34" s="184">
        <v>0</v>
      </c>
      <c r="I34" s="184">
        <v>93</v>
      </c>
      <c r="J34" s="184">
        <v>0</v>
      </c>
      <c r="K34" s="184">
        <v>0</v>
      </c>
      <c r="L34" s="184">
        <v>7</v>
      </c>
      <c r="M34" s="184">
        <v>0</v>
      </c>
      <c r="N34" s="184">
        <v>0</v>
      </c>
      <c r="O34" s="184">
        <v>52</v>
      </c>
      <c r="P34" s="184">
        <v>0</v>
      </c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5" customHeight="1">
      <c r="A35" s="184" t="s">
        <v>2785</v>
      </c>
      <c r="B35" s="184" t="s">
        <v>4143</v>
      </c>
      <c r="C35" s="184">
        <v>0</v>
      </c>
      <c r="D35" s="184">
        <v>0</v>
      </c>
      <c r="E35" s="184" t="s">
        <v>3</v>
      </c>
      <c r="F35" s="184">
        <f t="shared" si="0"/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4</v>
      </c>
      <c r="M35" s="184">
        <v>0</v>
      </c>
      <c r="N35" s="184">
        <v>0</v>
      </c>
      <c r="O35" s="184">
        <v>127</v>
      </c>
      <c r="P35" s="184">
        <v>5</v>
      </c>
      <c r="Q35" s="184"/>
      <c r="R35" s="184"/>
      <c r="S35" s="184"/>
      <c r="T35" s="184"/>
      <c r="U35" s="184"/>
      <c r="V35" s="184"/>
      <c r="W35" s="184"/>
      <c r="X35" s="184"/>
      <c r="Y35" s="184"/>
      <c r="Z35" s="184"/>
    </row>
    <row r="36" spans="1:26" ht="15" customHeight="1">
      <c r="A36" s="184" t="s">
        <v>2786</v>
      </c>
      <c r="B36" s="184" t="s">
        <v>4144</v>
      </c>
      <c r="C36" s="184">
        <v>0</v>
      </c>
      <c r="D36" s="184">
        <v>0</v>
      </c>
      <c r="E36" s="184" t="s">
        <v>3</v>
      </c>
      <c r="F36" s="184">
        <f t="shared" si="0"/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18</v>
      </c>
      <c r="M36" s="184">
        <v>250</v>
      </c>
      <c r="N36" s="184">
        <v>0</v>
      </c>
      <c r="O36" s="184">
        <v>103</v>
      </c>
      <c r="P36" s="184">
        <v>0</v>
      </c>
      <c r="Q36" s="184"/>
      <c r="R36" s="184"/>
      <c r="S36" s="184"/>
      <c r="T36" s="184"/>
      <c r="U36" s="184"/>
      <c r="V36" s="184"/>
      <c r="W36" s="184"/>
      <c r="X36" s="184"/>
      <c r="Y36" s="184"/>
      <c r="Z36" s="184"/>
    </row>
    <row r="37" spans="1:26" ht="15" customHeight="1">
      <c r="A37" s="184" t="s">
        <v>37</v>
      </c>
      <c r="B37" s="184" t="s">
        <v>3690</v>
      </c>
      <c r="C37" s="184">
        <v>261</v>
      </c>
      <c r="D37" s="184">
        <v>261</v>
      </c>
      <c r="E37" s="184" t="s">
        <v>3</v>
      </c>
      <c r="F37" s="184">
        <f t="shared" si="0"/>
        <v>261</v>
      </c>
      <c r="G37" s="184">
        <v>261</v>
      </c>
      <c r="H37" s="184">
        <v>0</v>
      </c>
      <c r="I37" s="184">
        <v>0</v>
      </c>
      <c r="J37" s="184">
        <v>0</v>
      </c>
      <c r="K37" s="184">
        <v>0</v>
      </c>
      <c r="L37" s="184">
        <v>21</v>
      </c>
      <c r="M37" s="184">
        <v>0</v>
      </c>
      <c r="N37" s="184">
        <v>0</v>
      </c>
      <c r="O37" s="184">
        <v>44</v>
      </c>
      <c r="P37" s="184">
        <v>0</v>
      </c>
      <c r="Q37" s="184"/>
      <c r="R37" s="184"/>
      <c r="S37" s="184"/>
      <c r="T37" s="184"/>
      <c r="U37" s="184"/>
      <c r="V37" s="184"/>
      <c r="W37" s="184"/>
      <c r="X37" s="184"/>
      <c r="Y37" s="184"/>
      <c r="Z37" s="184"/>
    </row>
    <row r="38" spans="1:26" ht="15" customHeight="1">
      <c r="A38" s="184" t="s">
        <v>1930</v>
      </c>
      <c r="B38" s="184" t="s">
        <v>4145</v>
      </c>
      <c r="C38" s="184">
        <v>0</v>
      </c>
      <c r="D38" s="184">
        <v>0</v>
      </c>
      <c r="E38" s="184" t="s">
        <v>3</v>
      </c>
      <c r="F38" s="184">
        <f t="shared" si="0"/>
        <v>0</v>
      </c>
      <c r="G38" s="184">
        <v>0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26</v>
      </c>
      <c r="P38" s="184">
        <v>0</v>
      </c>
      <c r="Q38" s="184"/>
      <c r="R38" s="184"/>
      <c r="S38" s="184"/>
      <c r="T38" s="184"/>
      <c r="U38" s="184"/>
      <c r="V38" s="184"/>
      <c r="W38" s="184"/>
      <c r="X38" s="184"/>
      <c r="Y38" s="184"/>
      <c r="Z38" s="184"/>
    </row>
    <row r="39" spans="1:26" ht="15" customHeight="1">
      <c r="A39" s="184" t="s">
        <v>1931</v>
      </c>
      <c r="B39" s="184" t="s">
        <v>5375</v>
      </c>
      <c r="C39" s="184">
        <v>0</v>
      </c>
      <c r="D39" s="184">
        <v>-6</v>
      </c>
      <c r="E39" s="184" t="s">
        <v>3</v>
      </c>
      <c r="F39" s="184">
        <f t="shared" si="0"/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0</v>
      </c>
      <c r="O39" s="184">
        <v>0</v>
      </c>
      <c r="P39" s="184">
        <v>5</v>
      </c>
      <c r="Q39" s="184"/>
      <c r="R39" s="184"/>
      <c r="S39" s="184"/>
      <c r="T39" s="184"/>
      <c r="U39" s="184"/>
      <c r="V39" s="184"/>
      <c r="W39" s="184"/>
      <c r="X39" s="184"/>
      <c r="Y39" s="184"/>
      <c r="Z39" s="184"/>
    </row>
    <row r="40" spans="1:26" ht="15" customHeight="1">
      <c r="A40" s="184" t="s">
        <v>38</v>
      </c>
      <c r="B40" s="184" t="s">
        <v>4146</v>
      </c>
      <c r="C40" s="184">
        <v>263</v>
      </c>
      <c r="D40" s="184">
        <v>263</v>
      </c>
      <c r="E40" s="184" t="s">
        <v>3</v>
      </c>
      <c r="F40" s="184">
        <f t="shared" si="0"/>
        <v>263</v>
      </c>
      <c r="G40" s="184">
        <v>263</v>
      </c>
      <c r="H40" s="184">
        <v>0</v>
      </c>
      <c r="I40" s="184">
        <v>0</v>
      </c>
      <c r="J40" s="184">
        <v>0</v>
      </c>
      <c r="K40" s="184">
        <v>0</v>
      </c>
      <c r="L40" s="184">
        <v>13</v>
      </c>
      <c r="M40" s="184">
        <v>0</v>
      </c>
      <c r="N40" s="184">
        <v>0</v>
      </c>
      <c r="O40" s="184">
        <v>0</v>
      </c>
      <c r="P40" s="184">
        <v>0</v>
      </c>
      <c r="Q40" s="184"/>
      <c r="R40" s="184"/>
      <c r="S40" s="184"/>
      <c r="T40" s="184"/>
      <c r="U40" s="184"/>
      <c r="V40" s="184"/>
      <c r="W40" s="184"/>
      <c r="X40" s="184"/>
      <c r="Y40" s="184"/>
      <c r="Z40" s="184"/>
    </row>
    <row r="41" spans="1:26" ht="15" customHeight="1">
      <c r="A41" s="184" t="s">
        <v>40</v>
      </c>
      <c r="B41" s="184" t="s">
        <v>4147</v>
      </c>
      <c r="C41" s="184">
        <v>300</v>
      </c>
      <c r="D41" s="184">
        <v>300</v>
      </c>
      <c r="E41" s="184" t="s">
        <v>3</v>
      </c>
      <c r="F41" s="184">
        <f t="shared" si="0"/>
        <v>300</v>
      </c>
      <c r="G41" s="184">
        <v>300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/>
      <c r="R41" s="184"/>
      <c r="S41" s="184"/>
      <c r="T41" s="184"/>
      <c r="U41" s="184"/>
      <c r="V41" s="184"/>
      <c r="W41" s="184"/>
      <c r="X41" s="184"/>
      <c r="Y41" s="184"/>
      <c r="Z41" s="184"/>
    </row>
    <row r="42" spans="1:26" ht="15" customHeight="1">
      <c r="A42" s="184" t="s">
        <v>3286</v>
      </c>
      <c r="B42" s="184" t="s">
        <v>3817</v>
      </c>
      <c r="C42" s="184">
        <v>0</v>
      </c>
      <c r="D42" s="184">
        <v>0</v>
      </c>
      <c r="E42" s="184" t="s">
        <v>3</v>
      </c>
      <c r="F42" s="184">
        <f t="shared" si="0"/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14</v>
      </c>
      <c r="P42" s="184">
        <v>102</v>
      </c>
      <c r="Q42" s="184"/>
      <c r="R42" s="184"/>
      <c r="S42" s="184"/>
      <c r="T42" s="184"/>
      <c r="U42" s="184"/>
      <c r="V42" s="184"/>
      <c r="W42" s="184"/>
      <c r="X42" s="184"/>
      <c r="Y42" s="184"/>
      <c r="Z42" s="184"/>
    </row>
    <row r="43" spans="1:26" ht="15" customHeight="1">
      <c r="A43" s="184" t="s">
        <v>2091</v>
      </c>
      <c r="B43" s="184" t="s">
        <v>3691</v>
      </c>
      <c r="C43" s="184">
        <v>0</v>
      </c>
      <c r="D43" s="184">
        <v>0</v>
      </c>
      <c r="E43" s="184" t="s">
        <v>3</v>
      </c>
      <c r="F43" s="184">
        <f t="shared" si="0"/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62</v>
      </c>
      <c r="P43" s="184">
        <v>36</v>
      </c>
      <c r="Q43" s="184"/>
      <c r="R43" s="184"/>
      <c r="S43" s="184"/>
      <c r="T43" s="184"/>
      <c r="U43" s="184"/>
      <c r="V43" s="184"/>
      <c r="W43" s="184"/>
      <c r="X43" s="184"/>
      <c r="Y43" s="184"/>
      <c r="Z43" s="184"/>
    </row>
    <row r="44" spans="1:26" ht="15" customHeight="1">
      <c r="A44" s="184" t="s">
        <v>43</v>
      </c>
      <c r="B44" s="184" t="s">
        <v>4148</v>
      </c>
      <c r="C44" s="184">
        <v>367</v>
      </c>
      <c r="D44" s="184">
        <v>349</v>
      </c>
      <c r="E44" s="184" t="s">
        <v>3</v>
      </c>
      <c r="F44" s="184">
        <f t="shared" si="0"/>
        <v>349</v>
      </c>
      <c r="G44" s="184">
        <v>22</v>
      </c>
      <c r="H44" s="184">
        <v>0</v>
      </c>
      <c r="I44" s="184">
        <v>327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90</v>
      </c>
      <c r="P44" s="184">
        <v>30</v>
      </c>
      <c r="Q44" s="184"/>
      <c r="R44" s="184"/>
      <c r="S44" s="184"/>
      <c r="T44" s="184"/>
      <c r="U44" s="184"/>
      <c r="V44" s="184"/>
      <c r="W44" s="184"/>
      <c r="X44" s="184"/>
      <c r="Y44" s="184"/>
      <c r="Z44" s="184"/>
    </row>
    <row r="45" spans="1:26" ht="15" customHeight="1">
      <c r="A45" s="184" t="s">
        <v>1932</v>
      </c>
      <c r="B45" s="184" t="s">
        <v>4149</v>
      </c>
      <c r="C45" s="184">
        <v>0</v>
      </c>
      <c r="D45" s="184">
        <v>0</v>
      </c>
      <c r="E45" s="184" t="s">
        <v>3</v>
      </c>
      <c r="F45" s="184">
        <f t="shared" si="0"/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73</v>
      </c>
      <c r="M45" s="184">
        <v>198</v>
      </c>
      <c r="N45" s="184">
        <v>0</v>
      </c>
      <c r="O45" s="184">
        <v>0</v>
      </c>
      <c r="P45" s="184">
        <v>170</v>
      </c>
      <c r="Q45" s="184"/>
      <c r="R45" s="184"/>
      <c r="S45" s="184"/>
      <c r="T45" s="184"/>
      <c r="U45" s="184"/>
      <c r="V45" s="184"/>
      <c r="W45" s="184"/>
      <c r="X45" s="184"/>
      <c r="Y45" s="184"/>
      <c r="Z45" s="184"/>
    </row>
    <row r="46" spans="1:26" ht="15" customHeight="1">
      <c r="A46" s="184" t="s">
        <v>45</v>
      </c>
      <c r="B46" s="184" t="s">
        <v>2973</v>
      </c>
      <c r="C46" s="184">
        <v>243</v>
      </c>
      <c r="D46" s="184">
        <v>241</v>
      </c>
      <c r="E46" s="184" t="s">
        <v>3</v>
      </c>
      <c r="F46" s="184">
        <f t="shared" si="0"/>
        <v>243</v>
      </c>
      <c r="G46" s="184">
        <v>0</v>
      </c>
      <c r="H46" s="184">
        <v>0</v>
      </c>
      <c r="I46" s="184">
        <v>243</v>
      </c>
      <c r="J46" s="184">
        <v>0</v>
      </c>
      <c r="K46" s="184">
        <v>0</v>
      </c>
      <c r="L46" s="184">
        <v>25</v>
      </c>
      <c r="M46" s="184">
        <v>39</v>
      </c>
      <c r="N46" s="184">
        <v>0</v>
      </c>
      <c r="O46" s="184">
        <v>365</v>
      </c>
      <c r="P46" s="184">
        <v>25</v>
      </c>
      <c r="Q46" s="184"/>
      <c r="R46" s="184"/>
      <c r="S46" s="184"/>
      <c r="T46" s="184"/>
      <c r="U46" s="184"/>
      <c r="V46" s="184"/>
      <c r="W46" s="184"/>
      <c r="X46" s="184"/>
      <c r="Y46" s="184"/>
      <c r="Z46" s="184"/>
    </row>
    <row r="47" spans="1:26" ht="15" customHeight="1">
      <c r="A47" s="184" t="s">
        <v>47</v>
      </c>
      <c r="B47" s="184" t="s">
        <v>3002</v>
      </c>
      <c r="C47" s="184">
        <v>741</v>
      </c>
      <c r="D47" s="184">
        <v>741</v>
      </c>
      <c r="E47" s="184" t="s">
        <v>3</v>
      </c>
      <c r="F47" s="184">
        <f t="shared" si="0"/>
        <v>741</v>
      </c>
      <c r="G47" s="184">
        <v>349</v>
      </c>
      <c r="H47" s="184">
        <v>0</v>
      </c>
      <c r="I47" s="184">
        <v>368</v>
      </c>
      <c r="J47" s="184">
        <v>24</v>
      </c>
      <c r="K47" s="184">
        <v>0</v>
      </c>
      <c r="L47" s="184">
        <v>0</v>
      </c>
      <c r="M47" s="184">
        <v>0</v>
      </c>
      <c r="N47" s="184">
        <v>0</v>
      </c>
      <c r="O47" s="184">
        <v>54</v>
      </c>
      <c r="P47" s="184">
        <v>69</v>
      </c>
      <c r="Q47" s="184"/>
      <c r="R47" s="184"/>
      <c r="S47" s="184"/>
      <c r="T47" s="184"/>
      <c r="U47" s="184"/>
      <c r="V47" s="184"/>
      <c r="W47" s="184"/>
      <c r="X47" s="184"/>
      <c r="Y47" s="184"/>
      <c r="Z47" s="184"/>
    </row>
    <row r="48" spans="1:26" ht="15" customHeight="1">
      <c r="A48" s="184" t="s">
        <v>2563</v>
      </c>
      <c r="B48" s="184" t="s">
        <v>3692</v>
      </c>
      <c r="C48" s="184">
        <v>100</v>
      </c>
      <c r="D48" s="184">
        <v>100</v>
      </c>
      <c r="E48" s="184" t="s">
        <v>3</v>
      </c>
      <c r="F48" s="184">
        <f t="shared" si="0"/>
        <v>100</v>
      </c>
      <c r="G48" s="184">
        <v>100</v>
      </c>
      <c r="H48" s="184">
        <v>0</v>
      </c>
      <c r="I48" s="184">
        <v>0</v>
      </c>
      <c r="J48" s="184">
        <v>0</v>
      </c>
      <c r="K48" s="184">
        <v>0</v>
      </c>
      <c r="L48" s="184">
        <v>10</v>
      </c>
      <c r="M48" s="184">
        <v>116</v>
      </c>
      <c r="N48" s="184">
        <v>0</v>
      </c>
      <c r="O48" s="184">
        <v>0</v>
      </c>
      <c r="P48" s="184">
        <v>10</v>
      </c>
      <c r="Q48" s="184"/>
      <c r="R48" s="184"/>
      <c r="S48" s="184"/>
      <c r="T48" s="184"/>
      <c r="U48" s="184"/>
      <c r="V48" s="184"/>
      <c r="W48" s="184"/>
      <c r="X48" s="184"/>
      <c r="Y48" s="184"/>
      <c r="Z48" s="184"/>
    </row>
    <row r="49" spans="1:26" ht="15" customHeight="1">
      <c r="A49" s="184" t="s">
        <v>51</v>
      </c>
      <c r="B49" s="184" t="s">
        <v>5298</v>
      </c>
      <c r="C49" s="184">
        <v>720</v>
      </c>
      <c r="D49" s="184">
        <v>720</v>
      </c>
      <c r="E49" s="184" t="s">
        <v>3</v>
      </c>
      <c r="F49" s="184">
        <f t="shared" si="0"/>
        <v>720</v>
      </c>
      <c r="G49" s="184">
        <v>720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/>
      <c r="R49" s="184"/>
      <c r="S49" s="184"/>
      <c r="T49" s="184"/>
      <c r="U49" s="184"/>
      <c r="V49" s="184"/>
      <c r="W49" s="184"/>
      <c r="X49" s="184"/>
      <c r="Y49" s="184"/>
      <c r="Z49" s="184"/>
    </row>
    <row r="50" spans="1:26" ht="15" customHeight="1">
      <c r="A50" s="184" t="s">
        <v>52</v>
      </c>
      <c r="B50" s="184" t="s">
        <v>2382</v>
      </c>
      <c r="C50" s="184">
        <v>0</v>
      </c>
      <c r="D50" s="184">
        <v>0</v>
      </c>
      <c r="E50" s="184" t="s">
        <v>3</v>
      </c>
      <c r="F50" s="184">
        <f t="shared" si="0"/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0</v>
      </c>
      <c r="L50" s="184">
        <v>0</v>
      </c>
      <c r="M50" s="184">
        <v>720</v>
      </c>
      <c r="N50" s="184">
        <v>0</v>
      </c>
      <c r="O50" s="184">
        <v>0</v>
      </c>
      <c r="P50" s="184">
        <v>9</v>
      </c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spans="1:26" ht="15" customHeight="1">
      <c r="A51" s="184" t="s">
        <v>2488</v>
      </c>
      <c r="B51" s="184" t="s">
        <v>3693</v>
      </c>
      <c r="C51" s="184">
        <v>107</v>
      </c>
      <c r="D51" s="184">
        <v>60</v>
      </c>
      <c r="E51" s="184" t="s">
        <v>3</v>
      </c>
      <c r="F51" s="184">
        <f t="shared" si="0"/>
        <v>60</v>
      </c>
      <c r="G51" s="184">
        <v>56</v>
      </c>
      <c r="H51" s="184">
        <v>0</v>
      </c>
      <c r="I51" s="184">
        <v>4</v>
      </c>
      <c r="J51" s="184">
        <v>0</v>
      </c>
      <c r="K51" s="184">
        <v>0</v>
      </c>
      <c r="L51" s="184">
        <v>0</v>
      </c>
      <c r="M51" s="184">
        <v>0</v>
      </c>
      <c r="N51" s="184">
        <v>0</v>
      </c>
      <c r="O51" s="184">
        <v>0</v>
      </c>
      <c r="P51" s="184">
        <v>0</v>
      </c>
      <c r="Q51" s="184"/>
      <c r="R51" s="184"/>
      <c r="S51" s="184"/>
      <c r="T51" s="184"/>
      <c r="U51" s="184"/>
      <c r="V51" s="184"/>
      <c r="W51" s="184"/>
      <c r="X51" s="184"/>
      <c r="Y51" s="184"/>
      <c r="Z51" s="184"/>
    </row>
    <row r="52" spans="1:26" ht="15" customHeight="1">
      <c r="A52" s="184" t="s">
        <v>3260</v>
      </c>
      <c r="B52" s="184" t="s">
        <v>4696</v>
      </c>
      <c r="C52" s="184">
        <v>0</v>
      </c>
      <c r="D52" s="184">
        <v>0</v>
      </c>
      <c r="E52" s="184" t="s">
        <v>3</v>
      </c>
      <c r="F52" s="184">
        <f t="shared" si="0"/>
        <v>0</v>
      </c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7</v>
      </c>
      <c r="M52" s="184">
        <v>0</v>
      </c>
      <c r="N52" s="184">
        <v>0</v>
      </c>
      <c r="O52" s="184">
        <v>0</v>
      </c>
      <c r="P52" s="184">
        <v>0</v>
      </c>
      <c r="Q52" s="184"/>
      <c r="R52" s="184"/>
      <c r="S52" s="184"/>
      <c r="T52" s="184"/>
      <c r="U52" s="184"/>
      <c r="V52" s="184"/>
      <c r="W52" s="184"/>
      <c r="X52" s="184"/>
      <c r="Y52" s="184"/>
      <c r="Z52" s="184"/>
    </row>
    <row r="53" spans="1:26" ht="15" customHeight="1">
      <c r="A53" s="184" t="s">
        <v>54</v>
      </c>
      <c r="B53" s="184" t="s">
        <v>5143</v>
      </c>
      <c r="C53" s="184">
        <v>1</v>
      </c>
      <c r="D53" s="184">
        <v>1</v>
      </c>
      <c r="E53" s="184" t="s">
        <v>3</v>
      </c>
      <c r="F53" s="184">
        <f t="shared" si="0"/>
        <v>1</v>
      </c>
      <c r="G53" s="184">
        <v>1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/>
      <c r="R53" s="184"/>
      <c r="S53" s="184"/>
      <c r="T53" s="184"/>
      <c r="U53" s="184"/>
      <c r="V53" s="184"/>
      <c r="W53" s="184"/>
      <c r="X53" s="184"/>
      <c r="Y53" s="184"/>
      <c r="Z53" s="184"/>
    </row>
    <row r="54" spans="1:26" ht="15" customHeight="1">
      <c r="A54" s="184" t="s">
        <v>56</v>
      </c>
      <c r="B54" s="184" t="s">
        <v>3694</v>
      </c>
      <c r="C54" s="184">
        <v>121</v>
      </c>
      <c r="D54" s="184">
        <v>121</v>
      </c>
      <c r="E54" s="184" t="s">
        <v>3</v>
      </c>
      <c r="F54" s="184">
        <f t="shared" si="0"/>
        <v>121</v>
      </c>
      <c r="G54" s="184">
        <v>121</v>
      </c>
      <c r="H54" s="184">
        <v>0</v>
      </c>
      <c r="I54" s="184">
        <v>0</v>
      </c>
      <c r="J54" s="184">
        <v>0</v>
      </c>
      <c r="K54" s="184">
        <v>0</v>
      </c>
      <c r="L54" s="184">
        <v>3</v>
      </c>
      <c r="M54" s="184">
        <v>0</v>
      </c>
      <c r="N54" s="184">
        <v>0</v>
      </c>
      <c r="O54" s="184">
        <v>0</v>
      </c>
      <c r="P54" s="184">
        <v>0</v>
      </c>
      <c r="Q54" s="184"/>
      <c r="R54" s="184"/>
      <c r="S54" s="184"/>
      <c r="T54" s="184"/>
      <c r="U54" s="184"/>
      <c r="V54" s="184"/>
      <c r="W54" s="184"/>
      <c r="X54" s="184"/>
      <c r="Y54" s="184"/>
      <c r="Z54" s="184"/>
    </row>
    <row r="55" spans="1:26" ht="15" customHeight="1">
      <c r="A55" s="184" t="s">
        <v>57</v>
      </c>
      <c r="B55" s="184" t="s">
        <v>3216</v>
      </c>
      <c r="C55" s="184">
        <v>15</v>
      </c>
      <c r="D55" s="184">
        <v>-9</v>
      </c>
      <c r="E55" s="184" t="s">
        <v>3</v>
      </c>
      <c r="F55" s="184">
        <f t="shared" si="0"/>
        <v>15</v>
      </c>
      <c r="G55" s="184">
        <v>15</v>
      </c>
      <c r="H55" s="184">
        <v>0</v>
      </c>
      <c r="I55" s="184">
        <v>0</v>
      </c>
      <c r="J55" s="184">
        <v>0</v>
      </c>
      <c r="K55" s="184">
        <v>0</v>
      </c>
      <c r="L55" s="184">
        <v>9</v>
      </c>
      <c r="M55" s="184">
        <v>4</v>
      </c>
      <c r="N55" s="184">
        <v>0</v>
      </c>
      <c r="O55" s="184">
        <v>0</v>
      </c>
      <c r="P55" s="184">
        <v>0</v>
      </c>
      <c r="Q55" s="184"/>
      <c r="R55" s="184"/>
      <c r="S55" s="184"/>
      <c r="T55" s="184"/>
      <c r="U55" s="184"/>
      <c r="V55" s="184"/>
      <c r="W55" s="184"/>
      <c r="X55" s="184"/>
      <c r="Y55" s="184"/>
      <c r="Z55" s="184"/>
    </row>
    <row r="56" spans="1:26" ht="15" customHeight="1">
      <c r="A56" s="184" t="s">
        <v>61</v>
      </c>
      <c r="B56" s="184" t="s">
        <v>4150</v>
      </c>
      <c r="C56" s="184">
        <v>117</v>
      </c>
      <c r="D56" s="184">
        <v>117</v>
      </c>
      <c r="E56" s="184" t="s">
        <v>3</v>
      </c>
      <c r="F56" s="184">
        <f t="shared" si="0"/>
        <v>117</v>
      </c>
      <c r="G56" s="184">
        <v>117</v>
      </c>
      <c r="H56" s="184">
        <v>0</v>
      </c>
      <c r="I56" s="184">
        <v>0</v>
      </c>
      <c r="J56" s="184">
        <v>0</v>
      </c>
      <c r="K56" s="184">
        <v>0</v>
      </c>
      <c r="L56" s="184">
        <v>6</v>
      </c>
      <c r="M56" s="184">
        <v>0</v>
      </c>
      <c r="N56" s="184">
        <v>0</v>
      </c>
      <c r="O56" s="184">
        <v>0</v>
      </c>
      <c r="P56" s="184">
        <v>0</v>
      </c>
      <c r="Q56" s="184"/>
      <c r="R56" s="184"/>
      <c r="S56" s="184"/>
      <c r="T56" s="184"/>
      <c r="U56" s="184"/>
      <c r="V56" s="184"/>
      <c r="W56" s="184"/>
      <c r="X56" s="184"/>
      <c r="Y56" s="184"/>
      <c r="Z56" s="184"/>
    </row>
    <row r="57" spans="1:26" ht="15" customHeight="1">
      <c r="A57" s="184" t="s">
        <v>59</v>
      </c>
      <c r="B57" s="184" t="s">
        <v>3660</v>
      </c>
      <c r="C57" s="184">
        <v>622</v>
      </c>
      <c r="D57" s="184">
        <v>622</v>
      </c>
      <c r="E57" s="184" t="s">
        <v>3</v>
      </c>
      <c r="F57" s="184">
        <f t="shared" si="0"/>
        <v>622</v>
      </c>
      <c r="G57" s="184">
        <v>405</v>
      </c>
      <c r="H57" s="184">
        <v>0</v>
      </c>
      <c r="I57" s="184">
        <v>217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spans="1:26" ht="15" customHeight="1">
      <c r="A58" s="184" t="s">
        <v>62</v>
      </c>
      <c r="B58" s="184" t="s">
        <v>3184</v>
      </c>
      <c r="C58" s="184">
        <v>4</v>
      </c>
      <c r="D58" s="184">
        <v>4</v>
      </c>
      <c r="E58" s="184" t="s">
        <v>3</v>
      </c>
      <c r="F58" s="184">
        <f t="shared" si="0"/>
        <v>4</v>
      </c>
      <c r="G58" s="184">
        <v>4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0</v>
      </c>
      <c r="O58" s="184">
        <v>0</v>
      </c>
      <c r="P58" s="184">
        <v>0</v>
      </c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spans="1:26" ht="15" customHeight="1">
      <c r="A59" s="184" t="s">
        <v>2530</v>
      </c>
      <c r="B59" s="184" t="s">
        <v>4151</v>
      </c>
      <c r="C59" s="184">
        <v>6</v>
      </c>
      <c r="D59" s="184">
        <v>6</v>
      </c>
      <c r="E59" s="184" t="s">
        <v>3</v>
      </c>
      <c r="F59" s="184">
        <f t="shared" si="0"/>
        <v>6</v>
      </c>
      <c r="G59" s="184">
        <v>6</v>
      </c>
      <c r="H59" s="184">
        <v>0</v>
      </c>
      <c r="I59" s="184">
        <v>0</v>
      </c>
      <c r="J59" s="184">
        <v>0</v>
      </c>
      <c r="K59" s="184">
        <v>0</v>
      </c>
      <c r="L59" s="184">
        <v>3</v>
      </c>
      <c r="M59" s="184">
        <v>0</v>
      </c>
      <c r="N59" s="184">
        <v>0</v>
      </c>
      <c r="O59" s="184">
        <v>8</v>
      </c>
      <c r="P59" s="184">
        <v>3</v>
      </c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spans="1:26" ht="15" customHeight="1">
      <c r="A60" s="184" t="s">
        <v>1157</v>
      </c>
      <c r="B60" s="184" t="s">
        <v>3035</v>
      </c>
      <c r="C60" s="184">
        <v>1733</v>
      </c>
      <c r="D60" s="184">
        <v>1733</v>
      </c>
      <c r="E60" s="184" t="s">
        <v>3</v>
      </c>
      <c r="F60" s="184">
        <f t="shared" si="0"/>
        <v>1733</v>
      </c>
      <c r="G60" s="184">
        <v>1733</v>
      </c>
      <c r="H60" s="184">
        <v>2268</v>
      </c>
      <c r="I60" s="184">
        <v>0</v>
      </c>
      <c r="J60" s="184">
        <v>0</v>
      </c>
      <c r="K60" s="184">
        <v>0</v>
      </c>
      <c r="L60" s="184">
        <v>0</v>
      </c>
      <c r="M60" s="184">
        <v>0</v>
      </c>
      <c r="N60" s="184">
        <v>0</v>
      </c>
      <c r="O60" s="184">
        <v>68</v>
      </c>
      <c r="P60" s="184">
        <v>0</v>
      </c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spans="1:26" ht="15" customHeight="1">
      <c r="A61" s="184" t="s">
        <v>64</v>
      </c>
      <c r="B61" s="184" t="s">
        <v>3695</v>
      </c>
      <c r="C61" s="184">
        <v>50</v>
      </c>
      <c r="D61" s="184">
        <v>34</v>
      </c>
      <c r="E61" s="184" t="s">
        <v>3</v>
      </c>
      <c r="F61" s="184">
        <f t="shared" si="0"/>
        <v>34</v>
      </c>
      <c r="G61" s="184">
        <v>34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203</v>
      </c>
      <c r="N61" s="184">
        <v>0</v>
      </c>
      <c r="O61" s="184">
        <v>0</v>
      </c>
      <c r="P61" s="184">
        <v>0</v>
      </c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spans="1:26" ht="15" customHeight="1">
      <c r="A62" s="184" t="s">
        <v>67</v>
      </c>
      <c r="B62" s="184" t="s">
        <v>4152</v>
      </c>
      <c r="C62" s="184">
        <v>63</v>
      </c>
      <c r="D62" s="184">
        <v>62</v>
      </c>
      <c r="E62" s="184" t="s">
        <v>3</v>
      </c>
      <c r="F62" s="184">
        <f t="shared" si="0"/>
        <v>62</v>
      </c>
      <c r="G62" s="184">
        <v>62</v>
      </c>
      <c r="H62" s="184">
        <v>0</v>
      </c>
      <c r="I62" s="184">
        <v>0</v>
      </c>
      <c r="J62" s="184">
        <v>0</v>
      </c>
      <c r="K62" s="184">
        <v>0</v>
      </c>
      <c r="L62" s="184">
        <v>16</v>
      </c>
      <c r="M62" s="184">
        <v>432</v>
      </c>
      <c r="N62" s="184">
        <v>0</v>
      </c>
      <c r="O62" s="184">
        <v>0</v>
      </c>
      <c r="P62" s="184">
        <v>0</v>
      </c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spans="1:26" ht="15" customHeight="1">
      <c r="A63" s="184" t="s">
        <v>69</v>
      </c>
      <c r="B63" s="184" t="s">
        <v>4153</v>
      </c>
      <c r="C63" s="184">
        <v>213</v>
      </c>
      <c r="D63" s="184">
        <v>161</v>
      </c>
      <c r="E63" s="184" t="s">
        <v>3</v>
      </c>
      <c r="F63" s="184">
        <f t="shared" si="0"/>
        <v>161</v>
      </c>
      <c r="G63" s="184">
        <v>161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213</v>
      </c>
      <c r="N63" s="184">
        <v>0</v>
      </c>
      <c r="O63" s="184">
        <v>176</v>
      </c>
      <c r="P63" s="184">
        <v>166</v>
      </c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spans="1:26" ht="15" customHeight="1">
      <c r="A64" s="184" t="s">
        <v>70</v>
      </c>
      <c r="B64" s="184" t="s">
        <v>4718</v>
      </c>
      <c r="C64" s="184">
        <v>275</v>
      </c>
      <c r="D64" s="184">
        <v>265</v>
      </c>
      <c r="E64" s="184" t="s">
        <v>3</v>
      </c>
      <c r="F64" s="184">
        <f t="shared" si="0"/>
        <v>265</v>
      </c>
      <c r="G64" s="184">
        <v>265</v>
      </c>
      <c r="H64" s="184">
        <v>0</v>
      </c>
      <c r="I64" s="184">
        <v>0</v>
      </c>
      <c r="J64" s="184">
        <v>0</v>
      </c>
      <c r="K64" s="184">
        <v>0</v>
      </c>
      <c r="L64" s="184">
        <v>0</v>
      </c>
      <c r="M64" s="184">
        <v>0</v>
      </c>
      <c r="N64" s="184">
        <v>0</v>
      </c>
      <c r="O64" s="184">
        <v>0</v>
      </c>
      <c r="P64" s="184">
        <v>0</v>
      </c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spans="1:26" ht="15" customHeight="1">
      <c r="A65" s="184" t="s">
        <v>2163</v>
      </c>
      <c r="B65" s="184" t="s">
        <v>4154</v>
      </c>
      <c r="C65" s="184">
        <v>1</v>
      </c>
      <c r="D65" s="184">
        <v>1</v>
      </c>
      <c r="E65" s="184" t="s">
        <v>3</v>
      </c>
      <c r="F65" s="184">
        <f t="shared" si="0"/>
        <v>1</v>
      </c>
      <c r="G65" s="184">
        <v>1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spans="1:26" ht="15" customHeight="1">
      <c r="A66" s="184" t="s">
        <v>2658</v>
      </c>
      <c r="B66" s="184" t="s">
        <v>4155</v>
      </c>
      <c r="C66" s="184">
        <v>677</v>
      </c>
      <c r="D66" s="184">
        <v>677</v>
      </c>
      <c r="E66" s="184" t="s">
        <v>3</v>
      </c>
      <c r="F66" s="184">
        <f t="shared" ref="F66:F129" si="1">G66+I66+J66+K66</f>
        <v>677</v>
      </c>
      <c r="G66" s="184">
        <v>677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360</v>
      </c>
      <c r="N66" s="184">
        <v>0</v>
      </c>
      <c r="O66" s="184">
        <v>44</v>
      </c>
      <c r="P66" s="184">
        <v>0</v>
      </c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spans="1:26" ht="15" customHeight="1">
      <c r="A67" s="184" t="s">
        <v>2156</v>
      </c>
      <c r="B67" s="184" t="s">
        <v>3696</v>
      </c>
      <c r="C67" s="184">
        <v>206</v>
      </c>
      <c r="D67" s="184">
        <v>6</v>
      </c>
      <c r="E67" s="184" t="s">
        <v>3</v>
      </c>
      <c r="F67" s="184">
        <f t="shared" si="1"/>
        <v>6</v>
      </c>
      <c r="G67" s="184">
        <v>6</v>
      </c>
      <c r="H67" s="184">
        <v>0</v>
      </c>
      <c r="I67" s="184">
        <v>0</v>
      </c>
      <c r="J67" s="184">
        <v>0</v>
      </c>
      <c r="K67" s="184">
        <v>0</v>
      </c>
      <c r="L67" s="184">
        <v>0</v>
      </c>
      <c r="M67" s="184">
        <v>0</v>
      </c>
      <c r="N67" s="184">
        <v>0</v>
      </c>
      <c r="O67" s="184">
        <v>36</v>
      </c>
      <c r="P67" s="184">
        <v>0</v>
      </c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spans="1:26" ht="15" customHeight="1">
      <c r="A68" s="184" t="s">
        <v>2315</v>
      </c>
      <c r="B68" s="184" t="s">
        <v>4830</v>
      </c>
      <c r="C68" s="184">
        <v>183</v>
      </c>
      <c r="D68" s="184">
        <v>171</v>
      </c>
      <c r="E68" s="184" t="s">
        <v>3</v>
      </c>
      <c r="F68" s="184">
        <f t="shared" si="1"/>
        <v>171</v>
      </c>
      <c r="G68" s="184">
        <v>171</v>
      </c>
      <c r="H68" s="184">
        <v>0</v>
      </c>
      <c r="I68" s="184">
        <v>0</v>
      </c>
      <c r="J68" s="184">
        <v>0</v>
      </c>
      <c r="K68" s="184">
        <v>0</v>
      </c>
      <c r="L68" s="184">
        <v>0</v>
      </c>
      <c r="M68" s="184">
        <v>125</v>
      </c>
      <c r="N68" s="184">
        <v>0</v>
      </c>
      <c r="O68" s="184">
        <v>0</v>
      </c>
      <c r="P68" s="184">
        <v>0</v>
      </c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spans="1:26" ht="15" customHeight="1">
      <c r="A69" s="184" t="s">
        <v>1159</v>
      </c>
      <c r="B69" s="184" t="s">
        <v>4156</v>
      </c>
      <c r="C69" s="184">
        <v>706</v>
      </c>
      <c r="D69" s="184">
        <v>501</v>
      </c>
      <c r="E69" s="184" t="s">
        <v>3</v>
      </c>
      <c r="F69" s="184">
        <f t="shared" si="1"/>
        <v>501</v>
      </c>
      <c r="G69" s="184">
        <v>411</v>
      </c>
      <c r="H69" s="184">
        <v>0</v>
      </c>
      <c r="I69" s="184">
        <v>90</v>
      </c>
      <c r="J69" s="184">
        <v>0</v>
      </c>
      <c r="K69" s="184">
        <v>0</v>
      </c>
      <c r="L69" s="184">
        <v>0</v>
      </c>
      <c r="M69" s="184">
        <v>727</v>
      </c>
      <c r="N69" s="184">
        <v>0</v>
      </c>
      <c r="O69" s="184">
        <v>0</v>
      </c>
      <c r="P69" s="184">
        <v>0</v>
      </c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spans="1:26" ht="15" customHeight="1">
      <c r="A70" s="184" t="s">
        <v>2038</v>
      </c>
      <c r="B70" s="184" t="s">
        <v>1160</v>
      </c>
      <c r="C70" s="184">
        <v>4</v>
      </c>
      <c r="D70" s="184">
        <v>0</v>
      </c>
      <c r="E70" s="184" t="s">
        <v>3</v>
      </c>
      <c r="F70" s="184">
        <f t="shared" si="1"/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0</v>
      </c>
      <c r="O70" s="184">
        <v>0</v>
      </c>
      <c r="P70" s="184">
        <v>562</v>
      </c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spans="1:26" ht="15" customHeight="1">
      <c r="A71" s="184" t="s">
        <v>1162</v>
      </c>
      <c r="B71" s="184" t="s">
        <v>1161</v>
      </c>
      <c r="C71" s="184">
        <v>14</v>
      </c>
      <c r="D71" s="184">
        <v>14</v>
      </c>
      <c r="E71" s="184" t="s">
        <v>3</v>
      </c>
      <c r="F71" s="184">
        <f t="shared" si="1"/>
        <v>14</v>
      </c>
      <c r="G71" s="184">
        <v>0</v>
      </c>
      <c r="H71" s="184">
        <v>0</v>
      </c>
      <c r="I71" s="184">
        <v>14</v>
      </c>
      <c r="J71" s="184">
        <v>0</v>
      </c>
      <c r="K71" s="184">
        <v>0</v>
      </c>
      <c r="L71" s="184">
        <v>0</v>
      </c>
      <c r="M71" s="184">
        <v>0</v>
      </c>
      <c r="N71" s="184">
        <v>0</v>
      </c>
      <c r="O71" s="184">
        <v>0</v>
      </c>
      <c r="P71" s="184">
        <v>478</v>
      </c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spans="1:26" ht="15" customHeight="1">
      <c r="A72" s="184" t="s">
        <v>3658</v>
      </c>
      <c r="B72" s="184" t="s">
        <v>3657</v>
      </c>
      <c r="C72" s="184">
        <v>0</v>
      </c>
      <c r="D72" s="184">
        <v>0</v>
      </c>
      <c r="E72" s="184" t="s">
        <v>3</v>
      </c>
      <c r="F72" s="184">
        <f t="shared" si="1"/>
        <v>0</v>
      </c>
      <c r="G72" s="184">
        <v>0</v>
      </c>
      <c r="H72" s="184">
        <v>0</v>
      </c>
      <c r="I72" s="184">
        <v>0</v>
      </c>
      <c r="J72" s="184">
        <v>0</v>
      </c>
      <c r="K72" s="184">
        <v>0</v>
      </c>
      <c r="L72" s="184">
        <v>0</v>
      </c>
      <c r="M72" s="184">
        <v>0</v>
      </c>
      <c r="N72" s="184">
        <v>0</v>
      </c>
      <c r="O72" s="184">
        <v>413</v>
      </c>
      <c r="P72" s="184">
        <v>795</v>
      </c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spans="1:26" ht="15" customHeight="1">
      <c r="A73" s="184" t="s">
        <v>73</v>
      </c>
      <c r="B73" s="184" t="s">
        <v>4766</v>
      </c>
      <c r="C73" s="184">
        <v>2166</v>
      </c>
      <c r="D73" s="184">
        <v>1368</v>
      </c>
      <c r="E73" s="184" t="s">
        <v>3</v>
      </c>
      <c r="F73" s="184">
        <f t="shared" si="1"/>
        <v>1368</v>
      </c>
      <c r="G73" s="184">
        <v>1368</v>
      </c>
      <c r="H73" s="184">
        <v>0</v>
      </c>
      <c r="I73" s="184">
        <v>0</v>
      </c>
      <c r="J73" s="184">
        <v>0</v>
      </c>
      <c r="K73" s="184">
        <v>0</v>
      </c>
      <c r="L73" s="184">
        <v>5</v>
      </c>
      <c r="M73" s="184">
        <v>170</v>
      </c>
      <c r="N73" s="184">
        <v>0</v>
      </c>
      <c r="O73" s="184">
        <v>0</v>
      </c>
      <c r="P73" s="184">
        <v>0</v>
      </c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spans="1:26" ht="15" customHeight="1">
      <c r="A74" s="184" t="s">
        <v>75</v>
      </c>
      <c r="B74" s="184" t="s">
        <v>3697</v>
      </c>
      <c r="C74" s="184">
        <v>0</v>
      </c>
      <c r="D74" s="184">
        <v>0</v>
      </c>
      <c r="E74" s="184" t="s">
        <v>3</v>
      </c>
      <c r="F74" s="184">
        <f t="shared" si="1"/>
        <v>0</v>
      </c>
      <c r="G74" s="184">
        <v>0</v>
      </c>
      <c r="H74" s="184">
        <v>0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0</v>
      </c>
      <c r="O74" s="184">
        <v>16</v>
      </c>
      <c r="P74" s="184">
        <v>2</v>
      </c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spans="1:26" ht="15" customHeight="1">
      <c r="A75" s="184" t="s">
        <v>76</v>
      </c>
      <c r="B75" s="184" t="s">
        <v>4157</v>
      </c>
      <c r="C75" s="184">
        <v>0</v>
      </c>
      <c r="D75" s="184">
        <v>0</v>
      </c>
      <c r="E75" s="184" t="s">
        <v>3</v>
      </c>
      <c r="F75" s="184">
        <f t="shared" si="1"/>
        <v>0</v>
      </c>
      <c r="G75" s="184">
        <v>0</v>
      </c>
      <c r="H75" s="184">
        <v>0</v>
      </c>
      <c r="I75" s="184">
        <v>0</v>
      </c>
      <c r="J75" s="184">
        <v>0</v>
      </c>
      <c r="K75" s="184">
        <v>0</v>
      </c>
      <c r="L75" s="184">
        <v>4</v>
      </c>
      <c r="M75" s="184">
        <v>288</v>
      </c>
      <c r="N75" s="184">
        <v>0</v>
      </c>
      <c r="O75" s="184">
        <v>0</v>
      </c>
      <c r="P75" s="184">
        <v>0</v>
      </c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spans="1:26" ht="15" customHeight="1">
      <c r="A76" s="184" t="s">
        <v>1933</v>
      </c>
      <c r="B76" s="184" t="s">
        <v>3661</v>
      </c>
      <c r="C76" s="184">
        <v>16</v>
      </c>
      <c r="D76" s="184">
        <v>4</v>
      </c>
      <c r="E76" s="184" t="s">
        <v>3</v>
      </c>
      <c r="F76" s="184">
        <f t="shared" si="1"/>
        <v>4</v>
      </c>
      <c r="G76" s="184">
        <v>4</v>
      </c>
      <c r="H76" s="184">
        <v>0</v>
      </c>
      <c r="I76" s="184">
        <v>0</v>
      </c>
      <c r="J76" s="184">
        <v>0</v>
      </c>
      <c r="K76" s="184">
        <v>0</v>
      </c>
      <c r="L76" s="184">
        <v>0</v>
      </c>
      <c r="M76" s="184">
        <v>503</v>
      </c>
      <c r="N76" s="184">
        <v>0</v>
      </c>
      <c r="O76" s="184">
        <v>66</v>
      </c>
      <c r="P76" s="184">
        <v>3</v>
      </c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spans="1:26" ht="15" customHeight="1">
      <c r="A77" s="184" t="s">
        <v>77</v>
      </c>
      <c r="B77" s="184" t="s">
        <v>4158</v>
      </c>
      <c r="C77" s="184">
        <v>0</v>
      </c>
      <c r="D77" s="184">
        <v>0</v>
      </c>
      <c r="E77" s="184" t="s">
        <v>3</v>
      </c>
      <c r="F77" s="184">
        <f t="shared" si="1"/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1911</v>
      </c>
      <c r="N77" s="184">
        <v>0</v>
      </c>
      <c r="O77" s="184">
        <v>7</v>
      </c>
      <c r="P77" s="184">
        <v>0</v>
      </c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spans="1:26" ht="15" customHeight="1">
      <c r="A78" s="184" t="s">
        <v>78</v>
      </c>
      <c r="B78" s="184" t="s">
        <v>3698</v>
      </c>
      <c r="C78" s="184">
        <v>0</v>
      </c>
      <c r="D78" s="184">
        <v>0</v>
      </c>
      <c r="E78" s="184" t="s">
        <v>3</v>
      </c>
      <c r="F78" s="184">
        <f t="shared" si="1"/>
        <v>0</v>
      </c>
      <c r="G78" s="184">
        <v>0</v>
      </c>
      <c r="H78" s="184">
        <v>0</v>
      </c>
      <c r="I78" s="184">
        <v>0</v>
      </c>
      <c r="J78" s="184">
        <v>0</v>
      </c>
      <c r="K78" s="184">
        <v>0</v>
      </c>
      <c r="L78" s="184">
        <v>0</v>
      </c>
      <c r="M78" s="184">
        <v>686</v>
      </c>
      <c r="N78" s="184">
        <v>0</v>
      </c>
      <c r="O78" s="184">
        <v>0</v>
      </c>
      <c r="P78" s="184">
        <v>3</v>
      </c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spans="1:26" ht="15" customHeight="1">
      <c r="A79" s="184" t="s">
        <v>74</v>
      </c>
      <c r="B79" s="184" t="s">
        <v>3699</v>
      </c>
      <c r="C79" s="184">
        <v>0</v>
      </c>
      <c r="D79" s="184">
        <v>0</v>
      </c>
      <c r="E79" s="184" t="s">
        <v>3</v>
      </c>
      <c r="F79" s="184">
        <f t="shared" si="1"/>
        <v>0</v>
      </c>
      <c r="G79" s="184">
        <v>0</v>
      </c>
      <c r="H79" s="184">
        <v>0</v>
      </c>
      <c r="I79" s="184">
        <v>0</v>
      </c>
      <c r="J79" s="184">
        <v>0</v>
      </c>
      <c r="K79" s="184">
        <v>0</v>
      </c>
      <c r="L79" s="184">
        <v>0</v>
      </c>
      <c r="M79" s="184">
        <v>540</v>
      </c>
      <c r="N79" s="184">
        <v>0</v>
      </c>
      <c r="O79" s="184">
        <v>0</v>
      </c>
      <c r="P79" s="184">
        <v>0</v>
      </c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spans="1:26" ht="15" customHeight="1">
      <c r="A80" s="184" t="s">
        <v>2271</v>
      </c>
      <c r="B80" s="184" t="s">
        <v>3700</v>
      </c>
      <c r="C80" s="184">
        <v>0</v>
      </c>
      <c r="D80" s="184">
        <v>0</v>
      </c>
      <c r="E80" s="184" t="s">
        <v>3</v>
      </c>
      <c r="F80" s="184">
        <f t="shared" si="1"/>
        <v>0</v>
      </c>
      <c r="G80" s="184">
        <v>0</v>
      </c>
      <c r="H80" s="184">
        <v>0</v>
      </c>
      <c r="I80" s="184">
        <v>0</v>
      </c>
      <c r="J80" s="184">
        <v>0</v>
      </c>
      <c r="K80" s="184">
        <v>0</v>
      </c>
      <c r="L80" s="184">
        <v>1</v>
      </c>
      <c r="M80" s="184">
        <v>0</v>
      </c>
      <c r="N80" s="184">
        <v>0</v>
      </c>
      <c r="O80" s="184">
        <v>0</v>
      </c>
      <c r="P80" s="184">
        <v>0</v>
      </c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spans="1:26" ht="15" customHeight="1">
      <c r="A81" s="184" t="s">
        <v>2787</v>
      </c>
      <c r="B81" s="184" t="s">
        <v>3701</v>
      </c>
      <c r="C81" s="184">
        <v>5</v>
      </c>
      <c r="D81" s="184">
        <v>-13</v>
      </c>
      <c r="E81" s="184" t="s">
        <v>3</v>
      </c>
      <c r="F81" s="184">
        <f t="shared" si="1"/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283</v>
      </c>
      <c r="N81" s="184">
        <v>0</v>
      </c>
      <c r="O81" s="184">
        <v>0</v>
      </c>
      <c r="P81" s="184">
        <v>2</v>
      </c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spans="1:26" ht="15" customHeight="1">
      <c r="A82" s="184" t="s">
        <v>79</v>
      </c>
      <c r="B82" s="184" t="s">
        <v>4159</v>
      </c>
      <c r="C82" s="184">
        <v>0</v>
      </c>
      <c r="D82" s="184">
        <v>0</v>
      </c>
      <c r="E82" s="184" t="s">
        <v>3</v>
      </c>
      <c r="F82" s="184">
        <f t="shared" si="1"/>
        <v>0</v>
      </c>
      <c r="G82" s="184">
        <v>0</v>
      </c>
      <c r="H82" s="184">
        <v>0</v>
      </c>
      <c r="I82" s="184">
        <v>0</v>
      </c>
      <c r="J82" s="184">
        <v>0</v>
      </c>
      <c r="K82" s="184">
        <v>0</v>
      </c>
      <c r="L82" s="184">
        <v>0</v>
      </c>
      <c r="M82" s="184">
        <v>642</v>
      </c>
      <c r="N82" s="184">
        <v>0</v>
      </c>
      <c r="O82" s="184">
        <v>0</v>
      </c>
      <c r="P82" s="184">
        <v>20</v>
      </c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spans="1:26" ht="15" customHeight="1">
      <c r="A83" s="184" t="s">
        <v>80</v>
      </c>
      <c r="B83" s="184" t="s">
        <v>3703</v>
      </c>
      <c r="C83" s="184">
        <v>0</v>
      </c>
      <c r="D83" s="184">
        <v>0</v>
      </c>
      <c r="E83" s="184" t="s">
        <v>3</v>
      </c>
      <c r="F83" s="184">
        <f t="shared" si="1"/>
        <v>0</v>
      </c>
      <c r="G83" s="184">
        <v>0</v>
      </c>
      <c r="H83" s="184">
        <v>0</v>
      </c>
      <c r="I83" s="184">
        <v>0</v>
      </c>
      <c r="J83" s="184">
        <v>0</v>
      </c>
      <c r="K83" s="184">
        <v>0</v>
      </c>
      <c r="L83" s="184">
        <v>1</v>
      </c>
      <c r="M83" s="184">
        <v>279</v>
      </c>
      <c r="N83" s="184">
        <v>0</v>
      </c>
      <c r="O83" s="184">
        <v>0</v>
      </c>
      <c r="P83" s="184">
        <v>2</v>
      </c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spans="1:26" ht="15" customHeight="1">
      <c r="A84" s="184" t="s">
        <v>81</v>
      </c>
      <c r="B84" s="184" t="s">
        <v>5331</v>
      </c>
      <c r="C84" s="184">
        <v>0</v>
      </c>
      <c r="D84" s="184">
        <v>0</v>
      </c>
      <c r="E84" s="184" t="s">
        <v>3</v>
      </c>
      <c r="F84" s="184">
        <f t="shared" si="1"/>
        <v>0</v>
      </c>
      <c r="G84" s="184">
        <v>0</v>
      </c>
      <c r="H84" s="184">
        <v>0</v>
      </c>
      <c r="I84" s="184">
        <v>0</v>
      </c>
      <c r="J84" s="184">
        <v>0</v>
      </c>
      <c r="K84" s="184">
        <v>0</v>
      </c>
      <c r="L84" s="184">
        <v>0</v>
      </c>
      <c r="M84" s="184">
        <v>487</v>
      </c>
      <c r="N84" s="184">
        <v>0</v>
      </c>
      <c r="O84" s="184">
        <v>0</v>
      </c>
      <c r="P84" s="184">
        <v>0</v>
      </c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spans="1:26" ht="15" customHeight="1">
      <c r="A85" s="184" t="s">
        <v>83</v>
      </c>
      <c r="B85" s="184" t="s">
        <v>4160</v>
      </c>
      <c r="C85" s="184">
        <v>239</v>
      </c>
      <c r="D85" s="184">
        <v>114</v>
      </c>
      <c r="E85" s="184" t="s">
        <v>3</v>
      </c>
      <c r="F85" s="184">
        <f t="shared" si="1"/>
        <v>114</v>
      </c>
      <c r="G85" s="184">
        <v>14</v>
      </c>
      <c r="H85" s="184">
        <v>0</v>
      </c>
      <c r="I85" s="184">
        <v>100</v>
      </c>
      <c r="J85" s="184">
        <v>0</v>
      </c>
      <c r="K85" s="184">
        <v>0</v>
      </c>
      <c r="L85" s="184">
        <v>84</v>
      </c>
      <c r="M85" s="184">
        <v>668</v>
      </c>
      <c r="N85" s="184">
        <v>0</v>
      </c>
      <c r="O85" s="184">
        <v>0</v>
      </c>
      <c r="P85" s="184">
        <v>72</v>
      </c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spans="1:26" ht="15" customHeight="1">
      <c r="A86" s="184" t="s">
        <v>84</v>
      </c>
      <c r="B86" s="184" t="s">
        <v>3702</v>
      </c>
      <c r="C86" s="184">
        <v>3</v>
      </c>
      <c r="D86" s="184">
        <v>3</v>
      </c>
      <c r="E86" s="184" t="s">
        <v>3</v>
      </c>
      <c r="F86" s="184">
        <f t="shared" si="1"/>
        <v>3</v>
      </c>
      <c r="G86" s="184">
        <v>3</v>
      </c>
      <c r="H86" s="184">
        <v>0</v>
      </c>
      <c r="I86" s="184">
        <v>0</v>
      </c>
      <c r="J86" s="184">
        <v>0</v>
      </c>
      <c r="K86" s="184">
        <v>0</v>
      </c>
      <c r="L86" s="184">
        <v>0</v>
      </c>
      <c r="M86" s="184">
        <v>980</v>
      </c>
      <c r="N86" s="184">
        <v>0</v>
      </c>
      <c r="O86" s="184">
        <v>89</v>
      </c>
      <c r="P86" s="184">
        <v>0</v>
      </c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spans="1:26" ht="15" customHeight="1">
      <c r="A87" s="184" t="s">
        <v>85</v>
      </c>
      <c r="B87" s="184" t="s">
        <v>4161</v>
      </c>
      <c r="C87" s="184">
        <v>10</v>
      </c>
      <c r="D87" s="184">
        <v>-2</v>
      </c>
      <c r="E87" s="184" t="s">
        <v>3</v>
      </c>
      <c r="F87" s="184">
        <f t="shared" si="1"/>
        <v>0</v>
      </c>
      <c r="G87" s="184">
        <v>0</v>
      </c>
      <c r="H87" s="184">
        <v>0</v>
      </c>
      <c r="I87" s="184">
        <v>0</v>
      </c>
      <c r="J87" s="184">
        <v>0</v>
      </c>
      <c r="K87" s="184">
        <v>0</v>
      </c>
      <c r="L87" s="184">
        <v>0</v>
      </c>
      <c r="M87" s="184">
        <v>222</v>
      </c>
      <c r="N87" s="184">
        <v>0</v>
      </c>
      <c r="O87" s="184">
        <v>0</v>
      </c>
      <c r="P87" s="184">
        <v>0</v>
      </c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spans="1:26" ht="15" customHeight="1">
      <c r="A88" s="184" t="s">
        <v>87</v>
      </c>
      <c r="B88" s="184" t="s">
        <v>3050</v>
      </c>
      <c r="C88" s="184">
        <v>452</v>
      </c>
      <c r="D88" s="184">
        <v>398</v>
      </c>
      <c r="E88" s="184" t="s">
        <v>3</v>
      </c>
      <c r="F88" s="184">
        <f t="shared" si="1"/>
        <v>400</v>
      </c>
      <c r="G88" s="184">
        <v>400</v>
      </c>
      <c r="H88" s="184">
        <v>0</v>
      </c>
      <c r="I88" s="184">
        <v>0</v>
      </c>
      <c r="J88" s="184">
        <v>0</v>
      </c>
      <c r="K88" s="184">
        <v>0</v>
      </c>
      <c r="L88" s="184">
        <v>0</v>
      </c>
      <c r="M88" s="184">
        <v>191</v>
      </c>
      <c r="N88" s="184">
        <v>0</v>
      </c>
      <c r="O88" s="184">
        <v>20</v>
      </c>
      <c r="P88" s="184">
        <v>19</v>
      </c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spans="1:26" ht="15" customHeight="1">
      <c r="A89" s="184" t="s">
        <v>2788</v>
      </c>
      <c r="B89" s="184" t="s">
        <v>4162</v>
      </c>
      <c r="C89" s="184">
        <v>0</v>
      </c>
      <c r="D89" s="184">
        <v>0</v>
      </c>
      <c r="E89" s="184" t="s">
        <v>3</v>
      </c>
      <c r="F89" s="184">
        <f t="shared" si="1"/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2</v>
      </c>
      <c r="M89" s="184">
        <v>0</v>
      </c>
      <c r="N89" s="184">
        <v>0</v>
      </c>
      <c r="O89" s="184">
        <v>0</v>
      </c>
      <c r="P89" s="184">
        <v>0</v>
      </c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spans="1:26" ht="15" customHeight="1">
      <c r="A90" s="184" t="s">
        <v>2419</v>
      </c>
      <c r="B90" s="184" t="s">
        <v>3704</v>
      </c>
      <c r="C90" s="184">
        <v>0</v>
      </c>
      <c r="D90" s="184">
        <v>-3</v>
      </c>
      <c r="E90" s="184" t="s">
        <v>3</v>
      </c>
      <c r="F90" s="184">
        <f t="shared" si="1"/>
        <v>0</v>
      </c>
      <c r="G90" s="184">
        <v>0</v>
      </c>
      <c r="H90" s="184">
        <v>0</v>
      </c>
      <c r="I90" s="184">
        <v>0</v>
      </c>
      <c r="J90" s="184">
        <v>0</v>
      </c>
      <c r="K90" s="184">
        <v>0</v>
      </c>
      <c r="L90" s="184">
        <v>7</v>
      </c>
      <c r="M90" s="184">
        <v>0</v>
      </c>
      <c r="N90" s="184">
        <v>0</v>
      </c>
      <c r="O90" s="184">
        <v>0</v>
      </c>
      <c r="P90" s="184">
        <v>0</v>
      </c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spans="1:26" ht="15" customHeight="1">
      <c r="A91" s="184" t="s">
        <v>2789</v>
      </c>
      <c r="B91" s="184" t="s">
        <v>3706</v>
      </c>
      <c r="C91" s="184">
        <v>0</v>
      </c>
      <c r="D91" s="184">
        <v>0</v>
      </c>
      <c r="E91" s="184" t="s">
        <v>3</v>
      </c>
      <c r="F91" s="184">
        <f t="shared" si="1"/>
        <v>0</v>
      </c>
      <c r="G91" s="184">
        <v>0</v>
      </c>
      <c r="H91" s="184">
        <v>0</v>
      </c>
      <c r="I91" s="184">
        <v>0</v>
      </c>
      <c r="J91" s="184">
        <v>0</v>
      </c>
      <c r="K91" s="184">
        <v>0</v>
      </c>
      <c r="L91" s="184">
        <v>0</v>
      </c>
      <c r="M91" s="184">
        <v>0</v>
      </c>
      <c r="N91" s="184">
        <v>0</v>
      </c>
      <c r="O91" s="184">
        <v>0</v>
      </c>
      <c r="P91" s="184">
        <v>8</v>
      </c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spans="1:26" ht="15" customHeight="1">
      <c r="A92" s="184" t="s">
        <v>2310</v>
      </c>
      <c r="B92" s="184" t="s">
        <v>3705</v>
      </c>
      <c r="C92" s="184">
        <v>49</v>
      </c>
      <c r="D92" s="184">
        <v>49</v>
      </c>
      <c r="E92" s="184" t="s">
        <v>3</v>
      </c>
      <c r="F92" s="184">
        <f t="shared" si="1"/>
        <v>49</v>
      </c>
      <c r="G92" s="184">
        <v>49</v>
      </c>
      <c r="H92" s="184">
        <v>0</v>
      </c>
      <c r="I92" s="184">
        <v>0</v>
      </c>
      <c r="J92" s="184">
        <v>0</v>
      </c>
      <c r="K92" s="184">
        <v>0</v>
      </c>
      <c r="L92" s="184">
        <v>0</v>
      </c>
      <c r="M92" s="184">
        <v>0</v>
      </c>
      <c r="N92" s="184">
        <v>0</v>
      </c>
      <c r="O92" s="184">
        <v>0</v>
      </c>
      <c r="P92" s="184">
        <v>18</v>
      </c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spans="1:26" ht="15" customHeight="1">
      <c r="A93" s="184" t="s">
        <v>2790</v>
      </c>
      <c r="B93" s="184" t="s">
        <v>3707</v>
      </c>
      <c r="C93" s="184">
        <v>0</v>
      </c>
      <c r="D93" s="184">
        <v>0</v>
      </c>
      <c r="E93" s="184" t="s">
        <v>3</v>
      </c>
      <c r="F93" s="184">
        <f t="shared" si="1"/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5</v>
      </c>
      <c r="M93" s="184">
        <v>0</v>
      </c>
      <c r="N93" s="184">
        <v>0</v>
      </c>
      <c r="O93" s="184">
        <v>0</v>
      </c>
      <c r="P93" s="184">
        <v>39</v>
      </c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spans="1:26" ht="15" customHeight="1">
      <c r="A94" s="184" t="s">
        <v>2311</v>
      </c>
      <c r="B94" s="184" t="s">
        <v>4163</v>
      </c>
      <c r="C94" s="184">
        <v>4</v>
      </c>
      <c r="D94" s="184">
        <v>4</v>
      </c>
      <c r="E94" s="184" t="s">
        <v>3</v>
      </c>
      <c r="F94" s="184">
        <f t="shared" si="1"/>
        <v>4</v>
      </c>
      <c r="G94" s="184">
        <v>4</v>
      </c>
      <c r="H94" s="184">
        <v>0</v>
      </c>
      <c r="I94" s="184">
        <v>0</v>
      </c>
      <c r="J94" s="184">
        <v>0</v>
      </c>
      <c r="K94" s="184">
        <v>0</v>
      </c>
      <c r="L94" s="184">
        <v>8</v>
      </c>
      <c r="M94" s="184">
        <v>0</v>
      </c>
      <c r="N94" s="184">
        <v>0</v>
      </c>
      <c r="O94" s="184">
        <v>0</v>
      </c>
      <c r="P94" s="184">
        <v>38</v>
      </c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spans="1:26" ht="15" customHeight="1">
      <c r="A95" s="184" t="s">
        <v>2791</v>
      </c>
      <c r="B95" s="184" t="s">
        <v>4164</v>
      </c>
      <c r="C95" s="184">
        <v>0</v>
      </c>
      <c r="D95" s="184">
        <v>-6</v>
      </c>
      <c r="E95" s="184" t="s">
        <v>3</v>
      </c>
      <c r="F95" s="184">
        <f t="shared" si="1"/>
        <v>0</v>
      </c>
      <c r="G95" s="184">
        <v>0</v>
      </c>
      <c r="H95" s="184">
        <v>0</v>
      </c>
      <c r="I95" s="184">
        <v>0</v>
      </c>
      <c r="J95" s="184">
        <v>0</v>
      </c>
      <c r="K95" s="184">
        <v>0</v>
      </c>
      <c r="L95" s="184">
        <v>0</v>
      </c>
      <c r="M95" s="184">
        <v>0</v>
      </c>
      <c r="N95" s="184">
        <v>0</v>
      </c>
      <c r="O95" s="184">
        <v>0</v>
      </c>
      <c r="P95" s="184">
        <v>17</v>
      </c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spans="1:26" ht="15" customHeight="1">
      <c r="A96" s="184" t="s">
        <v>2531</v>
      </c>
      <c r="B96" s="184" t="s">
        <v>4165</v>
      </c>
      <c r="C96" s="184">
        <v>0</v>
      </c>
      <c r="D96" s="184">
        <v>0</v>
      </c>
      <c r="E96" s="184" t="s">
        <v>3</v>
      </c>
      <c r="F96" s="184">
        <f t="shared" si="1"/>
        <v>0</v>
      </c>
      <c r="G96" s="184">
        <v>0</v>
      </c>
      <c r="H96" s="184">
        <v>0</v>
      </c>
      <c r="I96" s="184">
        <v>0</v>
      </c>
      <c r="J96" s="184">
        <v>0</v>
      </c>
      <c r="K96" s="184">
        <v>0</v>
      </c>
      <c r="L96" s="184">
        <v>0</v>
      </c>
      <c r="M96" s="184">
        <v>0</v>
      </c>
      <c r="N96" s="184">
        <v>0</v>
      </c>
      <c r="O96" s="184">
        <v>50</v>
      </c>
      <c r="P96" s="184">
        <v>0</v>
      </c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spans="1:26" ht="15" customHeight="1">
      <c r="A97" s="184" t="s">
        <v>2532</v>
      </c>
      <c r="B97" s="184" t="s">
        <v>5233</v>
      </c>
      <c r="C97" s="184">
        <v>0</v>
      </c>
      <c r="D97" s="184">
        <v>0</v>
      </c>
      <c r="E97" s="184" t="s">
        <v>3</v>
      </c>
      <c r="F97" s="184">
        <f t="shared" si="1"/>
        <v>0</v>
      </c>
      <c r="G97" s="184">
        <v>0</v>
      </c>
      <c r="H97" s="184">
        <v>216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spans="1:26" ht="15" customHeight="1">
      <c r="A98" s="184" t="s">
        <v>90</v>
      </c>
      <c r="B98" s="184" t="s">
        <v>4166</v>
      </c>
      <c r="C98" s="184">
        <v>48</v>
      </c>
      <c r="D98" s="184">
        <v>48</v>
      </c>
      <c r="E98" s="184" t="s">
        <v>20</v>
      </c>
      <c r="F98" s="184">
        <f t="shared" si="1"/>
        <v>48</v>
      </c>
      <c r="G98" s="184">
        <v>41</v>
      </c>
      <c r="H98" s="184">
        <v>0</v>
      </c>
      <c r="I98" s="184">
        <v>4</v>
      </c>
      <c r="J98" s="184">
        <v>3</v>
      </c>
      <c r="K98" s="184">
        <v>0</v>
      </c>
      <c r="L98" s="184">
        <v>0</v>
      </c>
      <c r="M98" s="184">
        <v>335</v>
      </c>
      <c r="N98" s="184">
        <v>0</v>
      </c>
      <c r="O98" s="184">
        <v>0</v>
      </c>
      <c r="P98" s="184">
        <v>0</v>
      </c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spans="1:26" ht="15" customHeight="1">
      <c r="A99" s="184" t="s">
        <v>89</v>
      </c>
      <c r="B99" s="184" t="s">
        <v>4166</v>
      </c>
      <c r="C99" s="184">
        <v>0</v>
      </c>
      <c r="D99" s="184">
        <v>0</v>
      </c>
      <c r="E99" s="184" t="s">
        <v>3</v>
      </c>
      <c r="F99" s="184">
        <f t="shared" si="1"/>
        <v>0</v>
      </c>
      <c r="G99" s="184">
        <v>0</v>
      </c>
      <c r="H99" s="184">
        <v>0</v>
      </c>
      <c r="I99" s="184">
        <v>0</v>
      </c>
      <c r="J99" s="184">
        <v>0</v>
      </c>
      <c r="K99" s="184">
        <v>0</v>
      </c>
      <c r="L99" s="184">
        <v>0</v>
      </c>
      <c r="M99" s="184">
        <v>554</v>
      </c>
      <c r="N99" s="184">
        <v>0</v>
      </c>
      <c r="O99" s="184">
        <v>0</v>
      </c>
      <c r="P99" s="184">
        <v>0</v>
      </c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spans="1:26" ht="15" customHeight="1">
      <c r="A100" s="184" t="s">
        <v>92</v>
      </c>
      <c r="B100" s="184" t="s">
        <v>3708</v>
      </c>
      <c r="C100" s="184">
        <v>5</v>
      </c>
      <c r="D100" s="184">
        <v>-297</v>
      </c>
      <c r="E100" s="184" t="s">
        <v>3</v>
      </c>
      <c r="F100" s="184">
        <f t="shared" si="1"/>
        <v>0</v>
      </c>
      <c r="G100" s="184">
        <v>0</v>
      </c>
      <c r="H100" s="184">
        <v>0</v>
      </c>
      <c r="I100" s="184">
        <v>0</v>
      </c>
      <c r="J100" s="184">
        <v>0</v>
      </c>
      <c r="K100" s="184">
        <v>0</v>
      </c>
      <c r="L100" s="184">
        <v>0</v>
      </c>
      <c r="M100" s="184">
        <v>1739</v>
      </c>
      <c r="N100" s="184">
        <v>0</v>
      </c>
      <c r="O100" s="184">
        <v>23</v>
      </c>
      <c r="P100" s="184">
        <v>873</v>
      </c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spans="1:26" ht="15" customHeight="1">
      <c r="A101" s="184" t="s">
        <v>93</v>
      </c>
      <c r="B101" s="184" t="s">
        <v>4287</v>
      </c>
      <c r="C101" s="184">
        <v>1</v>
      </c>
      <c r="D101" s="184">
        <v>1</v>
      </c>
      <c r="E101" s="184" t="s">
        <v>3</v>
      </c>
      <c r="F101" s="184">
        <f t="shared" si="1"/>
        <v>1</v>
      </c>
      <c r="G101" s="184">
        <v>1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spans="1:26" ht="15" customHeight="1">
      <c r="A102" s="184" t="s">
        <v>3287</v>
      </c>
      <c r="B102" s="184" t="s">
        <v>4931</v>
      </c>
      <c r="C102" s="184">
        <v>0</v>
      </c>
      <c r="D102" s="184">
        <v>0</v>
      </c>
      <c r="E102" s="184" t="s">
        <v>3</v>
      </c>
      <c r="F102" s="184">
        <f t="shared" si="1"/>
        <v>0</v>
      </c>
      <c r="G102" s="184">
        <v>0</v>
      </c>
      <c r="H102" s="184">
        <v>0</v>
      </c>
      <c r="I102" s="184">
        <v>0</v>
      </c>
      <c r="J102" s="184">
        <v>0</v>
      </c>
      <c r="K102" s="184">
        <v>0</v>
      </c>
      <c r="L102" s="184">
        <v>0</v>
      </c>
      <c r="M102" s="184">
        <v>0</v>
      </c>
      <c r="N102" s="184">
        <v>0</v>
      </c>
      <c r="O102" s="184">
        <v>0</v>
      </c>
      <c r="P102" s="184">
        <v>9</v>
      </c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spans="1:26" ht="15" customHeight="1">
      <c r="A103" s="184" t="s">
        <v>2580</v>
      </c>
      <c r="B103" s="184" t="s">
        <v>4086</v>
      </c>
      <c r="C103" s="184">
        <v>1791</v>
      </c>
      <c r="D103" s="184">
        <v>1791</v>
      </c>
      <c r="E103" s="184" t="s">
        <v>3</v>
      </c>
      <c r="F103" s="184">
        <f t="shared" si="1"/>
        <v>1791</v>
      </c>
      <c r="G103" s="184">
        <v>439</v>
      </c>
      <c r="H103" s="184">
        <v>0</v>
      </c>
      <c r="I103" s="184">
        <v>894</v>
      </c>
      <c r="J103" s="184">
        <v>458</v>
      </c>
      <c r="K103" s="184">
        <v>0</v>
      </c>
      <c r="L103" s="184">
        <v>0</v>
      </c>
      <c r="M103" s="184">
        <v>0</v>
      </c>
      <c r="N103" s="184">
        <v>0</v>
      </c>
      <c r="O103" s="184">
        <v>0</v>
      </c>
      <c r="P103" s="184">
        <v>0</v>
      </c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spans="1:26" ht="15" customHeight="1">
      <c r="A104" s="184" t="s">
        <v>2533</v>
      </c>
      <c r="B104" s="184" t="s">
        <v>3125</v>
      </c>
      <c r="C104" s="184">
        <v>0</v>
      </c>
      <c r="D104" s="184">
        <v>0</v>
      </c>
      <c r="E104" s="184" t="s">
        <v>3</v>
      </c>
      <c r="F104" s="184">
        <f t="shared" si="1"/>
        <v>0</v>
      </c>
      <c r="G104" s="184">
        <v>0</v>
      </c>
      <c r="H104" s="184">
        <v>0</v>
      </c>
      <c r="I104" s="184">
        <v>0</v>
      </c>
      <c r="J104" s="184">
        <v>0</v>
      </c>
      <c r="K104" s="184">
        <v>0</v>
      </c>
      <c r="L104" s="184">
        <v>0</v>
      </c>
      <c r="M104" s="184">
        <v>360</v>
      </c>
      <c r="N104" s="184">
        <v>0</v>
      </c>
      <c r="O104" s="184">
        <v>45</v>
      </c>
      <c r="P104" s="184">
        <v>0</v>
      </c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spans="1:26" ht="15" customHeight="1">
      <c r="A105" s="184" t="s">
        <v>2792</v>
      </c>
      <c r="B105" s="184" t="s">
        <v>2964</v>
      </c>
      <c r="C105" s="184">
        <v>0</v>
      </c>
      <c r="D105" s="184">
        <v>0</v>
      </c>
      <c r="E105" s="184" t="s">
        <v>3</v>
      </c>
      <c r="F105" s="184">
        <f t="shared" si="1"/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8</v>
      </c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spans="1:26" ht="15" customHeight="1">
      <c r="A106" s="184" t="s">
        <v>3159</v>
      </c>
      <c r="B106" s="184" t="s">
        <v>4087</v>
      </c>
      <c r="C106" s="184">
        <v>48</v>
      </c>
      <c r="D106" s="184">
        <v>48</v>
      </c>
      <c r="E106" s="184" t="s">
        <v>20</v>
      </c>
      <c r="F106" s="184">
        <f t="shared" si="1"/>
        <v>48</v>
      </c>
      <c r="G106" s="184">
        <v>48</v>
      </c>
      <c r="H106" s="184">
        <v>0</v>
      </c>
      <c r="I106" s="184">
        <v>0</v>
      </c>
      <c r="J106" s="184">
        <v>0</v>
      </c>
      <c r="K106" s="184">
        <v>0</v>
      </c>
      <c r="L106" s="184">
        <v>0</v>
      </c>
      <c r="M106" s="184">
        <v>0</v>
      </c>
      <c r="N106" s="184">
        <v>0</v>
      </c>
      <c r="O106" s="184">
        <v>22</v>
      </c>
      <c r="P106" s="184">
        <v>23</v>
      </c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spans="1:26" ht="15" customHeight="1">
      <c r="A107" s="184" t="s">
        <v>3010</v>
      </c>
      <c r="B107" s="184" t="s">
        <v>4088</v>
      </c>
      <c r="C107" s="184">
        <v>25</v>
      </c>
      <c r="D107" s="184">
        <v>3</v>
      </c>
      <c r="E107" s="184" t="s">
        <v>20</v>
      </c>
      <c r="F107" s="184">
        <f t="shared" si="1"/>
        <v>3</v>
      </c>
      <c r="G107" s="184">
        <v>3</v>
      </c>
      <c r="H107" s="184">
        <v>0</v>
      </c>
      <c r="I107" s="184">
        <v>0</v>
      </c>
      <c r="J107" s="184">
        <v>0</v>
      </c>
      <c r="K107" s="184">
        <v>0</v>
      </c>
      <c r="L107" s="184">
        <v>0</v>
      </c>
      <c r="M107" s="184">
        <v>1504</v>
      </c>
      <c r="N107" s="184">
        <v>0</v>
      </c>
      <c r="O107" s="184">
        <v>20</v>
      </c>
      <c r="P107" s="184">
        <v>19</v>
      </c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spans="1:26" ht="15" customHeight="1">
      <c r="A108" s="184" t="s">
        <v>2457</v>
      </c>
      <c r="B108" s="184" t="s">
        <v>4089</v>
      </c>
      <c r="C108" s="184">
        <v>150</v>
      </c>
      <c r="D108" s="184">
        <v>-16</v>
      </c>
      <c r="E108" s="184" t="s">
        <v>20</v>
      </c>
      <c r="F108" s="184">
        <f t="shared" si="1"/>
        <v>0</v>
      </c>
      <c r="G108" s="184">
        <v>0</v>
      </c>
      <c r="H108" s="184">
        <v>0</v>
      </c>
      <c r="I108" s="184">
        <v>0</v>
      </c>
      <c r="J108" s="184">
        <v>0</v>
      </c>
      <c r="K108" s="184">
        <v>0</v>
      </c>
      <c r="L108" s="184">
        <v>0</v>
      </c>
      <c r="M108" s="184">
        <v>306</v>
      </c>
      <c r="N108" s="184">
        <v>0</v>
      </c>
      <c r="O108" s="184">
        <v>16</v>
      </c>
      <c r="P108" s="184">
        <v>0</v>
      </c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spans="1:26" ht="15" customHeight="1">
      <c r="A109" s="184" t="s">
        <v>2241</v>
      </c>
      <c r="B109" s="184" t="s">
        <v>4090</v>
      </c>
      <c r="C109" s="184">
        <v>0</v>
      </c>
      <c r="D109" s="184">
        <v>0</v>
      </c>
      <c r="E109" s="184" t="s">
        <v>3</v>
      </c>
      <c r="F109" s="184">
        <f t="shared" si="1"/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6</v>
      </c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spans="1:26" ht="15" customHeight="1">
      <c r="A110" s="184" t="s">
        <v>2659</v>
      </c>
      <c r="B110" s="184" t="s">
        <v>4288</v>
      </c>
      <c r="C110" s="184">
        <v>0</v>
      </c>
      <c r="D110" s="184">
        <v>0</v>
      </c>
      <c r="E110" s="184" t="s">
        <v>3</v>
      </c>
      <c r="F110" s="184">
        <f t="shared" si="1"/>
        <v>0</v>
      </c>
      <c r="G110" s="184">
        <v>0</v>
      </c>
      <c r="H110" s="184">
        <v>0</v>
      </c>
      <c r="I110" s="184">
        <v>0</v>
      </c>
      <c r="J110" s="184">
        <v>0</v>
      </c>
      <c r="K110" s="184">
        <v>0</v>
      </c>
      <c r="L110" s="184">
        <v>3</v>
      </c>
      <c r="M110" s="184">
        <v>0</v>
      </c>
      <c r="N110" s="184">
        <v>0</v>
      </c>
      <c r="O110" s="184">
        <v>0</v>
      </c>
      <c r="P110" s="184">
        <v>0</v>
      </c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spans="1:26" ht="15" customHeight="1">
      <c r="A111" s="184" t="s">
        <v>97</v>
      </c>
      <c r="B111" s="184" t="s">
        <v>4091</v>
      </c>
      <c r="C111" s="184">
        <v>730</v>
      </c>
      <c r="D111" s="184">
        <v>730</v>
      </c>
      <c r="E111" s="184" t="s">
        <v>3</v>
      </c>
      <c r="F111" s="184">
        <f t="shared" si="1"/>
        <v>730</v>
      </c>
      <c r="G111" s="184">
        <v>428</v>
      </c>
      <c r="H111" s="184">
        <v>0</v>
      </c>
      <c r="I111" s="184">
        <v>302</v>
      </c>
      <c r="J111" s="184">
        <v>0</v>
      </c>
      <c r="K111" s="184">
        <v>0</v>
      </c>
      <c r="L111" s="184">
        <v>0</v>
      </c>
      <c r="M111" s="184">
        <v>0</v>
      </c>
      <c r="N111" s="184">
        <v>0</v>
      </c>
      <c r="O111" s="184">
        <v>100</v>
      </c>
      <c r="P111" s="184">
        <v>3</v>
      </c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spans="1:26" ht="15" customHeight="1">
      <c r="A112" s="184" t="s">
        <v>98</v>
      </c>
      <c r="B112" s="184" t="s">
        <v>4092</v>
      </c>
      <c r="C112" s="184">
        <v>0</v>
      </c>
      <c r="D112" s="184">
        <v>0</v>
      </c>
      <c r="E112" s="184" t="s">
        <v>3</v>
      </c>
      <c r="F112" s="184">
        <f t="shared" si="1"/>
        <v>0</v>
      </c>
      <c r="G112" s="184">
        <v>0</v>
      </c>
      <c r="H112" s="184">
        <v>0</v>
      </c>
      <c r="I112" s="184">
        <v>0</v>
      </c>
      <c r="J112" s="184">
        <v>0</v>
      </c>
      <c r="K112" s="184">
        <v>0</v>
      </c>
      <c r="L112" s="184">
        <v>0</v>
      </c>
      <c r="M112" s="184">
        <v>0</v>
      </c>
      <c r="N112" s="184">
        <v>0</v>
      </c>
      <c r="O112" s="184">
        <v>277</v>
      </c>
      <c r="P112" s="184">
        <v>0</v>
      </c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spans="1:26" ht="15" customHeight="1">
      <c r="A113" s="184" t="s">
        <v>101</v>
      </c>
      <c r="B113" s="184" t="s">
        <v>4289</v>
      </c>
      <c r="C113" s="184">
        <v>283</v>
      </c>
      <c r="D113" s="184">
        <v>283</v>
      </c>
      <c r="E113" s="184" t="s">
        <v>3</v>
      </c>
      <c r="F113" s="184">
        <f t="shared" si="1"/>
        <v>283</v>
      </c>
      <c r="G113" s="184">
        <v>283</v>
      </c>
      <c r="H113" s="184">
        <v>0</v>
      </c>
      <c r="I113" s="184">
        <v>0</v>
      </c>
      <c r="J113" s="184">
        <v>0</v>
      </c>
      <c r="K113" s="184">
        <v>0</v>
      </c>
      <c r="L113" s="184">
        <v>1</v>
      </c>
      <c r="M113" s="184">
        <v>6</v>
      </c>
      <c r="N113" s="184">
        <v>0</v>
      </c>
      <c r="O113" s="184">
        <v>0</v>
      </c>
      <c r="P113" s="184">
        <v>0</v>
      </c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spans="1:26" ht="15" customHeight="1">
      <c r="A114" s="184" t="s">
        <v>103</v>
      </c>
      <c r="B114" s="184" t="s">
        <v>4290</v>
      </c>
      <c r="C114" s="184">
        <v>134</v>
      </c>
      <c r="D114" s="184">
        <v>122</v>
      </c>
      <c r="E114" s="184" t="s">
        <v>3</v>
      </c>
      <c r="F114" s="184">
        <f t="shared" si="1"/>
        <v>122</v>
      </c>
      <c r="G114" s="184">
        <v>122</v>
      </c>
      <c r="H114" s="184">
        <v>0</v>
      </c>
      <c r="I114" s="184">
        <v>0</v>
      </c>
      <c r="J114" s="184">
        <v>0</v>
      </c>
      <c r="K114" s="184">
        <v>0</v>
      </c>
      <c r="L114" s="184">
        <v>0</v>
      </c>
      <c r="M114" s="184">
        <v>416</v>
      </c>
      <c r="N114" s="184">
        <v>0</v>
      </c>
      <c r="O114" s="184">
        <v>0</v>
      </c>
      <c r="P114" s="184">
        <v>0</v>
      </c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spans="1:26" ht="15" customHeight="1">
      <c r="A115" s="184" t="s">
        <v>2629</v>
      </c>
      <c r="B115" s="184" t="s">
        <v>4093</v>
      </c>
      <c r="C115" s="184">
        <v>0</v>
      </c>
      <c r="D115" s="184">
        <v>0</v>
      </c>
      <c r="E115" s="184" t="s">
        <v>3</v>
      </c>
      <c r="F115" s="184">
        <f t="shared" si="1"/>
        <v>0</v>
      </c>
      <c r="G115" s="184">
        <v>0</v>
      </c>
      <c r="H115" s="184">
        <v>0</v>
      </c>
      <c r="I115" s="184">
        <v>0</v>
      </c>
      <c r="J115" s="184">
        <v>0</v>
      </c>
      <c r="K115" s="184">
        <v>0</v>
      </c>
      <c r="L115" s="184">
        <v>0</v>
      </c>
      <c r="M115" s="184">
        <v>0</v>
      </c>
      <c r="N115" s="184">
        <v>0</v>
      </c>
      <c r="O115" s="184">
        <v>13</v>
      </c>
      <c r="P115" s="184">
        <v>0</v>
      </c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spans="1:26" ht="15" customHeight="1">
      <c r="A116" s="184" t="s">
        <v>104</v>
      </c>
      <c r="B116" s="184" t="s">
        <v>4291</v>
      </c>
      <c r="C116" s="184">
        <v>0</v>
      </c>
      <c r="D116" s="184">
        <v>0</v>
      </c>
      <c r="E116" s="184" t="s">
        <v>3</v>
      </c>
      <c r="F116" s="184">
        <f t="shared" si="1"/>
        <v>0</v>
      </c>
      <c r="G116" s="184">
        <v>0</v>
      </c>
      <c r="H116" s="184">
        <v>0</v>
      </c>
      <c r="I116" s="184">
        <v>0</v>
      </c>
      <c r="J116" s="184">
        <v>0</v>
      </c>
      <c r="K116" s="184">
        <v>0</v>
      </c>
      <c r="L116" s="184">
        <v>0</v>
      </c>
      <c r="M116" s="184">
        <v>638</v>
      </c>
      <c r="N116" s="184">
        <v>0</v>
      </c>
      <c r="O116" s="184">
        <v>77</v>
      </c>
      <c r="P116" s="184">
        <v>0</v>
      </c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spans="1:26" ht="15" customHeight="1">
      <c r="A117" s="184" t="s">
        <v>2599</v>
      </c>
      <c r="B117" s="184" t="s">
        <v>4292</v>
      </c>
      <c r="C117" s="184">
        <v>23</v>
      </c>
      <c r="D117" s="184">
        <v>23</v>
      </c>
      <c r="E117" s="184" t="s">
        <v>3</v>
      </c>
      <c r="F117" s="184">
        <f t="shared" si="1"/>
        <v>23</v>
      </c>
      <c r="G117" s="184">
        <v>23</v>
      </c>
      <c r="H117" s="184">
        <v>0</v>
      </c>
      <c r="I117" s="184">
        <v>0</v>
      </c>
      <c r="J117" s="184">
        <v>0</v>
      </c>
      <c r="K117" s="184">
        <v>0</v>
      </c>
      <c r="L117" s="184">
        <v>2</v>
      </c>
      <c r="M117" s="184">
        <v>0</v>
      </c>
      <c r="N117" s="184">
        <v>0</v>
      </c>
      <c r="O117" s="184">
        <v>15</v>
      </c>
      <c r="P117" s="184">
        <v>0</v>
      </c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spans="1:26" ht="15" customHeight="1">
      <c r="A118" s="184" t="s">
        <v>106</v>
      </c>
      <c r="B118" s="184" t="s">
        <v>4094</v>
      </c>
      <c r="C118" s="184">
        <v>0</v>
      </c>
      <c r="D118" s="184">
        <v>0</v>
      </c>
      <c r="E118" s="184" t="s">
        <v>3</v>
      </c>
      <c r="F118" s="184">
        <f t="shared" si="1"/>
        <v>0</v>
      </c>
      <c r="G118" s="184">
        <v>0</v>
      </c>
      <c r="H118" s="184">
        <v>0</v>
      </c>
      <c r="I118" s="184">
        <v>0</v>
      </c>
      <c r="J118" s="184">
        <v>0</v>
      </c>
      <c r="K118" s="184">
        <v>0</v>
      </c>
      <c r="L118" s="184">
        <v>1</v>
      </c>
      <c r="M118" s="184">
        <v>1493</v>
      </c>
      <c r="N118" s="184">
        <v>0</v>
      </c>
      <c r="O118" s="184">
        <v>102</v>
      </c>
      <c r="P118" s="184">
        <v>0</v>
      </c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spans="1:26" ht="15" customHeight="1">
      <c r="A119" s="184" t="s">
        <v>107</v>
      </c>
      <c r="B119" s="184" t="s">
        <v>4095</v>
      </c>
      <c r="C119" s="184">
        <v>2</v>
      </c>
      <c r="D119" s="184">
        <v>2</v>
      </c>
      <c r="E119" s="184" t="s">
        <v>3</v>
      </c>
      <c r="F119" s="184">
        <f t="shared" si="1"/>
        <v>2</v>
      </c>
      <c r="G119" s="184">
        <v>2</v>
      </c>
      <c r="H119" s="184">
        <v>0</v>
      </c>
      <c r="I119" s="184">
        <v>0</v>
      </c>
      <c r="J119" s="184">
        <v>0</v>
      </c>
      <c r="K119" s="184">
        <v>0</v>
      </c>
      <c r="L119" s="184">
        <v>1</v>
      </c>
      <c r="M119" s="184">
        <v>0</v>
      </c>
      <c r="N119" s="184">
        <v>0</v>
      </c>
      <c r="O119" s="184">
        <v>0</v>
      </c>
      <c r="P119" s="184">
        <v>0</v>
      </c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spans="1:26" ht="15" customHeight="1">
      <c r="A120" s="184" t="s">
        <v>110</v>
      </c>
      <c r="B120" s="184" t="s">
        <v>4293</v>
      </c>
      <c r="C120" s="184">
        <v>2514</v>
      </c>
      <c r="D120" s="184">
        <v>2506</v>
      </c>
      <c r="E120" s="184" t="s">
        <v>3</v>
      </c>
      <c r="F120" s="184">
        <f t="shared" si="1"/>
        <v>2506</v>
      </c>
      <c r="G120" s="184">
        <v>916</v>
      </c>
      <c r="H120" s="184">
        <v>0</v>
      </c>
      <c r="I120" s="184">
        <v>1590</v>
      </c>
      <c r="J120" s="184">
        <v>0</v>
      </c>
      <c r="K120" s="184">
        <v>0</v>
      </c>
      <c r="L120" s="184">
        <v>0</v>
      </c>
      <c r="M120" s="184">
        <v>0</v>
      </c>
      <c r="N120" s="184">
        <v>0</v>
      </c>
      <c r="O120" s="184">
        <v>0</v>
      </c>
      <c r="P120" s="184">
        <v>0</v>
      </c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spans="1:26" ht="15" customHeight="1">
      <c r="A121" s="184" t="s">
        <v>3224</v>
      </c>
      <c r="B121" s="184" t="s">
        <v>4294</v>
      </c>
      <c r="C121" s="184">
        <v>286</v>
      </c>
      <c r="D121" s="184">
        <v>286</v>
      </c>
      <c r="E121" s="184" t="s">
        <v>3</v>
      </c>
      <c r="F121" s="184">
        <f t="shared" si="1"/>
        <v>286</v>
      </c>
      <c r="G121" s="184">
        <v>212</v>
      </c>
      <c r="H121" s="184">
        <v>0</v>
      </c>
      <c r="I121" s="184">
        <v>74</v>
      </c>
      <c r="J121" s="184">
        <v>0</v>
      </c>
      <c r="K121" s="184">
        <v>0</v>
      </c>
      <c r="L121" s="184">
        <v>0</v>
      </c>
      <c r="M121" s="184">
        <v>26</v>
      </c>
      <c r="N121" s="184">
        <v>0</v>
      </c>
      <c r="O121" s="184">
        <v>0</v>
      </c>
      <c r="P121" s="184">
        <v>0</v>
      </c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spans="1:26" ht="15" customHeight="1">
      <c r="A122" s="184" t="s">
        <v>112</v>
      </c>
      <c r="B122" s="184" t="s">
        <v>4096</v>
      </c>
      <c r="C122" s="184">
        <v>798</v>
      </c>
      <c r="D122" s="184">
        <v>790</v>
      </c>
      <c r="E122" s="184" t="s">
        <v>3</v>
      </c>
      <c r="F122" s="184">
        <f t="shared" si="1"/>
        <v>790</v>
      </c>
      <c r="G122" s="184">
        <v>790</v>
      </c>
      <c r="H122" s="184">
        <v>0</v>
      </c>
      <c r="I122" s="184">
        <v>0</v>
      </c>
      <c r="J122" s="184">
        <v>0</v>
      </c>
      <c r="K122" s="184">
        <v>0</v>
      </c>
      <c r="L122" s="184">
        <v>0</v>
      </c>
      <c r="M122" s="184">
        <v>0</v>
      </c>
      <c r="N122" s="184">
        <v>0</v>
      </c>
      <c r="O122" s="184">
        <v>0</v>
      </c>
      <c r="P122" s="184">
        <v>58</v>
      </c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spans="1:26" ht="15" customHeight="1">
      <c r="A123" s="184" t="s">
        <v>114</v>
      </c>
      <c r="B123" s="184" t="s">
        <v>4295</v>
      </c>
      <c r="C123" s="184">
        <v>464</v>
      </c>
      <c r="D123" s="184">
        <v>142</v>
      </c>
      <c r="E123" s="184" t="s">
        <v>3</v>
      </c>
      <c r="F123" s="184">
        <f t="shared" si="1"/>
        <v>142</v>
      </c>
      <c r="G123" s="184">
        <v>142</v>
      </c>
      <c r="H123" s="184">
        <v>0</v>
      </c>
      <c r="I123" s="184">
        <v>0</v>
      </c>
      <c r="J123" s="184">
        <v>0</v>
      </c>
      <c r="K123" s="184">
        <v>0</v>
      </c>
      <c r="L123" s="184">
        <v>0</v>
      </c>
      <c r="M123" s="184">
        <v>0</v>
      </c>
      <c r="N123" s="184">
        <v>0</v>
      </c>
      <c r="O123" s="184">
        <v>0</v>
      </c>
      <c r="P123" s="184">
        <v>67</v>
      </c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spans="1:26" ht="15" customHeight="1">
      <c r="A124" s="184" t="s">
        <v>116</v>
      </c>
      <c r="B124" s="184" t="s">
        <v>4296</v>
      </c>
      <c r="C124" s="184">
        <v>233</v>
      </c>
      <c r="D124" s="184">
        <v>5</v>
      </c>
      <c r="E124" s="184" t="s">
        <v>3</v>
      </c>
      <c r="F124" s="184">
        <f t="shared" si="1"/>
        <v>5</v>
      </c>
      <c r="G124" s="184">
        <v>5</v>
      </c>
      <c r="H124" s="184">
        <v>0</v>
      </c>
      <c r="I124" s="184">
        <v>0</v>
      </c>
      <c r="J124" s="184">
        <v>0</v>
      </c>
      <c r="K124" s="184">
        <v>0</v>
      </c>
      <c r="L124" s="184">
        <v>0</v>
      </c>
      <c r="M124" s="184">
        <v>0</v>
      </c>
      <c r="N124" s="184">
        <v>0</v>
      </c>
      <c r="O124" s="184">
        <v>37</v>
      </c>
      <c r="P124" s="184">
        <v>2</v>
      </c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spans="1:26" ht="15" customHeight="1">
      <c r="A125" s="184" t="s">
        <v>2793</v>
      </c>
      <c r="B125" s="184" t="s">
        <v>4653</v>
      </c>
      <c r="C125" s="184">
        <v>60</v>
      </c>
      <c r="D125" s="184">
        <v>60</v>
      </c>
      <c r="E125" s="184" t="s">
        <v>3</v>
      </c>
      <c r="F125" s="184">
        <f t="shared" si="1"/>
        <v>60</v>
      </c>
      <c r="G125" s="184">
        <v>60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91</v>
      </c>
      <c r="N125" s="184">
        <v>0</v>
      </c>
      <c r="O125" s="184">
        <v>0</v>
      </c>
      <c r="P125" s="184">
        <v>0</v>
      </c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spans="1:26" ht="15" customHeight="1">
      <c r="A126" s="184" t="s">
        <v>117</v>
      </c>
      <c r="B126" s="184" t="s">
        <v>4097</v>
      </c>
      <c r="C126" s="184">
        <v>0</v>
      </c>
      <c r="D126" s="184">
        <v>0</v>
      </c>
      <c r="E126" s="184" t="s">
        <v>28</v>
      </c>
      <c r="F126" s="184">
        <f t="shared" si="1"/>
        <v>0</v>
      </c>
      <c r="G126" s="184">
        <v>0</v>
      </c>
      <c r="H126" s="184">
        <v>200</v>
      </c>
      <c r="I126" s="184">
        <v>0</v>
      </c>
      <c r="J126" s="184">
        <v>0</v>
      </c>
      <c r="K126" s="184">
        <v>0</v>
      </c>
      <c r="L126" s="184">
        <v>0</v>
      </c>
      <c r="M126" s="184">
        <v>0</v>
      </c>
      <c r="N126" s="184">
        <v>0</v>
      </c>
      <c r="O126" s="184">
        <v>0</v>
      </c>
      <c r="P126" s="184">
        <v>0</v>
      </c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spans="1:26" ht="15" customHeight="1">
      <c r="A127" s="184" t="s">
        <v>2705</v>
      </c>
      <c r="B127" s="184" t="s">
        <v>4097</v>
      </c>
      <c r="C127" s="184">
        <v>0</v>
      </c>
      <c r="D127" s="184">
        <v>0</v>
      </c>
      <c r="E127" s="184" t="s">
        <v>20</v>
      </c>
      <c r="F127" s="184">
        <f t="shared" si="1"/>
        <v>0</v>
      </c>
      <c r="G127" s="184">
        <v>0</v>
      </c>
      <c r="H127" s="184">
        <v>86</v>
      </c>
      <c r="I127" s="184">
        <v>0</v>
      </c>
      <c r="J127" s="184">
        <v>0</v>
      </c>
      <c r="K127" s="184">
        <v>0</v>
      </c>
      <c r="L127" s="184">
        <v>0</v>
      </c>
      <c r="M127" s="184">
        <v>0</v>
      </c>
      <c r="N127" s="184">
        <v>0</v>
      </c>
      <c r="O127" s="184">
        <v>0</v>
      </c>
      <c r="P127" s="184">
        <v>4</v>
      </c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spans="1:26" ht="15" customHeight="1">
      <c r="A128" s="184" t="s">
        <v>118</v>
      </c>
      <c r="B128" s="184" t="s">
        <v>4297</v>
      </c>
      <c r="C128" s="184">
        <v>0</v>
      </c>
      <c r="D128" s="184">
        <v>0</v>
      </c>
      <c r="E128" s="184" t="s">
        <v>3</v>
      </c>
      <c r="F128" s="184">
        <f t="shared" si="1"/>
        <v>0</v>
      </c>
      <c r="G128" s="184">
        <v>0</v>
      </c>
      <c r="H128" s="184">
        <v>0</v>
      </c>
      <c r="I128" s="184">
        <v>0</v>
      </c>
      <c r="J128" s="184">
        <v>0</v>
      </c>
      <c r="K128" s="184">
        <v>0</v>
      </c>
      <c r="L128" s="184">
        <v>12</v>
      </c>
      <c r="M128" s="184">
        <v>0</v>
      </c>
      <c r="N128" s="184">
        <v>0</v>
      </c>
      <c r="O128" s="184">
        <v>0</v>
      </c>
      <c r="P128" s="184">
        <v>0</v>
      </c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spans="1:26" ht="15" customHeight="1">
      <c r="A129" s="184" t="s">
        <v>5234</v>
      </c>
      <c r="B129" s="184" t="s">
        <v>5234</v>
      </c>
      <c r="C129" s="184">
        <v>146929.78</v>
      </c>
      <c r="D129" s="184">
        <v>146919.78</v>
      </c>
      <c r="E129" s="184"/>
      <c r="F129" s="184">
        <f t="shared" si="1"/>
        <v>146919.78</v>
      </c>
      <c r="G129" s="184">
        <v>146919.78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7671</v>
      </c>
      <c r="N129" s="184">
        <v>0</v>
      </c>
      <c r="O129" s="184">
        <v>0</v>
      </c>
      <c r="P129" s="184">
        <v>0</v>
      </c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spans="1:26" ht="15" customHeight="1">
      <c r="A130" s="184" t="s">
        <v>121</v>
      </c>
      <c r="B130" s="184" t="s">
        <v>4298</v>
      </c>
      <c r="C130" s="184">
        <v>280</v>
      </c>
      <c r="D130" s="184">
        <v>84</v>
      </c>
      <c r="E130" s="184" t="s">
        <v>3</v>
      </c>
      <c r="F130" s="184">
        <f t="shared" ref="F130:F193" si="2">G130+I130+J130+K130</f>
        <v>84</v>
      </c>
      <c r="G130" s="184">
        <v>84</v>
      </c>
      <c r="H130" s="184">
        <v>0</v>
      </c>
      <c r="I130" s="184">
        <v>0</v>
      </c>
      <c r="J130" s="184">
        <v>0</v>
      </c>
      <c r="K130" s="184">
        <v>0</v>
      </c>
      <c r="L130" s="184">
        <v>30</v>
      </c>
      <c r="M130" s="184">
        <v>500</v>
      </c>
      <c r="N130" s="184">
        <v>0</v>
      </c>
      <c r="O130" s="184">
        <v>0</v>
      </c>
      <c r="P130" s="184">
        <v>12</v>
      </c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spans="1:26" ht="15" customHeight="1">
      <c r="A131" s="184" t="s">
        <v>1934</v>
      </c>
      <c r="B131" s="184" t="s">
        <v>4299</v>
      </c>
      <c r="C131" s="184">
        <v>305</v>
      </c>
      <c r="D131" s="184">
        <v>299</v>
      </c>
      <c r="E131" s="184" t="s">
        <v>3</v>
      </c>
      <c r="F131" s="184">
        <f t="shared" si="2"/>
        <v>300</v>
      </c>
      <c r="G131" s="184">
        <v>300</v>
      </c>
      <c r="H131" s="184">
        <v>0</v>
      </c>
      <c r="I131" s="184">
        <v>0</v>
      </c>
      <c r="J131" s="184">
        <v>0</v>
      </c>
      <c r="K131" s="184">
        <v>0</v>
      </c>
      <c r="L131" s="184">
        <v>1</v>
      </c>
      <c r="M131" s="184">
        <v>309</v>
      </c>
      <c r="N131" s="184">
        <v>0</v>
      </c>
      <c r="O131" s="184">
        <v>0</v>
      </c>
      <c r="P131" s="184">
        <v>300</v>
      </c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spans="1:26" ht="15" customHeight="1">
      <c r="A132" s="184" t="s">
        <v>123</v>
      </c>
      <c r="B132" s="184" t="s">
        <v>5249</v>
      </c>
      <c r="C132" s="184">
        <v>121</v>
      </c>
      <c r="D132" s="184">
        <v>121</v>
      </c>
      <c r="E132" s="184" t="s">
        <v>3</v>
      </c>
      <c r="F132" s="184">
        <f t="shared" si="2"/>
        <v>121</v>
      </c>
      <c r="G132" s="184">
        <v>121</v>
      </c>
      <c r="H132" s="184">
        <v>0</v>
      </c>
      <c r="I132" s="184">
        <v>0</v>
      </c>
      <c r="J132" s="184">
        <v>0</v>
      </c>
      <c r="K132" s="184">
        <v>0</v>
      </c>
      <c r="L132" s="184">
        <v>0</v>
      </c>
      <c r="M132" s="184">
        <v>77</v>
      </c>
      <c r="N132" s="184">
        <v>0</v>
      </c>
      <c r="O132" s="184">
        <v>0</v>
      </c>
      <c r="P132" s="184">
        <v>0</v>
      </c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spans="1:26" ht="15" customHeight="1">
      <c r="A133" s="184" t="s">
        <v>2071</v>
      </c>
      <c r="B133" s="184" t="s">
        <v>4697</v>
      </c>
      <c r="C133" s="184">
        <v>146</v>
      </c>
      <c r="D133" s="184">
        <v>146</v>
      </c>
      <c r="E133" s="184" t="s">
        <v>3</v>
      </c>
      <c r="F133" s="184">
        <f t="shared" si="2"/>
        <v>146</v>
      </c>
      <c r="G133" s="184">
        <v>146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188</v>
      </c>
      <c r="N133" s="184">
        <v>0</v>
      </c>
      <c r="O133" s="184">
        <v>0</v>
      </c>
      <c r="P133" s="184">
        <v>21</v>
      </c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spans="1:26" ht="15" customHeight="1">
      <c r="A134" s="184" t="s">
        <v>126</v>
      </c>
      <c r="B134" s="184" t="s">
        <v>4098</v>
      </c>
      <c r="C134" s="184">
        <v>0</v>
      </c>
      <c r="D134" s="184">
        <v>0</v>
      </c>
      <c r="E134" s="184" t="s">
        <v>3</v>
      </c>
      <c r="F134" s="184">
        <f t="shared" si="2"/>
        <v>0</v>
      </c>
      <c r="G134" s="184">
        <v>0</v>
      </c>
      <c r="H134" s="184">
        <v>0</v>
      </c>
      <c r="I134" s="184">
        <v>0</v>
      </c>
      <c r="J134" s="184">
        <v>0</v>
      </c>
      <c r="K134" s="184">
        <v>0</v>
      </c>
      <c r="L134" s="184">
        <v>0</v>
      </c>
      <c r="M134" s="184">
        <v>0</v>
      </c>
      <c r="N134" s="184">
        <v>0</v>
      </c>
      <c r="O134" s="184">
        <v>42</v>
      </c>
      <c r="P134" s="184">
        <v>13</v>
      </c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spans="1:26" ht="15" customHeight="1">
      <c r="A135" s="184" t="s">
        <v>128</v>
      </c>
      <c r="B135" s="184" t="s">
        <v>4099</v>
      </c>
      <c r="C135" s="184">
        <v>226</v>
      </c>
      <c r="D135" s="184">
        <v>215</v>
      </c>
      <c r="E135" s="184" t="s">
        <v>3</v>
      </c>
      <c r="F135" s="184">
        <f t="shared" si="2"/>
        <v>215</v>
      </c>
      <c r="G135" s="184">
        <v>215</v>
      </c>
      <c r="H135" s="184">
        <v>0</v>
      </c>
      <c r="I135" s="184">
        <v>0</v>
      </c>
      <c r="J135" s="184">
        <v>0</v>
      </c>
      <c r="K135" s="184">
        <v>0</v>
      </c>
      <c r="L135" s="184">
        <v>0</v>
      </c>
      <c r="M135" s="184">
        <v>0</v>
      </c>
      <c r="N135" s="184">
        <v>0</v>
      </c>
      <c r="O135" s="184">
        <v>0</v>
      </c>
      <c r="P135" s="184">
        <v>50</v>
      </c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spans="1:26" ht="15" customHeight="1">
      <c r="A136" s="184" t="s">
        <v>2092</v>
      </c>
      <c r="B136" s="184" t="s">
        <v>4300</v>
      </c>
      <c r="C136" s="184">
        <v>3</v>
      </c>
      <c r="D136" s="184">
        <v>3</v>
      </c>
      <c r="E136" s="184" t="s">
        <v>3</v>
      </c>
      <c r="F136" s="184">
        <f t="shared" si="2"/>
        <v>3</v>
      </c>
      <c r="G136" s="184">
        <v>3</v>
      </c>
      <c r="H136" s="184">
        <v>0</v>
      </c>
      <c r="I136" s="184">
        <v>0</v>
      </c>
      <c r="J136" s="184">
        <v>0</v>
      </c>
      <c r="K136" s="184">
        <v>0</v>
      </c>
      <c r="L136" s="184">
        <v>5</v>
      </c>
      <c r="M136" s="184">
        <v>65</v>
      </c>
      <c r="N136" s="184">
        <v>0</v>
      </c>
      <c r="O136" s="184">
        <v>0</v>
      </c>
      <c r="P136" s="184">
        <v>0</v>
      </c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spans="1:26" ht="15" customHeight="1">
      <c r="A137" s="184" t="s">
        <v>131</v>
      </c>
      <c r="B137" s="184" t="s">
        <v>4100</v>
      </c>
      <c r="C137" s="184">
        <v>0</v>
      </c>
      <c r="D137" s="184">
        <v>-34</v>
      </c>
      <c r="E137" s="184" t="s">
        <v>3</v>
      </c>
      <c r="F137" s="184">
        <f t="shared" si="2"/>
        <v>0</v>
      </c>
      <c r="G137" s="184">
        <v>0</v>
      </c>
      <c r="H137" s="184">
        <v>0</v>
      </c>
      <c r="I137" s="184">
        <v>0</v>
      </c>
      <c r="J137" s="184">
        <v>0</v>
      </c>
      <c r="K137" s="184">
        <v>0</v>
      </c>
      <c r="L137" s="184">
        <v>0</v>
      </c>
      <c r="M137" s="184">
        <v>471</v>
      </c>
      <c r="N137" s="184">
        <v>0</v>
      </c>
      <c r="O137" s="184">
        <v>0</v>
      </c>
      <c r="P137" s="184">
        <v>0</v>
      </c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spans="1:26" ht="15" customHeight="1">
      <c r="A138" s="184" t="s">
        <v>132</v>
      </c>
      <c r="B138" s="184" t="s">
        <v>4741</v>
      </c>
      <c r="C138" s="184">
        <v>0</v>
      </c>
      <c r="D138" s="184">
        <v>0</v>
      </c>
      <c r="E138" s="184" t="s">
        <v>3</v>
      </c>
      <c r="F138" s="184">
        <f t="shared" si="2"/>
        <v>0</v>
      </c>
      <c r="G138" s="184">
        <v>0</v>
      </c>
      <c r="H138" s="184">
        <v>0</v>
      </c>
      <c r="I138" s="184">
        <v>0</v>
      </c>
      <c r="J138" s="184">
        <v>0</v>
      </c>
      <c r="K138" s="184">
        <v>0</v>
      </c>
      <c r="L138" s="184">
        <v>0</v>
      </c>
      <c r="M138" s="184">
        <v>0</v>
      </c>
      <c r="N138" s="184">
        <v>0</v>
      </c>
      <c r="O138" s="184">
        <v>0</v>
      </c>
      <c r="P138" s="184">
        <v>28</v>
      </c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spans="1:26" ht="15" customHeight="1">
      <c r="A139" s="184" t="s">
        <v>3226</v>
      </c>
      <c r="B139" s="184" t="s">
        <v>5116</v>
      </c>
      <c r="C139" s="184">
        <v>73</v>
      </c>
      <c r="D139" s="184">
        <v>61</v>
      </c>
      <c r="E139" s="184" t="s">
        <v>3</v>
      </c>
      <c r="F139" s="184">
        <f t="shared" si="2"/>
        <v>61</v>
      </c>
      <c r="G139" s="184">
        <v>60</v>
      </c>
      <c r="H139" s="184">
        <v>0</v>
      </c>
      <c r="I139" s="184">
        <v>1</v>
      </c>
      <c r="J139" s="184">
        <v>0</v>
      </c>
      <c r="K139" s="184">
        <v>0</v>
      </c>
      <c r="L139" s="184">
        <v>0</v>
      </c>
      <c r="M139" s="184">
        <v>0</v>
      </c>
      <c r="N139" s="184">
        <v>0</v>
      </c>
      <c r="O139" s="184">
        <v>0</v>
      </c>
      <c r="P139" s="184">
        <v>0</v>
      </c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spans="1:26" ht="15" customHeight="1">
      <c r="A140" s="184" t="s">
        <v>133</v>
      </c>
      <c r="B140" s="184" t="s">
        <v>4101</v>
      </c>
      <c r="C140" s="184">
        <v>10</v>
      </c>
      <c r="D140" s="184">
        <v>-72</v>
      </c>
      <c r="E140" s="184" t="s">
        <v>3</v>
      </c>
      <c r="F140" s="184">
        <f t="shared" si="2"/>
        <v>0</v>
      </c>
      <c r="G140" s="184">
        <v>0</v>
      </c>
      <c r="H140" s="184">
        <v>0</v>
      </c>
      <c r="I140" s="184">
        <v>0</v>
      </c>
      <c r="J140" s="184">
        <v>0</v>
      </c>
      <c r="K140" s="184">
        <v>0</v>
      </c>
      <c r="L140" s="184">
        <v>0</v>
      </c>
      <c r="M140" s="184">
        <v>0</v>
      </c>
      <c r="N140" s="184">
        <v>0</v>
      </c>
      <c r="O140" s="184">
        <v>0</v>
      </c>
      <c r="P140" s="184">
        <v>148</v>
      </c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spans="1:26" ht="15" customHeight="1">
      <c r="A141" s="184" t="s">
        <v>136</v>
      </c>
      <c r="B141" s="184" t="s">
        <v>4301</v>
      </c>
      <c r="C141" s="184">
        <v>387</v>
      </c>
      <c r="D141" s="184">
        <v>351</v>
      </c>
      <c r="E141" s="184" t="s">
        <v>3</v>
      </c>
      <c r="F141" s="184">
        <f t="shared" si="2"/>
        <v>351</v>
      </c>
      <c r="G141" s="184">
        <v>351</v>
      </c>
      <c r="H141" s="184">
        <v>0</v>
      </c>
      <c r="I141" s="184">
        <v>0</v>
      </c>
      <c r="J141" s="184">
        <v>0</v>
      </c>
      <c r="K141" s="184">
        <v>0</v>
      </c>
      <c r="L141" s="184">
        <v>0</v>
      </c>
      <c r="M141" s="184">
        <v>0</v>
      </c>
      <c r="N141" s="184">
        <v>0</v>
      </c>
      <c r="O141" s="184">
        <v>0</v>
      </c>
      <c r="P141" s="184">
        <v>0</v>
      </c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spans="1:26" ht="15" customHeight="1">
      <c r="A142" s="184" t="s">
        <v>2795</v>
      </c>
      <c r="B142" s="184" t="s">
        <v>4302</v>
      </c>
      <c r="C142" s="184">
        <v>1379</v>
      </c>
      <c r="D142" s="184">
        <v>493</v>
      </c>
      <c r="E142" s="184" t="s">
        <v>3</v>
      </c>
      <c r="F142" s="184">
        <f t="shared" si="2"/>
        <v>493</v>
      </c>
      <c r="G142" s="184">
        <v>332</v>
      </c>
      <c r="H142" s="184">
        <v>0</v>
      </c>
      <c r="I142" s="184">
        <v>161</v>
      </c>
      <c r="J142" s="184">
        <v>0</v>
      </c>
      <c r="K142" s="184">
        <v>0</v>
      </c>
      <c r="L142" s="184">
        <v>0</v>
      </c>
      <c r="M142" s="184">
        <v>0</v>
      </c>
      <c r="N142" s="184">
        <v>0</v>
      </c>
      <c r="O142" s="184">
        <v>0</v>
      </c>
      <c r="P142" s="184">
        <v>0</v>
      </c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spans="1:26" ht="15" customHeight="1">
      <c r="A143" s="184" t="s">
        <v>137</v>
      </c>
      <c r="B143" s="184" t="s">
        <v>4102</v>
      </c>
      <c r="C143" s="184">
        <v>41</v>
      </c>
      <c r="D143" s="184">
        <v>41</v>
      </c>
      <c r="E143" s="184" t="s">
        <v>3</v>
      </c>
      <c r="F143" s="184">
        <f t="shared" si="2"/>
        <v>41</v>
      </c>
      <c r="G143" s="184">
        <v>41</v>
      </c>
      <c r="H143" s="184">
        <v>0</v>
      </c>
      <c r="I143" s="184">
        <v>0</v>
      </c>
      <c r="J143" s="184">
        <v>0</v>
      </c>
      <c r="K143" s="184">
        <v>0</v>
      </c>
      <c r="L143" s="184">
        <v>13</v>
      </c>
      <c r="M143" s="184">
        <v>0</v>
      </c>
      <c r="N143" s="184">
        <v>0</v>
      </c>
      <c r="O143" s="184">
        <v>0</v>
      </c>
      <c r="P143" s="184">
        <v>0</v>
      </c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spans="1:26" ht="15" customHeight="1">
      <c r="A144" s="184" t="s">
        <v>140</v>
      </c>
      <c r="B144" s="184" t="s">
        <v>4103</v>
      </c>
      <c r="C144" s="184">
        <v>0</v>
      </c>
      <c r="D144" s="184">
        <v>0</v>
      </c>
      <c r="E144" s="184" t="s">
        <v>20</v>
      </c>
      <c r="F144" s="184">
        <f t="shared" si="2"/>
        <v>0</v>
      </c>
      <c r="G144" s="184">
        <v>0</v>
      </c>
      <c r="H144" s="184">
        <v>0</v>
      </c>
      <c r="I144" s="184">
        <v>0</v>
      </c>
      <c r="J144" s="184">
        <v>0</v>
      </c>
      <c r="K144" s="184">
        <v>0</v>
      </c>
      <c r="L144" s="184">
        <v>0</v>
      </c>
      <c r="M144" s="184">
        <v>0</v>
      </c>
      <c r="N144" s="184">
        <v>0</v>
      </c>
      <c r="O144" s="184">
        <v>0</v>
      </c>
      <c r="P144" s="184">
        <v>19</v>
      </c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spans="1:26" ht="15" customHeight="1">
      <c r="A145" s="184" t="s">
        <v>139</v>
      </c>
      <c r="B145" s="184" t="s">
        <v>4103</v>
      </c>
      <c r="C145" s="184">
        <v>922</v>
      </c>
      <c r="D145" s="184">
        <v>876</v>
      </c>
      <c r="E145" s="184" t="s">
        <v>3</v>
      </c>
      <c r="F145" s="184">
        <f t="shared" si="2"/>
        <v>891</v>
      </c>
      <c r="G145" s="184">
        <v>891</v>
      </c>
      <c r="H145" s="184">
        <v>0</v>
      </c>
      <c r="I145" s="184">
        <v>0</v>
      </c>
      <c r="J145" s="184">
        <v>0</v>
      </c>
      <c r="K145" s="184">
        <v>0</v>
      </c>
      <c r="L145" s="184">
        <v>0</v>
      </c>
      <c r="M145" s="184">
        <v>0</v>
      </c>
      <c r="N145" s="184">
        <v>0</v>
      </c>
      <c r="O145" s="184">
        <v>0</v>
      </c>
      <c r="P145" s="184">
        <v>0</v>
      </c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spans="1:26" ht="15" customHeight="1">
      <c r="A146" s="184" t="s">
        <v>142</v>
      </c>
      <c r="B146" s="184" t="s">
        <v>4104</v>
      </c>
      <c r="C146" s="184">
        <v>105</v>
      </c>
      <c r="D146" s="184">
        <v>105</v>
      </c>
      <c r="E146" s="184" t="s">
        <v>3</v>
      </c>
      <c r="F146" s="184">
        <f t="shared" si="2"/>
        <v>105</v>
      </c>
      <c r="G146" s="184">
        <v>105</v>
      </c>
      <c r="H146" s="184">
        <v>0</v>
      </c>
      <c r="I146" s="184">
        <v>0</v>
      </c>
      <c r="J146" s="184">
        <v>0</v>
      </c>
      <c r="K146" s="184">
        <v>0</v>
      </c>
      <c r="L146" s="184">
        <v>10</v>
      </c>
      <c r="M146" s="184">
        <v>0</v>
      </c>
      <c r="N146" s="184">
        <v>0</v>
      </c>
      <c r="O146" s="184">
        <v>0</v>
      </c>
      <c r="P146" s="184">
        <v>0</v>
      </c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spans="1:26" ht="15" customHeight="1">
      <c r="A147" s="184" t="s">
        <v>2441</v>
      </c>
      <c r="B147" s="184" t="s">
        <v>4303</v>
      </c>
      <c r="C147" s="184">
        <v>115</v>
      </c>
      <c r="D147" s="184">
        <v>115</v>
      </c>
      <c r="E147" s="184" t="s">
        <v>3</v>
      </c>
      <c r="F147" s="184">
        <f t="shared" si="2"/>
        <v>115</v>
      </c>
      <c r="G147" s="184">
        <v>115</v>
      </c>
      <c r="H147" s="184">
        <v>0</v>
      </c>
      <c r="I147" s="184">
        <v>0</v>
      </c>
      <c r="J147" s="184">
        <v>0</v>
      </c>
      <c r="K147" s="184">
        <v>0</v>
      </c>
      <c r="L147" s="184">
        <v>0</v>
      </c>
      <c r="M147" s="184">
        <v>0</v>
      </c>
      <c r="N147" s="184">
        <v>0</v>
      </c>
      <c r="O147" s="184">
        <v>0</v>
      </c>
      <c r="P147" s="184">
        <v>0</v>
      </c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spans="1:26" ht="15" customHeight="1">
      <c r="A148" s="184" t="s">
        <v>144</v>
      </c>
      <c r="B148" s="184" t="s">
        <v>4105</v>
      </c>
      <c r="C148" s="184">
        <v>443</v>
      </c>
      <c r="D148" s="184">
        <v>264</v>
      </c>
      <c r="E148" s="184" t="s">
        <v>3</v>
      </c>
      <c r="F148" s="184">
        <f t="shared" si="2"/>
        <v>264</v>
      </c>
      <c r="G148" s="184">
        <v>264</v>
      </c>
      <c r="H148" s="184">
        <v>0</v>
      </c>
      <c r="I148" s="184">
        <v>0</v>
      </c>
      <c r="J148" s="184">
        <v>0</v>
      </c>
      <c r="K148" s="184">
        <v>0</v>
      </c>
      <c r="L148" s="184">
        <v>37</v>
      </c>
      <c r="M148" s="184">
        <v>0</v>
      </c>
      <c r="N148" s="184">
        <v>0</v>
      </c>
      <c r="O148" s="184">
        <v>0</v>
      </c>
      <c r="P148" s="184">
        <v>0</v>
      </c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spans="1:26" ht="15" customHeight="1">
      <c r="A149" s="184" t="s">
        <v>1920</v>
      </c>
      <c r="B149" s="184" t="s">
        <v>4106</v>
      </c>
      <c r="C149" s="184">
        <v>0</v>
      </c>
      <c r="D149" s="184">
        <v>0</v>
      </c>
      <c r="E149" s="184" t="s">
        <v>3</v>
      </c>
      <c r="F149" s="184">
        <f t="shared" si="2"/>
        <v>0</v>
      </c>
      <c r="G149" s="184">
        <v>0</v>
      </c>
      <c r="H149" s="184">
        <v>0</v>
      </c>
      <c r="I149" s="184">
        <v>0</v>
      </c>
      <c r="J149" s="184">
        <v>0</v>
      </c>
      <c r="K149" s="184">
        <v>0</v>
      </c>
      <c r="L149" s="184">
        <v>2</v>
      </c>
      <c r="M149" s="184">
        <v>0</v>
      </c>
      <c r="N149" s="184">
        <v>0</v>
      </c>
      <c r="O149" s="184">
        <v>7</v>
      </c>
      <c r="P149" s="184">
        <v>0</v>
      </c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spans="1:26" ht="15" customHeight="1">
      <c r="A150" s="184" t="s">
        <v>3228</v>
      </c>
      <c r="B150" s="184" t="s">
        <v>4107</v>
      </c>
      <c r="C150" s="184">
        <v>113</v>
      </c>
      <c r="D150" s="184">
        <v>113</v>
      </c>
      <c r="E150" s="184" t="s">
        <v>3</v>
      </c>
      <c r="F150" s="184">
        <f t="shared" si="2"/>
        <v>113</v>
      </c>
      <c r="G150" s="184">
        <v>113</v>
      </c>
      <c r="H150" s="184">
        <v>0</v>
      </c>
      <c r="I150" s="184">
        <v>0</v>
      </c>
      <c r="J150" s="184">
        <v>0</v>
      </c>
      <c r="K150" s="184">
        <v>0</v>
      </c>
      <c r="L150" s="184">
        <v>0</v>
      </c>
      <c r="M150" s="184">
        <v>0</v>
      </c>
      <c r="N150" s="184">
        <v>0</v>
      </c>
      <c r="O150" s="184">
        <v>0</v>
      </c>
      <c r="P150" s="184">
        <v>11</v>
      </c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spans="1:26" ht="15" customHeight="1">
      <c r="A151" s="184" t="s">
        <v>146</v>
      </c>
      <c r="B151" s="184" t="s">
        <v>4108</v>
      </c>
      <c r="C151" s="184">
        <v>586</v>
      </c>
      <c r="D151" s="184">
        <v>586</v>
      </c>
      <c r="E151" s="184" t="s">
        <v>3</v>
      </c>
      <c r="F151" s="184">
        <f t="shared" si="2"/>
        <v>586</v>
      </c>
      <c r="G151" s="184">
        <v>586</v>
      </c>
      <c r="H151" s="184">
        <v>0</v>
      </c>
      <c r="I151" s="184">
        <v>0</v>
      </c>
      <c r="J151" s="184">
        <v>0</v>
      </c>
      <c r="K151" s="184">
        <v>0</v>
      </c>
      <c r="L151" s="184">
        <v>13</v>
      </c>
      <c r="M151" s="184">
        <v>0</v>
      </c>
      <c r="N151" s="184">
        <v>0</v>
      </c>
      <c r="O151" s="184">
        <v>0</v>
      </c>
      <c r="P151" s="184">
        <v>0</v>
      </c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spans="1:26" ht="15" customHeight="1">
      <c r="A152" s="184" t="s">
        <v>148</v>
      </c>
      <c r="B152" s="184" t="s">
        <v>4109</v>
      </c>
      <c r="C152" s="184">
        <v>594</v>
      </c>
      <c r="D152" s="184">
        <v>323</v>
      </c>
      <c r="E152" s="184" t="s">
        <v>3</v>
      </c>
      <c r="F152" s="184">
        <f t="shared" si="2"/>
        <v>323</v>
      </c>
      <c r="G152" s="184">
        <v>323</v>
      </c>
      <c r="H152" s="184">
        <v>0</v>
      </c>
      <c r="I152" s="184">
        <v>0</v>
      </c>
      <c r="J152" s="184">
        <v>0</v>
      </c>
      <c r="K152" s="184">
        <v>0</v>
      </c>
      <c r="L152" s="184">
        <v>0</v>
      </c>
      <c r="M152" s="184">
        <v>0</v>
      </c>
      <c r="N152" s="184">
        <v>0</v>
      </c>
      <c r="O152" s="184">
        <v>0</v>
      </c>
      <c r="P152" s="184">
        <v>0</v>
      </c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spans="1:26" ht="15" customHeight="1">
      <c r="A153" s="184" t="s">
        <v>156</v>
      </c>
      <c r="B153" s="184" t="s">
        <v>4110</v>
      </c>
      <c r="C153" s="184">
        <v>997</v>
      </c>
      <c r="D153" s="184">
        <v>688</v>
      </c>
      <c r="E153" s="184" t="s">
        <v>3</v>
      </c>
      <c r="F153" s="184">
        <f t="shared" si="2"/>
        <v>688</v>
      </c>
      <c r="G153" s="184">
        <v>0</v>
      </c>
      <c r="H153" s="184">
        <v>0</v>
      </c>
      <c r="I153" s="184">
        <v>670</v>
      </c>
      <c r="J153" s="184">
        <v>0</v>
      </c>
      <c r="K153" s="184">
        <v>18</v>
      </c>
      <c r="L153" s="184">
        <v>0</v>
      </c>
      <c r="M153" s="184">
        <v>0</v>
      </c>
      <c r="N153" s="184">
        <v>0</v>
      </c>
      <c r="O153" s="184">
        <v>0</v>
      </c>
      <c r="P153" s="184">
        <v>0</v>
      </c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spans="1:26" ht="15" customHeight="1">
      <c r="A154" s="184" t="s">
        <v>158</v>
      </c>
      <c r="B154" s="184" t="s">
        <v>4111</v>
      </c>
      <c r="C154" s="184">
        <v>318</v>
      </c>
      <c r="D154" s="184">
        <v>318</v>
      </c>
      <c r="E154" s="184" t="s">
        <v>3</v>
      </c>
      <c r="F154" s="184">
        <f t="shared" si="2"/>
        <v>318</v>
      </c>
      <c r="G154" s="184">
        <v>248</v>
      </c>
      <c r="H154" s="184">
        <v>0</v>
      </c>
      <c r="I154" s="184">
        <v>70</v>
      </c>
      <c r="J154" s="184">
        <v>0</v>
      </c>
      <c r="K154" s="184">
        <v>0</v>
      </c>
      <c r="L154" s="184">
        <v>0</v>
      </c>
      <c r="M154" s="184">
        <v>0</v>
      </c>
      <c r="N154" s="184">
        <v>0</v>
      </c>
      <c r="O154" s="184">
        <v>0</v>
      </c>
      <c r="P154" s="184">
        <v>0</v>
      </c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spans="1:26" ht="15" customHeight="1">
      <c r="A155" s="184" t="s">
        <v>160</v>
      </c>
      <c r="B155" s="184" t="s">
        <v>4112</v>
      </c>
      <c r="C155" s="184">
        <v>1609</v>
      </c>
      <c r="D155" s="184">
        <v>1112</v>
      </c>
      <c r="E155" s="184" t="s">
        <v>3</v>
      </c>
      <c r="F155" s="184">
        <f t="shared" si="2"/>
        <v>1112</v>
      </c>
      <c r="G155" s="184">
        <v>0</v>
      </c>
      <c r="H155" s="184">
        <v>0</v>
      </c>
      <c r="I155" s="184">
        <v>420</v>
      </c>
      <c r="J155" s="184">
        <v>0</v>
      </c>
      <c r="K155" s="184">
        <v>692</v>
      </c>
      <c r="L155" s="184">
        <v>2</v>
      </c>
      <c r="M155" s="184">
        <v>0</v>
      </c>
      <c r="N155" s="184">
        <v>0</v>
      </c>
      <c r="O155" s="184">
        <v>58</v>
      </c>
      <c r="P155" s="184">
        <v>0</v>
      </c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spans="1:26" ht="15" customHeight="1">
      <c r="A156" s="184" t="s">
        <v>150</v>
      </c>
      <c r="B156" s="184" t="s">
        <v>4304</v>
      </c>
      <c r="C156" s="184">
        <v>240</v>
      </c>
      <c r="D156" s="184">
        <v>240</v>
      </c>
      <c r="E156" s="184" t="s">
        <v>3</v>
      </c>
      <c r="F156" s="184">
        <f t="shared" si="2"/>
        <v>240</v>
      </c>
      <c r="G156" s="184">
        <v>240</v>
      </c>
      <c r="H156" s="184">
        <v>0</v>
      </c>
      <c r="I156" s="184">
        <v>0</v>
      </c>
      <c r="J156" s="184">
        <v>0</v>
      </c>
      <c r="K156" s="184">
        <v>0</v>
      </c>
      <c r="L156" s="184">
        <v>0</v>
      </c>
      <c r="M156" s="184">
        <v>0</v>
      </c>
      <c r="N156" s="184">
        <v>0</v>
      </c>
      <c r="O156" s="184">
        <v>0</v>
      </c>
      <c r="P156" s="184">
        <v>0</v>
      </c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spans="1:26" ht="15" customHeight="1">
      <c r="A157" s="184" t="s">
        <v>152</v>
      </c>
      <c r="B157" s="184" t="s">
        <v>4113</v>
      </c>
      <c r="C157" s="184">
        <v>0</v>
      </c>
      <c r="D157" s="184">
        <v>0</v>
      </c>
      <c r="E157" s="184" t="s">
        <v>20</v>
      </c>
      <c r="F157" s="184">
        <f t="shared" si="2"/>
        <v>0</v>
      </c>
      <c r="G157" s="184">
        <v>0</v>
      </c>
      <c r="H157" s="184">
        <v>0</v>
      </c>
      <c r="I157" s="184">
        <v>0</v>
      </c>
      <c r="J157" s="184">
        <v>0</v>
      </c>
      <c r="K157" s="184">
        <v>0</v>
      </c>
      <c r="L157" s="184">
        <v>0</v>
      </c>
      <c r="M157" s="184">
        <v>0</v>
      </c>
      <c r="N157" s="184">
        <v>0</v>
      </c>
      <c r="O157" s="184">
        <v>0</v>
      </c>
      <c r="P157" s="184">
        <v>4</v>
      </c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spans="1:26" ht="15" customHeight="1">
      <c r="A158" s="184" t="s">
        <v>151</v>
      </c>
      <c r="B158" s="184" t="s">
        <v>4113</v>
      </c>
      <c r="C158" s="184">
        <v>3</v>
      </c>
      <c r="D158" s="184">
        <v>3</v>
      </c>
      <c r="E158" s="184" t="s">
        <v>3</v>
      </c>
      <c r="F158" s="184">
        <f t="shared" si="2"/>
        <v>3</v>
      </c>
      <c r="G158" s="184">
        <v>3</v>
      </c>
      <c r="H158" s="184">
        <v>0</v>
      </c>
      <c r="I158" s="184">
        <v>0</v>
      </c>
      <c r="J158" s="184">
        <v>0</v>
      </c>
      <c r="K158" s="184">
        <v>0</v>
      </c>
      <c r="L158" s="184">
        <v>0</v>
      </c>
      <c r="M158" s="184">
        <v>0</v>
      </c>
      <c r="N158" s="184">
        <v>0</v>
      </c>
      <c r="O158" s="184">
        <v>0</v>
      </c>
      <c r="P158" s="184">
        <v>0</v>
      </c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spans="1:26" ht="15" customHeight="1">
      <c r="A159" s="184" t="s">
        <v>154</v>
      </c>
      <c r="B159" s="184" t="s">
        <v>4963</v>
      </c>
      <c r="C159" s="184">
        <v>64</v>
      </c>
      <c r="D159" s="184">
        <v>64</v>
      </c>
      <c r="E159" s="184" t="s">
        <v>3</v>
      </c>
      <c r="F159" s="184">
        <f t="shared" si="2"/>
        <v>64</v>
      </c>
      <c r="G159" s="184">
        <v>64</v>
      </c>
      <c r="H159" s="184">
        <v>0</v>
      </c>
      <c r="I159" s="184">
        <v>0</v>
      </c>
      <c r="J159" s="184">
        <v>0</v>
      </c>
      <c r="K159" s="184">
        <v>0</v>
      </c>
      <c r="L159" s="184">
        <v>0</v>
      </c>
      <c r="M159" s="184">
        <v>0</v>
      </c>
      <c r="N159" s="184">
        <v>0</v>
      </c>
      <c r="O159" s="184">
        <v>0</v>
      </c>
      <c r="P159" s="184">
        <v>0</v>
      </c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spans="1:26" ht="15" customHeight="1">
      <c r="A160" s="184" t="s">
        <v>162</v>
      </c>
      <c r="B160" s="184" t="s">
        <v>4114</v>
      </c>
      <c r="C160" s="184">
        <v>324</v>
      </c>
      <c r="D160" s="184">
        <v>324</v>
      </c>
      <c r="E160" s="184" t="s">
        <v>3</v>
      </c>
      <c r="F160" s="184">
        <f t="shared" si="2"/>
        <v>324</v>
      </c>
      <c r="G160" s="184">
        <v>5</v>
      </c>
      <c r="H160" s="184">
        <v>0</v>
      </c>
      <c r="I160" s="184">
        <v>105</v>
      </c>
      <c r="J160" s="184">
        <v>214</v>
      </c>
      <c r="K160" s="184">
        <v>0</v>
      </c>
      <c r="L160" s="184">
        <v>0</v>
      </c>
      <c r="M160" s="184">
        <v>0</v>
      </c>
      <c r="N160" s="184">
        <v>0</v>
      </c>
      <c r="O160" s="184">
        <v>0</v>
      </c>
      <c r="P160" s="184">
        <v>0</v>
      </c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spans="1:26" ht="15" customHeight="1">
      <c r="A161" s="184" t="s">
        <v>2242</v>
      </c>
      <c r="B161" s="184" t="s">
        <v>4305</v>
      </c>
      <c r="C161" s="184">
        <v>0</v>
      </c>
      <c r="D161" s="184">
        <v>0</v>
      </c>
      <c r="E161" s="184" t="s">
        <v>3</v>
      </c>
      <c r="F161" s="184">
        <f t="shared" si="2"/>
        <v>0</v>
      </c>
      <c r="G161" s="184">
        <v>0</v>
      </c>
      <c r="H161" s="184">
        <v>0</v>
      </c>
      <c r="I161" s="184">
        <v>0</v>
      </c>
      <c r="J161" s="184">
        <v>0</v>
      </c>
      <c r="K161" s="184">
        <v>0</v>
      </c>
      <c r="L161" s="184">
        <v>0</v>
      </c>
      <c r="M161" s="184">
        <v>479</v>
      </c>
      <c r="N161" s="184">
        <v>0</v>
      </c>
      <c r="O161" s="184">
        <v>0</v>
      </c>
      <c r="P161" s="184">
        <v>0</v>
      </c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spans="1:26" ht="15" customHeight="1">
      <c r="A162" s="184" t="s">
        <v>163</v>
      </c>
      <c r="B162" s="184" t="s">
        <v>4115</v>
      </c>
      <c r="C162" s="184">
        <v>0</v>
      </c>
      <c r="D162" s="184">
        <v>0</v>
      </c>
      <c r="E162" s="184" t="s">
        <v>3</v>
      </c>
      <c r="F162" s="184">
        <f t="shared" si="2"/>
        <v>0</v>
      </c>
      <c r="G162" s="184">
        <v>0</v>
      </c>
      <c r="H162" s="184">
        <v>0</v>
      </c>
      <c r="I162" s="184">
        <v>0</v>
      </c>
      <c r="J162" s="184">
        <v>0</v>
      </c>
      <c r="K162" s="184">
        <v>0</v>
      </c>
      <c r="L162" s="184">
        <v>1</v>
      </c>
      <c r="M162" s="184">
        <v>0</v>
      </c>
      <c r="N162" s="184">
        <v>0</v>
      </c>
      <c r="O162" s="184">
        <v>0</v>
      </c>
      <c r="P162" s="184">
        <v>0</v>
      </c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spans="1:26" ht="15" customHeight="1">
      <c r="A163" s="184" t="s">
        <v>165</v>
      </c>
      <c r="B163" s="184" t="s">
        <v>4116</v>
      </c>
      <c r="C163" s="184">
        <v>281</v>
      </c>
      <c r="D163" s="184">
        <v>281</v>
      </c>
      <c r="E163" s="184" t="s">
        <v>3</v>
      </c>
      <c r="F163" s="184">
        <f t="shared" si="2"/>
        <v>281</v>
      </c>
      <c r="G163" s="184">
        <v>281</v>
      </c>
      <c r="H163" s="184">
        <v>0</v>
      </c>
      <c r="I163" s="184">
        <v>0</v>
      </c>
      <c r="J163" s="184">
        <v>0</v>
      </c>
      <c r="K163" s="184">
        <v>0</v>
      </c>
      <c r="L163" s="184">
        <v>2</v>
      </c>
      <c r="M163" s="184">
        <v>0</v>
      </c>
      <c r="N163" s="184">
        <v>0</v>
      </c>
      <c r="O163" s="184">
        <v>0</v>
      </c>
      <c r="P163" s="184">
        <v>269</v>
      </c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spans="1:26" ht="15" customHeight="1">
      <c r="A164" s="184" t="s">
        <v>168</v>
      </c>
      <c r="B164" s="184" t="s">
        <v>4117</v>
      </c>
      <c r="C164" s="184">
        <v>1</v>
      </c>
      <c r="D164" s="184">
        <v>1</v>
      </c>
      <c r="E164" s="184" t="s">
        <v>20</v>
      </c>
      <c r="F164" s="184">
        <f t="shared" si="2"/>
        <v>1</v>
      </c>
      <c r="G164" s="184">
        <v>1</v>
      </c>
      <c r="H164" s="184">
        <v>0</v>
      </c>
      <c r="I164" s="184">
        <v>0</v>
      </c>
      <c r="J164" s="184">
        <v>0</v>
      </c>
      <c r="K164" s="184">
        <v>0</v>
      </c>
      <c r="L164" s="184">
        <v>0</v>
      </c>
      <c r="M164" s="184">
        <v>0</v>
      </c>
      <c r="N164" s="184">
        <v>0</v>
      </c>
      <c r="O164" s="184">
        <v>0</v>
      </c>
      <c r="P164" s="184">
        <v>0</v>
      </c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spans="1:26" ht="15" customHeight="1">
      <c r="A165" s="184" t="s">
        <v>167</v>
      </c>
      <c r="B165" s="184" t="s">
        <v>4117</v>
      </c>
      <c r="C165" s="184">
        <v>124</v>
      </c>
      <c r="D165" s="184">
        <v>74</v>
      </c>
      <c r="E165" s="184" t="s">
        <v>3</v>
      </c>
      <c r="F165" s="184">
        <f t="shared" si="2"/>
        <v>74</v>
      </c>
      <c r="G165" s="184">
        <v>74</v>
      </c>
      <c r="H165" s="184">
        <v>0</v>
      </c>
      <c r="I165" s="184">
        <v>0</v>
      </c>
      <c r="J165" s="184">
        <v>0</v>
      </c>
      <c r="K165" s="184">
        <v>0</v>
      </c>
      <c r="L165" s="184">
        <v>0</v>
      </c>
      <c r="M165" s="184">
        <v>0</v>
      </c>
      <c r="N165" s="184">
        <v>0</v>
      </c>
      <c r="O165" s="184">
        <v>116</v>
      </c>
      <c r="P165" s="184">
        <v>16</v>
      </c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spans="1:26" ht="15" customHeight="1">
      <c r="A166" s="184" t="s">
        <v>170</v>
      </c>
      <c r="B166" s="184" t="s">
        <v>4118</v>
      </c>
      <c r="C166" s="184">
        <v>143</v>
      </c>
      <c r="D166" s="184">
        <v>143</v>
      </c>
      <c r="E166" s="184" t="s">
        <v>3</v>
      </c>
      <c r="F166" s="184">
        <f t="shared" si="2"/>
        <v>143</v>
      </c>
      <c r="G166" s="184">
        <v>136</v>
      </c>
      <c r="H166" s="184">
        <v>0</v>
      </c>
      <c r="I166" s="184">
        <v>7</v>
      </c>
      <c r="J166" s="184">
        <v>0</v>
      </c>
      <c r="K166" s="184">
        <v>0</v>
      </c>
      <c r="L166" s="184">
        <v>31</v>
      </c>
      <c r="M166" s="184">
        <v>0</v>
      </c>
      <c r="N166" s="184">
        <v>0</v>
      </c>
      <c r="O166" s="184">
        <v>0</v>
      </c>
      <c r="P166" s="184">
        <v>0</v>
      </c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spans="1:26" ht="15" customHeight="1">
      <c r="A167" s="184" t="s">
        <v>172</v>
      </c>
      <c r="B167" s="184" t="s">
        <v>5115</v>
      </c>
      <c r="C167" s="184">
        <v>411</v>
      </c>
      <c r="D167" s="184">
        <v>411</v>
      </c>
      <c r="E167" s="184" t="s">
        <v>3</v>
      </c>
      <c r="F167" s="184">
        <f t="shared" si="2"/>
        <v>411</v>
      </c>
      <c r="G167" s="184">
        <v>101</v>
      </c>
      <c r="H167" s="184">
        <v>0</v>
      </c>
      <c r="I167" s="184">
        <v>310</v>
      </c>
      <c r="J167" s="184">
        <v>0</v>
      </c>
      <c r="K167" s="184">
        <v>0</v>
      </c>
      <c r="L167" s="184">
        <v>0</v>
      </c>
      <c r="M167" s="184">
        <v>0</v>
      </c>
      <c r="N167" s="184">
        <v>0</v>
      </c>
      <c r="O167" s="184">
        <v>0</v>
      </c>
      <c r="P167" s="184">
        <v>50</v>
      </c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spans="1:26" ht="15" customHeight="1">
      <c r="A168" s="184" t="s">
        <v>174</v>
      </c>
      <c r="B168" s="184" t="s">
        <v>4119</v>
      </c>
      <c r="C168" s="184">
        <v>49</v>
      </c>
      <c r="D168" s="184">
        <v>13</v>
      </c>
      <c r="E168" s="184" t="s">
        <v>3</v>
      </c>
      <c r="F168" s="184">
        <f t="shared" si="2"/>
        <v>13</v>
      </c>
      <c r="G168" s="184">
        <v>13</v>
      </c>
      <c r="H168" s="184">
        <v>0</v>
      </c>
      <c r="I168" s="184">
        <v>0</v>
      </c>
      <c r="J168" s="184">
        <v>0</v>
      </c>
      <c r="K168" s="184">
        <v>0</v>
      </c>
      <c r="L168" s="184">
        <v>0</v>
      </c>
      <c r="M168" s="184">
        <v>0</v>
      </c>
      <c r="N168" s="184">
        <v>0</v>
      </c>
      <c r="O168" s="184">
        <v>0</v>
      </c>
      <c r="P168" s="184">
        <v>0</v>
      </c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spans="1:26" ht="15" customHeight="1">
      <c r="A169" s="184" t="s">
        <v>176</v>
      </c>
      <c r="B169" s="184" t="s">
        <v>4962</v>
      </c>
      <c r="C169" s="184">
        <v>10</v>
      </c>
      <c r="D169" s="184">
        <v>10</v>
      </c>
      <c r="E169" s="184" t="s">
        <v>3</v>
      </c>
      <c r="F169" s="184">
        <f t="shared" si="2"/>
        <v>10</v>
      </c>
      <c r="G169" s="184">
        <v>10</v>
      </c>
      <c r="H169" s="184">
        <v>0</v>
      </c>
      <c r="I169" s="184">
        <v>0</v>
      </c>
      <c r="J169" s="184">
        <v>0</v>
      </c>
      <c r="K169" s="184">
        <v>0</v>
      </c>
      <c r="L169" s="184">
        <v>10</v>
      </c>
      <c r="M169" s="184">
        <v>0</v>
      </c>
      <c r="N169" s="184">
        <v>0</v>
      </c>
      <c r="O169" s="184">
        <v>0</v>
      </c>
      <c r="P169" s="184">
        <v>0</v>
      </c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spans="1:26" ht="15" customHeight="1">
      <c r="A170" s="184" t="s">
        <v>2442</v>
      </c>
      <c r="B170" s="184" t="s">
        <v>4306</v>
      </c>
      <c r="C170" s="184">
        <v>0</v>
      </c>
      <c r="D170" s="184">
        <v>-4</v>
      </c>
      <c r="E170" s="184" t="s">
        <v>3</v>
      </c>
      <c r="F170" s="184">
        <f t="shared" si="2"/>
        <v>0</v>
      </c>
      <c r="G170" s="184">
        <v>0</v>
      </c>
      <c r="H170" s="184">
        <v>0</v>
      </c>
      <c r="I170" s="184">
        <v>0</v>
      </c>
      <c r="J170" s="184">
        <v>0</v>
      </c>
      <c r="K170" s="184">
        <v>0</v>
      </c>
      <c r="L170" s="184">
        <v>0</v>
      </c>
      <c r="M170" s="184">
        <v>512</v>
      </c>
      <c r="N170" s="184">
        <v>0</v>
      </c>
      <c r="O170" s="184">
        <v>5</v>
      </c>
      <c r="P170" s="184">
        <v>0</v>
      </c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spans="1:26" ht="15" customHeight="1">
      <c r="A171" s="184" t="s">
        <v>177</v>
      </c>
      <c r="B171" s="184" t="s">
        <v>4307</v>
      </c>
      <c r="C171" s="184">
        <v>0</v>
      </c>
      <c r="D171" s="184">
        <v>0</v>
      </c>
      <c r="E171" s="184" t="s">
        <v>3</v>
      </c>
      <c r="F171" s="184">
        <f t="shared" si="2"/>
        <v>0</v>
      </c>
      <c r="G171" s="184">
        <v>0</v>
      </c>
      <c r="H171" s="184">
        <v>0</v>
      </c>
      <c r="I171" s="184">
        <v>0</v>
      </c>
      <c r="J171" s="184">
        <v>0</v>
      </c>
      <c r="K171" s="184">
        <v>0</v>
      </c>
      <c r="L171" s="184">
        <v>0</v>
      </c>
      <c r="M171" s="184">
        <v>808</v>
      </c>
      <c r="N171" s="184">
        <v>0</v>
      </c>
      <c r="O171" s="184">
        <v>0</v>
      </c>
      <c r="P171" s="184">
        <v>0</v>
      </c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spans="1:26" ht="15" customHeight="1">
      <c r="A172" s="184" t="s">
        <v>2796</v>
      </c>
      <c r="B172" s="184" t="s">
        <v>5086</v>
      </c>
      <c r="C172" s="184">
        <v>0</v>
      </c>
      <c r="D172" s="184">
        <v>0</v>
      </c>
      <c r="E172" s="184" t="s">
        <v>3</v>
      </c>
      <c r="F172" s="184">
        <f t="shared" si="2"/>
        <v>0</v>
      </c>
      <c r="G172" s="184">
        <v>0</v>
      </c>
      <c r="H172" s="184">
        <v>0</v>
      </c>
      <c r="I172" s="184">
        <v>0</v>
      </c>
      <c r="J172" s="184">
        <v>0</v>
      </c>
      <c r="K172" s="184">
        <v>0</v>
      </c>
      <c r="L172" s="184">
        <v>5</v>
      </c>
      <c r="M172" s="184">
        <v>0</v>
      </c>
      <c r="N172" s="184">
        <v>0</v>
      </c>
      <c r="O172" s="184">
        <v>83</v>
      </c>
      <c r="P172" s="184">
        <v>0</v>
      </c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spans="1:26" ht="15" customHeight="1">
      <c r="A173" s="184" t="s">
        <v>2630</v>
      </c>
      <c r="B173" s="184" t="s">
        <v>5087</v>
      </c>
      <c r="C173" s="184">
        <v>0</v>
      </c>
      <c r="D173" s="184">
        <v>0</v>
      </c>
      <c r="E173" s="184" t="s">
        <v>3</v>
      </c>
      <c r="F173" s="184">
        <f t="shared" si="2"/>
        <v>0</v>
      </c>
      <c r="G173" s="184">
        <v>0</v>
      </c>
      <c r="H173" s="184">
        <v>0</v>
      </c>
      <c r="I173" s="184">
        <v>0</v>
      </c>
      <c r="J173" s="184">
        <v>0</v>
      </c>
      <c r="K173" s="184">
        <v>0</v>
      </c>
      <c r="L173" s="184">
        <v>4</v>
      </c>
      <c r="M173" s="184">
        <v>0</v>
      </c>
      <c r="N173" s="184">
        <v>0</v>
      </c>
      <c r="O173" s="184">
        <v>0</v>
      </c>
      <c r="P173" s="184">
        <v>0</v>
      </c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spans="1:26" ht="15" customHeight="1">
      <c r="A174" s="184" t="s">
        <v>2312</v>
      </c>
      <c r="B174" s="184" t="s">
        <v>4120</v>
      </c>
      <c r="C174" s="184">
        <v>0</v>
      </c>
      <c r="D174" s="184">
        <v>0</v>
      </c>
      <c r="E174" s="184" t="s">
        <v>3</v>
      </c>
      <c r="F174" s="184">
        <f t="shared" si="2"/>
        <v>0</v>
      </c>
      <c r="G174" s="184">
        <v>0</v>
      </c>
      <c r="H174" s="184">
        <v>0</v>
      </c>
      <c r="I174" s="184">
        <v>0</v>
      </c>
      <c r="J174" s="184">
        <v>0</v>
      </c>
      <c r="K174" s="184">
        <v>0</v>
      </c>
      <c r="L174" s="184">
        <v>0</v>
      </c>
      <c r="M174" s="184">
        <v>0</v>
      </c>
      <c r="N174" s="184">
        <v>0</v>
      </c>
      <c r="O174" s="184">
        <v>16</v>
      </c>
      <c r="P174" s="184">
        <v>0</v>
      </c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spans="1:26" ht="15" customHeight="1">
      <c r="A175" s="184" t="s">
        <v>2721</v>
      </c>
      <c r="B175" s="184" t="s">
        <v>4121</v>
      </c>
      <c r="C175" s="184">
        <v>0</v>
      </c>
      <c r="D175" s="184">
        <v>0</v>
      </c>
      <c r="E175" s="184" t="s">
        <v>20</v>
      </c>
      <c r="F175" s="184">
        <f t="shared" si="2"/>
        <v>0</v>
      </c>
      <c r="G175" s="184">
        <v>0</v>
      </c>
      <c r="H175" s="184">
        <v>0</v>
      </c>
      <c r="I175" s="184">
        <v>0</v>
      </c>
      <c r="J175" s="184">
        <v>0</v>
      </c>
      <c r="K175" s="184">
        <v>0</v>
      </c>
      <c r="L175" s="184">
        <v>0</v>
      </c>
      <c r="M175" s="184">
        <v>0</v>
      </c>
      <c r="N175" s="184">
        <v>0</v>
      </c>
      <c r="O175" s="184">
        <v>20</v>
      </c>
      <c r="P175" s="184">
        <v>0</v>
      </c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spans="1:26" ht="15" customHeight="1">
      <c r="A176" s="184" t="s">
        <v>178</v>
      </c>
      <c r="B176" s="184" t="s">
        <v>5174</v>
      </c>
      <c r="C176" s="184">
        <v>1</v>
      </c>
      <c r="D176" s="184">
        <v>1</v>
      </c>
      <c r="E176" s="184" t="s">
        <v>20</v>
      </c>
      <c r="F176" s="184">
        <f t="shared" si="2"/>
        <v>1</v>
      </c>
      <c r="G176" s="184">
        <v>1</v>
      </c>
      <c r="H176" s="184">
        <v>0</v>
      </c>
      <c r="I176" s="184">
        <v>0</v>
      </c>
      <c r="J176" s="184">
        <v>0</v>
      </c>
      <c r="K176" s="184">
        <v>0</v>
      </c>
      <c r="L176" s="184">
        <v>1</v>
      </c>
      <c r="M176" s="184">
        <v>0</v>
      </c>
      <c r="N176" s="184">
        <v>0</v>
      </c>
      <c r="O176" s="184">
        <v>0</v>
      </c>
      <c r="P176" s="184">
        <v>0</v>
      </c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spans="1:26" ht="15" customHeight="1">
      <c r="A177" s="184" t="s">
        <v>179</v>
      </c>
      <c r="B177" s="184" t="s">
        <v>4122</v>
      </c>
      <c r="C177" s="184">
        <v>12</v>
      </c>
      <c r="D177" s="184">
        <v>12</v>
      </c>
      <c r="E177" s="184" t="s">
        <v>20</v>
      </c>
      <c r="F177" s="184">
        <f t="shared" si="2"/>
        <v>12</v>
      </c>
      <c r="G177" s="184">
        <v>8</v>
      </c>
      <c r="H177" s="184">
        <v>0</v>
      </c>
      <c r="I177" s="184">
        <v>4</v>
      </c>
      <c r="J177" s="184">
        <v>0</v>
      </c>
      <c r="K177" s="184">
        <v>0</v>
      </c>
      <c r="L177" s="184">
        <v>0</v>
      </c>
      <c r="M177" s="184">
        <v>17</v>
      </c>
      <c r="N177" s="184">
        <v>0</v>
      </c>
      <c r="O177" s="184">
        <v>0</v>
      </c>
      <c r="P177" s="184">
        <v>0</v>
      </c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spans="1:26" ht="15" customHeight="1">
      <c r="A178" s="184" t="s">
        <v>180</v>
      </c>
      <c r="B178" s="184" t="s">
        <v>4123</v>
      </c>
      <c r="C178" s="184">
        <v>0</v>
      </c>
      <c r="D178" s="184">
        <v>0</v>
      </c>
      <c r="E178" s="184" t="s">
        <v>20</v>
      </c>
      <c r="F178" s="184">
        <f t="shared" si="2"/>
        <v>0</v>
      </c>
      <c r="G178" s="184">
        <v>0</v>
      </c>
      <c r="H178" s="184">
        <v>0</v>
      </c>
      <c r="I178" s="184">
        <v>0</v>
      </c>
      <c r="J178" s="184">
        <v>0</v>
      </c>
      <c r="K178" s="184">
        <v>0</v>
      </c>
      <c r="L178" s="184">
        <v>0</v>
      </c>
      <c r="M178" s="184">
        <v>5</v>
      </c>
      <c r="N178" s="184">
        <v>0</v>
      </c>
      <c r="O178" s="184">
        <v>0</v>
      </c>
      <c r="P178" s="184">
        <v>0</v>
      </c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spans="1:26" ht="15" customHeight="1">
      <c r="A179" s="184" t="s">
        <v>181</v>
      </c>
      <c r="B179" s="184" t="s">
        <v>4124</v>
      </c>
      <c r="C179" s="184">
        <v>0</v>
      </c>
      <c r="D179" s="184">
        <v>0</v>
      </c>
      <c r="E179" s="184" t="s">
        <v>20</v>
      </c>
      <c r="F179" s="184">
        <f t="shared" si="2"/>
        <v>0</v>
      </c>
      <c r="G179" s="184">
        <v>0</v>
      </c>
      <c r="H179" s="184">
        <v>0</v>
      </c>
      <c r="I179" s="184">
        <v>0</v>
      </c>
      <c r="J179" s="184">
        <v>0</v>
      </c>
      <c r="K179" s="184">
        <v>0</v>
      </c>
      <c r="L179" s="184">
        <v>0</v>
      </c>
      <c r="M179" s="184">
        <v>327</v>
      </c>
      <c r="N179" s="184">
        <v>0</v>
      </c>
      <c r="O179" s="184">
        <v>0</v>
      </c>
      <c r="P179" s="184">
        <v>0</v>
      </c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spans="1:26" ht="15" customHeight="1">
      <c r="A180" s="184" t="s">
        <v>5332</v>
      </c>
      <c r="B180" s="184" t="s">
        <v>4124</v>
      </c>
      <c r="C180" s="184">
        <v>0</v>
      </c>
      <c r="D180" s="184">
        <v>0</v>
      </c>
      <c r="E180" s="184"/>
      <c r="F180" s="184">
        <f t="shared" si="2"/>
        <v>0</v>
      </c>
      <c r="G180" s="184">
        <v>0</v>
      </c>
      <c r="H180" s="184">
        <v>134</v>
      </c>
      <c r="I180" s="184">
        <v>0</v>
      </c>
      <c r="J180" s="184">
        <v>0</v>
      </c>
      <c r="K180" s="184">
        <v>0</v>
      </c>
      <c r="L180" s="184">
        <v>0</v>
      </c>
      <c r="M180" s="184">
        <v>0</v>
      </c>
      <c r="N180" s="184">
        <v>0</v>
      </c>
      <c r="O180" s="184">
        <v>0</v>
      </c>
      <c r="P180" s="184">
        <v>0</v>
      </c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spans="1:26" ht="15" customHeight="1">
      <c r="A181" s="184" t="s">
        <v>5314</v>
      </c>
      <c r="B181" s="184" t="s">
        <v>4308</v>
      </c>
      <c r="C181" s="184">
        <v>0</v>
      </c>
      <c r="D181" s="184">
        <v>0</v>
      </c>
      <c r="E181" s="184" t="s">
        <v>28</v>
      </c>
      <c r="F181" s="184">
        <f t="shared" si="2"/>
        <v>0</v>
      </c>
      <c r="G181" s="184">
        <v>0</v>
      </c>
      <c r="H181" s="184">
        <v>0</v>
      </c>
      <c r="I181" s="184">
        <v>0</v>
      </c>
      <c r="J181" s="184">
        <v>0</v>
      </c>
      <c r="K181" s="184">
        <v>0</v>
      </c>
      <c r="L181" s="184">
        <v>0</v>
      </c>
      <c r="M181" s="184">
        <v>100</v>
      </c>
      <c r="N181" s="184">
        <v>0</v>
      </c>
      <c r="O181" s="184">
        <v>0</v>
      </c>
      <c r="P181" s="184">
        <v>0</v>
      </c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spans="1:26" ht="15" customHeight="1">
      <c r="A182" s="184" t="s">
        <v>2631</v>
      </c>
      <c r="B182" s="184" t="s">
        <v>4308</v>
      </c>
      <c r="C182" s="184">
        <v>0</v>
      </c>
      <c r="D182" s="184">
        <v>-3</v>
      </c>
      <c r="E182" s="184" t="s">
        <v>20</v>
      </c>
      <c r="F182" s="184">
        <f t="shared" si="2"/>
        <v>0</v>
      </c>
      <c r="G182" s="184">
        <v>0</v>
      </c>
      <c r="H182" s="184">
        <v>552</v>
      </c>
      <c r="I182" s="184">
        <v>0</v>
      </c>
      <c r="J182" s="184">
        <v>0</v>
      </c>
      <c r="K182" s="184">
        <v>0</v>
      </c>
      <c r="L182" s="184">
        <v>6</v>
      </c>
      <c r="M182" s="184">
        <v>124</v>
      </c>
      <c r="N182" s="184">
        <v>0</v>
      </c>
      <c r="O182" s="184">
        <v>24</v>
      </c>
      <c r="P182" s="184">
        <v>5</v>
      </c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spans="1:26" ht="15" customHeight="1">
      <c r="A183" s="184" t="s">
        <v>1936</v>
      </c>
      <c r="B183" s="184" t="s">
        <v>4309</v>
      </c>
      <c r="C183" s="184">
        <v>0</v>
      </c>
      <c r="D183" s="184">
        <v>0</v>
      </c>
      <c r="E183" s="184" t="s">
        <v>20</v>
      </c>
      <c r="F183" s="184">
        <f t="shared" si="2"/>
        <v>0</v>
      </c>
      <c r="G183" s="184">
        <v>0</v>
      </c>
      <c r="H183" s="184">
        <v>0</v>
      </c>
      <c r="I183" s="184">
        <v>0</v>
      </c>
      <c r="J183" s="184">
        <v>0</v>
      </c>
      <c r="K183" s="184">
        <v>0</v>
      </c>
      <c r="L183" s="184">
        <v>2</v>
      </c>
      <c r="M183" s="184">
        <v>457</v>
      </c>
      <c r="N183" s="184">
        <v>0</v>
      </c>
      <c r="O183" s="184">
        <v>0</v>
      </c>
      <c r="P183" s="184">
        <v>0</v>
      </c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spans="1:26" ht="15" customHeight="1">
      <c r="A184" s="184" t="s">
        <v>183</v>
      </c>
      <c r="B184" s="184" t="s">
        <v>3709</v>
      </c>
      <c r="C184" s="184">
        <v>13</v>
      </c>
      <c r="D184" s="184">
        <v>13</v>
      </c>
      <c r="E184" s="184" t="s">
        <v>28</v>
      </c>
      <c r="F184" s="184">
        <f t="shared" si="2"/>
        <v>13</v>
      </c>
      <c r="G184" s="184">
        <v>0</v>
      </c>
      <c r="H184" s="184">
        <v>0</v>
      </c>
      <c r="I184" s="184">
        <v>13</v>
      </c>
      <c r="J184" s="184">
        <v>0</v>
      </c>
      <c r="K184" s="184">
        <v>0</v>
      </c>
      <c r="L184" s="184">
        <v>3</v>
      </c>
      <c r="M184" s="184">
        <v>0</v>
      </c>
      <c r="N184" s="184">
        <v>0</v>
      </c>
      <c r="O184" s="184">
        <v>0</v>
      </c>
      <c r="P184" s="184">
        <v>0</v>
      </c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spans="1:26" ht="15" customHeight="1">
      <c r="A185" s="184" t="s">
        <v>182</v>
      </c>
      <c r="B185" s="184" t="s">
        <v>3709</v>
      </c>
      <c r="C185" s="184">
        <v>20</v>
      </c>
      <c r="D185" s="184">
        <v>20</v>
      </c>
      <c r="E185" s="184" t="s">
        <v>20</v>
      </c>
      <c r="F185" s="184">
        <f t="shared" si="2"/>
        <v>20</v>
      </c>
      <c r="G185" s="184">
        <v>20</v>
      </c>
      <c r="H185" s="184">
        <v>0</v>
      </c>
      <c r="I185" s="184">
        <v>0</v>
      </c>
      <c r="J185" s="184">
        <v>0</v>
      </c>
      <c r="K185" s="184">
        <v>0</v>
      </c>
      <c r="L185" s="184">
        <v>14</v>
      </c>
      <c r="M185" s="184">
        <v>1305</v>
      </c>
      <c r="N185" s="184">
        <v>0</v>
      </c>
      <c r="O185" s="184">
        <v>0</v>
      </c>
      <c r="P185" s="184">
        <v>10</v>
      </c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spans="1:26" ht="15" customHeight="1">
      <c r="A186" s="184" t="s">
        <v>184</v>
      </c>
      <c r="B186" s="184" t="s">
        <v>3710</v>
      </c>
      <c r="C186" s="184">
        <v>3</v>
      </c>
      <c r="D186" s="184">
        <v>3</v>
      </c>
      <c r="E186" s="184" t="s">
        <v>20</v>
      </c>
      <c r="F186" s="184">
        <f t="shared" si="2"/>
        <v>3</v>
      </c>
      <c r="G186" s="184">
        <v>3</v>
      </c>
      <c r="H186" s="184">
        <v>0</v>
      </c>
      <c r="I186" s="184">
        <v>0</v>
      </c>
      <c r="J186" s="184">
        <v>0</v>
      </c>
      <c r="K186" s="184">
        <v>0</v>
      </c>
      <c r="L186" s="184">
        <v>0</v>
      </c>
      <c r="M186" s="184">
        <v>1</v>
      </c>
      <c r="N186" s="184">
        <v>0</v>
      </c>
      <c r="O186" s="184">
        <v>0</v>
      </c>
      <c r="P186" s="184">
        <v>0</v>
      </c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spans="1:26" ht="15" customHeight="1">
      <c r="A187" s="184" t="s">
        <v>2797</v>
      </c>
      <c r="B187" s="184" t="s">
        <v>3046</v>
      </c>
      <c r="C187" s="184">
        <v>0</v>
      </c>
      <c r="D187" s="184">
        <v>-3</v>
      </c>
      <c r="E187" s="184" t="s">
        <v>20</v>
      </c>
      <c r="F187" s="184">
        <f t="shared" si="2"/>
        <v>0</v>
      </c>
      <c r="G187" s="184">
        <v>0</v>
      </c>
      <c r="H187" s="184">
        <v>0</v>
      </c>
      <c r="I187" s="184">
        <v>0</v>
      </c>
      <c r="J187" s="184">
        <v>0</v>
      </c>
      <c r="K187" s="184">
        <v>0</v>
      </c>
      <c r="L187" s="184">
        <v>2</v>
      </c>
      <c r="M187" s="184">
        <v>584</v>
      </c>
      <c r="N187" s="184">
        <v>0</v>
      </c>
      <c r="O187" s="184">
        <v>0</v>
      </c>
      <c r="P187" s="184">
        <v>150</v>
      </c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spans="1:26" ht="15" customHeight="1">
      <c r="A188" s="184" t="s">
        <v>185</v>
      </c>
      <c r="B188" s="184" t="s">
        <v>3711</v>
      </c>
      <c r="C188" s="184">
        <v>0</v>
      </c>
      <c r="D188" s="184">
        <v>-5</v>
      </c>
      <c r="E188" s="184" t="s">
        <v>20</v>
      </c>
      <c r="F188" s="184">
        <f t="shared" si="2"/>
        <v>0</v>
      </c>
      <c r="G188" s="184">
        <v>0</v>
      </c>
      <c r="H188" s="184">
        <v>0</v>
      </c>
      <c r="I188" s="184">
        <v>0</v>
      </c>
      <c r="J188" s="184">
        <v>0</v>
      </c>
      <c r="K188" s="184">
        <v>0</v>
      </c>
      <c r="L188" s="184">
        <v>0</v>
      </c>
      <c r="M188" s="184">
        <v>350</v>
      </c>
      <c r="N188" s="184">
        <v>0</v>
      </c>
      <c r="O188" s="184">
        <v>0</v>
      </c>
      <c r="P188" s="184">
        <v>0</v>
      </c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spans="1:26" ht="15" customHeight="1">
      <c r="A189" s="184" t="s">
        <v>187</v>
      </c>
      <c r="B189" s="184" t="s">
        <v>3047</v>
      </c>
      <c r="C189" s="184">
        <v>21</v>
      </c>
      <c r="D189" s="184">
        <v>18</v>
      </c>
      <c r="E189" s="184" t="s">
        <v>28</v>
      </c>
      <c r="F189" s="184">
        <f t="shared" si="2"/>
        <v>18</v>
      </c>
      <c r="G189" s="184">
        <v>11</v>
      </c>
      <c r="H189" s="184">
        <v>0</v>
      </c>
      <c r="I189" s="184">
        <v>7</v>
      </c>
      <c r="J189" s="184">
        <v>0</v>
      </c>
      <c r="K189" s="184">
        <v>0</v>
      </c>
      <c r="L189" s="184">
        <v>3</v>
      </c>
      <c r="M189" s="184">
        <v>100</v>
      </c>
      <c r="N189" s="184">
        <v>0</v>
      </c>
      <c r="O189" s="184">
        <v>15</v>
      </c>
      <c r="P189" s="184">
        <v>12</v>
      </c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spans="1:26" ht="15" customHeight="1">
      <c r="A190" s="184" t="s">
        <v>186</v>
      </c>
      <c r="B190" s="184" t="s">
        <v>3047</v>
      </c>
      <c r="C190" s="184">
        <v>321</v>
      </c>
      <c r="D190" s="184">
        <v>318</v>
      </c>
      <c r="E190" s="184" t="s">
        <v>20</v>
      </c>
      <c r="F190" s="184">
        <f t="shared" si="2"/>
        <v>318</v>
      </c>
      <c r="G190" s="184">
        <v>318</v>
      </c>
      <c r="H190" s="184">
        <v>0</v>
      </c>
      <c r="I190" s="184">
        <v>0</v>
      </c>
      <c r="J190" s="184">
        <v>0</v>
      </c>
      <c r="K190" s="184">
        <v>0</v>
      </c>
      <c r="L190" s="184">
        <v>58</v>
      </c>
      <c r="M190" s="184">
        <v>2224</v>
      </c>
      <c r="N190" s="184">
        <v>0</v>
      </c>
      <c r="O190" s="184">
        <v>0</v>
      </c>
      <c r="P190" s="184">
        <v>1968</v>
      </c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spans="1:26" ht="15" customHeight="1">
      <c r="A191" s="184" t="s">
        <v>5333</v>
      </c>
      <c r="B191" s="184" t="s">
        <v>3047</v>
      </c>
      <c r="C191" s="184">
        <v>0</v>
      </c>
      <c r="D191" s="184">
        <v>0</v>
      </c>
      <c r="E191" s="184"/>
      <c r="F191" s="184">
        <f t="shared" si="2"/>
        <v>0</v>
      </c>
      <c r="G191" s="184">
        <v>0</v>
      </c>
      <c r="H191" s="184">
        <v>495</v>
      </c>
      <c r="I191" s="184">
        <v>0</v>
      </c>
      <c r="J191" s="184">
        <v>0</v>
      </c>
      <c r="K191" s="184">
        <v>0</v>
      </c>
      <c r="L191" s="184">
        <v>0</v>
      </c>
      <c r="M191" s="184">
        <v>0</v>
      </c>
      <c r="N191" s="184">
        <v>0</v>
      </c>
      <c r="O191" s="184">
        <v>0</v>
      </c>
      <c r="P191" s="184">
        <v>0</v>
      </c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spans="1:26" ht="15" customHeight="1">
      <c r="A192" s="184" t="s">
        <v>1937</v>
      </c>
      <c r="B192" s="184" t="s">
        <v>4310</v>
      </c>
      <c r="C192" s="184">
        <v>0</v>
      </c>
      <c r="D192" s="184">
        <v>0</v>
      </c>
      <c r="E192" s="184" t="s">
        <v>20</v>
      </c>
      <c r="F192" s="184">
        <f t="shared" si="2"/>
        <v>0</v>
      </c>
      <c r="G192" s="184">
        <v>0</v>
      </c>
      <c r="H192" s="184">
        <v>0</v>
      </c>
      <c r="I192" s="184">
        <v>0</v>
      </c>
      <c r="J192" s="184">
        <v>0</v>
      </c>
      <c r="K192" s="184">
        <v>0</v>
      </c>
      <c r="L192" s="184">
        <v>0</v>
      </c>
      <c r="M192" s="184">
        <v>23</v>
      </c>
      <c r="N192" s="184">
        <v>0</v>
      </c>
      <c r="O192" s="184">
        <v>35</v>
      </c>
      <c r="P192" s="184">
        <v>0</v>
      </c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spans="1:26" ht="15" customHeight="1">
      <c r="A193" s="184" t="s">
        <v>189</v>
      </c>
      <c r="B193" s="184" t="s">
        <v>2942</v>
      </c>
      <c r="C193" s="184">
        <v>28</v>
      </c>
      <c r="D193" s="184">
        <v>23</v>
      </c>
      <c r="E193" s="184" t="s">
        <v>28</v>
      </c>
      <c r="F193" s="184">
        <f t="shared" si="2"/>
        <v>23</v>
      </c>
      <c r="G193" s="184">
        <v>23</v>
      </c>
      <c r="H193" s="184">
        <v>0</v>
      </c>
      <c r="I193" s="184">
        <v>0</v>
      </c>
      <c r="J193" s="184">
        <v>0</v>
      </c>
      <c r="K193" s="184">
        <v>0</v>
      </c>
      <c r="L193" s="184">
        <v>0</v>
      </c>
      <c r="M193" s="184">
        <v>252</v>
      </c>
      <c r="N193" s="184">
        <v>0</v>
      </c>
      <c r="O193" s="184">
        <v>0</v>
      </c>
      <c r="P193" s="184">
        <v>6</v>
      </c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spans="1:26" ht="15" customHeight="1">
      <c r="A194" s="184" t="s">
        <v>188</v>
      </c>
      <c r="B194" s="184" t="s">
        <v>2942</v>
      </c>
      <c r="C194" s="184">
        <v>352</v>
      </c>
      <c r="D194" s="184">
        <v>322</v>
      </c>
      <c r="E194" s="184" t="s">
        <v>20</v>
      </c>
      <c r="F194" s="184">
        <f t="shared" ref="F194:F257" si="3">G194+I194+J194+K194</f>
        <v>322</v>
      </c>
      <c r="G194" s="184">
        <v>0</v>
      </c>
      <c r="H194" s="184">
        <v>0</v>
      </c>
      <c r="I194" s="184">
        <v>322</v>
      </c>
      <c r="J194" s="184">
        <v>0</v>
      </c>
      <c r="K194" s="184">
        <v>0</v>
      </c>
      <c r="L194" s="184">
        <v>0</v>
      </c>
      <c r="M194" s="184">
        <v>1711</v>
      </c>
      <c r="N194" s="184">
        <v>0</v>
      </c>
      <c r="O194" s="184">
        <v>105</v>
      </c>
      <c r="P194" s="184">
        <v>450</v>
      </c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spans="1:26" ht="15" customHeight="1">
      <c r="A195" s="184" t="s">
        <v>190</v>
      </c>
      <c r="B195" s="184" t="s">
        <v>3662</v>
      </c>
      <c r="C195" s="184">
        <v>70</v>
      </c>
      <c r="D195" s="184">
        <v>66</v>
      </c>
      <c r="E195" s="184" t="s">
        <v>20</v>
      </c>
      <c r="F195" s="184">
        <f t="shared" si="3"/>
        <v>66</v>
      </c>
      <c r="G195" s="184">
        <v>0</v>
      </c>
      <c r="H195" s="184">
        <v>0</v>
      </c>
      <c r="I195" s="184">
        <v>66</v>
      </c>
      <c r="J195" s="184">
        <v>0</v>
      </c>
      <c r="K195" s="184">
        <v>0</v>
      </c>
      <c r="L195" s="184">
        <v>0</v>
      </c>
      <c r="M195" s="184">
        <v>773</v>
      </c>
      <c r="N195" s="184">
        <v>0</v>
      </c>
      <c r="O195" s="184">
        <v>22</v>
      </c>
      <c r="P195" s="184">
        <v>208</v>
      </c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spans="1:26" ht="15" customHeight="1">
      <c r="A196" s="184" t="s">
        <v>191</v>
      </c>
      <c r="B196" s="184" t="s">
        <v>3713</v>
      </c>
      <c r="C196" s="184">
        <v>0</v>
      </c>
      <c r="D196" s="184">
        <v>0</v>
      </c>
      <c r="E196" s="184" t="s">
        <v>20</v>
      </c>
      <c r="F196" s="184">
        <f t="shared" si="3"/>
        <v>0</v>
      </c>
      <c r="G196" s="184">
        <v>0</v>
      </c>
      <c r="H196" s="184">
        <v>0</v>
      </c>
      <c r="I196" s="184">
        <v>0</v>
      </c>
      <c r="J196" s="184">
        <v>0</v>
      </c>
      <c r="K196" s="184">
        <v>0</v>
      </c>
      <c r="L196" s="184">
        <v>2</v>
      </c>
      <c r="M196" s="184">
        <v>1520</v>
      </c>
      <c r="N196" s="184">
        <v>0</v>
      </c>
      <c r="O196" s="184">
        <v>19</v>
      </c>
      <c r="P196" s="184">
        <v>0</v>
      </c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spans="1:26" ht="15" customHeight="1">
      <c r="A197" s="184" t="s">
        <v>192</v>
      </c>
      <c r="B197" s="184" t="s">
        <v>4311</v>
      </c>
      <c r="C197" s="184">
        <v>0</v>
      </c>
      <c r="D197" s="184">
        <v>0</v>
      </c>
      <c r="E197" s="184" t="s">
        <v>20</v>
      </c>
      <c r="F197" s="184">
        <f t="shared" si="3"/>
        <v>0</v>
      </c>
      <c r="G197" s="184">
        <v>0</v>
      </c>
      <c r="H197" s="184">
        <v>0</v>
      </c>
      <c r="I197" s="184">
        <v>0</v>
      </c>
      <c r="J197" s="184">
        <v>0</v>
      </c>
      <c r="K197" s="184">
        <v>0</v>
      </c>
      <c r="L197" s="184">
        <v>0</v>
      </c>
      <c r="M197" s="184">
        <v>0</v>
      </c>
      <c r="N197" s="184">
        <v>0</v>
      </c>
      <c r="O197" s="184">
        <v>79</v>
      </c>
      <c r="P197" s="184">
        <v>0</v>
      </c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spans="1:26" ht="15" customHeight="1">
      <c r="A198" s="184" t="s">
        <v>193</v>
      </c>
      <c r="B198" s="184" t="s">
        <v>4312</v>
      </c>
      <c r="C198" s="184">
        <v>1</v>
      </c>
      <c r="D198" s="184">
        <v>1</v>
      </c>
      <c r="E198" s="184" t="s">
        <v>20</v>
      </c>
      <c r="F198" s="184">
        <f t="shared" si="3"/>
        <v>1</v>
      </c>
      <c r="G198" s="184">
        <v>1</v>
      </c>
      <c r="H198" s="184">
        <v>0</v>
      </c>
      <c r="I198" s="184">
        <v>0</v>
      </c>
      <c r="J198" s="184">
        <v>0</v>
      </c>
      <c r="K198" s="184">
        <v>0</v>
      </c>
      <c r="L198" s="184">
        <v>0</v>
      </c>
      <c r="M198" s="184">
        <v>0</v>
      </c>
      <c r="N198" s="184">
        <v>0</v>
      </c>
      <c r="O198" s="184">
        <v>0</v>
      </c>
      <c r="P198" s="184">
        <v>0</v>
      </c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spans="1:26" ht="15" customHeight="1">
      <c r="A199" s="184" t="s">
        <v>2081</v>
      </c>
      <c r="B199" s="184" t="s">
        <v>3715</v>
      </c>
      <c r="C199" s="184">
        <v>6</v>
      </c>
      <c r="D199" s="184">
        <v>6</v>
      </c>
      <c r="E199" s="184" t="s">
        <v>20</v>
      </c>
      <c r="F199" s="184">
        <f t="shared" si="3"/>
        <v>6</v>
      </c>
      <c r="G199" s="184">
        <v>6</v>
      </c>
      <c r="H199" s="184">
        <v>0</v>
      </c>
      <c r="I199" s="184">
        <v>0</v>
      </c>
      <c r="J199" s="184">
        <v>0</v>
      </c>
      <c r="K199" s="184">
        <v>0</v>
      </c>
      <c r="L199" s="184">
        <v>7</v>
      </c>
      <c r="M199" s="184">
        <v>0</v>
      </c>
      <c r="N199" s="184">
        <v>0</v>
      </c>
      <c r="O199" s="184">
        <v>0</v>
      </c>
      <c r="P199" s="184">
        <v>0</v>
      </c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spans="1:26" ht="15" customHeight="1">
      <c r="A200" s="184" t="s">
        <v>3653</v>
      </c>
      <c r="B200" s="184" t="s">
        <v>4313</v>
      </c>
      <c r="C200" s="184">
        <v>0</v>
      </c>
      <c r="D200" s="184">
        <v>0</v>
      </c>
      <c r="E200" s="184" t="s">
        <v>20</v>
      </c>
      <c r="F200" s="184">
        <f t="shared" si="3"/>
        <v>0</v>
      </c>
      <c r="G200" s="184">
        <v>0</v>
      </c>
      <c r="H200" s="184">
        <v>0</v>
      </c>
      <c r="I200" s="184">
        <v>0</v>
      </c>
      <c r="J200" s="184">
        <v>0</v>
      </c>
      <c r="K200" s="184">
        <v>0</v>
      </c>
      <c r="L200" s="184">
        <v>0</v>
      </c>
      <c r="M200" s="184">
        <v>28</v>
      </c>
      <c r="N200" s="184">
        <v>0</v>
      </c>
      <c r="O200" s="184">
        <v>0</v>
      </c>
      <c r="P200" s="184">
        <v>10</v>
      </c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spans="1:26" ht="15" customHeight="1">
      <c r="A201" s="184" t="s">
        <v>2087</v>
      </c>
      <c r="B201" s="184" t="s">
        <v>3717</v>
      </c>
      <c r="C201" s="184">
        <v>0</v>
      </c>
      <c r="D201" s="184">
        <v>0</v>
      </c>
      <c r="E201" s="184" t="s">
        <v>20</v>
      </c>
      <c r="F201" s="184">
        <f t="shared" si="3"/>
        <v>0</v>
      </c>
      <c r="G201" s="184">
        <v>0</v>
      </c>
      <c r="H201" s="184">
        <v>0</v>
      </c>
      <c r="I201" s="184">
        <v>0</v>
      </c>
      <c r="J201" s="184">
        <v>0</v>
      </c>
      <c r="K201" s="184">
        <v>0</v>
      </c>
      <c r="L201" s="184">
        <v>0</v>
      </c>
      <c r="M201" s="184">
        <v>0</v>
      </c>
      <c r="N201" s="184">
        <v>0</v>
      </c>
      <c r="O201" s="184">
        <v>0</v>
      </c>
      <c r="P201" s="184">
        <v>12</v>
      </c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spans="1:26" ht="15" customHeight="1">
      <c r="A202" s="184" t="s">
        <v>194</v>
      </c>
      <c r="B202" s="184" t="s">
        <v>4314</v>
      </c>
      <c r="C202" s="184">
        <v>29</v>
      </c>
      <c r="D202" s="184">
        <v>29</v>
      </c>
      <c r="E202" s="184" t="s">
        <v>20</v>
      </c>
      <c r="F202" s="184">
        <f t="shared" si="3"/>
        <v>29</v>
      </c>
      <c r="G202" s="184">
        <v>15</v>
      </c>
      <c r="H202" s="184">
        <v>0</v>
      </c>
      <c r="I202" s="184">
        <v>14</v>
      </c>
      <c r="J202" s="184">
        <v>0</v>
      </c>
      <c r="K202" s="184">
        <v>0</v>
      </c>
      <c r="L202" s="184">
        <v>0</v>
      </c>
      <c r="M202" s="184">
        <v>72</v>
      </c>
      <c r="N202" s="184">
        <v>0</v>
      </c>
      <c r="O202" s="184">
        <v>72</v>
      </c>
      <c r="P202" s="184">
        <v>26</v>
      </c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spans="1:26" ht="15" customHeight="1">
      <c r="A203" s="184" t="s">
        <v>2046</v>
      </c>
      <c r="B203" s="184" t="s">
        <v>3714</v>
      </c>
      <c r="C203" s="184">
        <v>2</v>
      </c>
      <c r="D203" s="184">
        <v>2</v>
      </c>
      <c r="E203" s="184" t="s">
        <v>20</v>
      </c>
      <c r="F203" s="184">
        <f t="shared" si="3"/>
        <v>2</v>
      </c>
      <c r="G203" s="184">
        <v>2</v>
      </c>
      <c r="H203" s="184">
        <v>0</v>
      </c>
      <c r="I203" s="184">
        <v>0</v>
      </c>
      <c r="J203" s="184">
        <v>0</v>
      </c>
      <c r="K203" s="184">
        <v>0</v>
      </c>
      <c r="L203" s="184">
        <v>0</v>
      </c>
      <c r="M203" s="184">
        <v>0</v>
      </c>
      <c r="N203" s="184">
        <v>0</v>
      </c>
      <c r="O203" s="184">
        <v>0</v>
      </c>
      <c r="P203" s="184">
        <v>0</v>
      </c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spans="1:26" ht="15" customHeight="1">
      <c r="A204" s="184" t="s">
        <v>2082</v>
      </c>
      <c r="B204" s="184" t="s">
        <v>3716</v>
      </c>
      <c r="C204" s="184">
        <v>0</v>
      </c>
      <c r="D204" s="184">
        <v>0</v>
      </c>
      <c r="E204" s="184" t="s">
        <v>20</v>
      </c>
      <c r="F204" s="184">
        <f t="shared" si="3"/>
        <v>0</v>
      </c>
      <c r="G204" s="184">
        <v>0</v>
      </c>
      <c r="H204" s="184">
        <v>0</v>
      </c>
      <c r="I204" s="184">
        <v>0</v>
      </c>
      <c r="J204" s="184">
        <v>0</v>
      </c>
      <c r="K204" s="184">
        <v>0</v>
      </c>
      <c r="L204" s="184">
        <v>0</v>
      </c>
      <c r="M204" s="184">
        <v>0</v>
      </c>
      <c r="N204" s="184">
        <v>0</v>
      </c>
      <c r="O204" s="184">
        <v>0</v>
      </c>
      <c r="P204" s="184">
        <v>1</v>
      </c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spans="1:26" ht="15" customHeight="1">
      <c r="A205" s="184" t="s">
        <v>2213</v>
      </c>
      <c r="B205" s="184" t="s">
        <v>3718</v>
      </c>
      <c r="C205" s="184">
        <v>0</v>
      </c>
      <c r="D205" s="184">
        <v>0</v>
      </c>
      <c r="E205" s="184" t="s">
        <v>20</v>
      </c>
      <c r="F205" s="184">
        <f t="shared" si="3"/>
        <v>0</v>
      </c>
      <c r="G205" s="184">
        <v>0</v>
      </c>
      <c r="H205" s="184">
        <v>0</v>
      </c>
      <c r="I205" s="184">
        <v>0</v>
      </c>
      <c r="J205" s="184">
        <v>0</v>
      </c>
      <c r="K205" s="184">
        <v>0</v>
      </c>
      <c r="L205" s="184">
        <v>0</v>
      </c>
      <c r="M205" s="184">
        <v>117</v>
      </c>
      <c r="N205" s="184">
        <v>0</v>
      </c>
      <c r="O205" s="184">
        <v>0</v>
      </c>
      <c r="P205" s="184">
        <v>0</v>
      </c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spans="1:26" ht="15" customHeight="1">
      <c r="A206" s="184" t="s">
        <v>195</v>
      </c>
      <c r="B206" s="184" t="s">
        <v>3663</v>
      </c>
      <c r="C206" s="184">
        <v>0</v>
      </c>
      <c r="D206" s="184">
        <v>-3</v>
      </c>
      <c r="E206" s="184" t="s">
        <v>20</v>
      </c>
      <c r="F206" s="184">
        <f t="shared" si="3"/>
        <v>0</v>
      </c>
      <c r="G206" s="184">
        <v>0</v>
      </c>
      <c r="H206" s="184">
        <v>0</v>
      </c>
      <c r="I206" s="184">
        <v>0</v>
      </c>
      <c r="J206" s="184">
        <v>0</v>
      </c>
      <c r="K206" s="184">
        <v>0</v>
      </c>
      <c r="L206" s="184">
        <v>0</v>
      </c>
      <c r="M206" s="184">
        <v>300</v>
      </c>
      <c r="N206" s="184">
        <v>0</v>
      </c>
      <c r="O206" s="184">
        <v>0</v>
      </c>
      <c r="P206" s="184">
        <v>18</v>
      </c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spans="1:26" ht="15" customHeight="1">
      <c r="A207" s="184" t="s">
        <v>196</v>
      </c>
      <c r="B207" s="184" t="s">
        <v>4125</v>
      </c>
      <c r="C207" s="184">
        <v>1</v>
      </c>
      <c r="D207" s="184">
        <v>1</v>
      </c>
      <c r="E207" s="184" t="s">
        <v>20</v>
      </c>
      <c r="F207" s="184">
        <f t="shared" si="3"/>
        <v>1</v>
      </c>
      <c r="G207" s="184">
        <v>1</v>
      </c>
      <c r="H207" s="184">
        <v>0</v>
      </c>
      <c r="I207" s="184">
        <v>0</v>
      </c>
      <c r="J207" s="184">
        <v>0</v>
      </c>
      <c r="K207" s="184">
        <v>0</v>
      </c>
      <c r="L207" s="184">
        <v>1</v>
      </c>
      <c r="M207" s="184">
        <v>0</v>
      </c>
      <c r="N207" s="184">
        <v>0</v>
      </c>
      <c r="O207" s="184">
        <v>0</v>
      </c>
      <c r="P207" s="184">
        <v>0</v>
      </c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spans="1:26" ht="15" customHeight="1">
      <c r="A208" s="184" t="s">
        <v>197</v>
      </c>
      <c r="B208" s="184" t="s">
        <v>4126</v>
      </c>
      <c r="C208" s="184">
        <v>24</v>
      </c>
      <c r="D208" s="184">
        <v>24</v>
      </c>
      <c r="E208" s="184" t="s">
        <v>20</v>
      </c>
      <c r="F208" s="184">
        <f t="shared" si="3"/>
        <v>24</v>
      </c>
      <c r="G208" s="184">
        <v>24</v>
      </c>
      <c r="H208" s="184">
        <v>0</v>
      </c>
      <c r="I208" s="184">
        <v>0</v>
      </c>
      <c r="J208" s="184">
        <v>0</v>
      </c>
      <c r="K208" s="184">
        <v>0</v>
      </c>
      <c r="L208" s="184">
        <v>0</v>
      </c>
      <c r="M208" s="184">
        <v>401</v>
      </c>
      <c r="N208" s="184">
        <v>0</v>
      </c>
      <c r="O208" s="184">
        <v>0</v>
      </c>
      <c r="P208" s="184">
        <v>4</v>
      </c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spans="1:26" ht="15" customHeight="1">
      <c r="A209" s="184" t="s">
        <v>2218</v>
      </c>
      <c r="B209" s="184" t="s">
        <v>4127</v>
      </c>
      <c r="C209" s="184">
        <v>3</v>
      </c>
      <c r="D209" s="184">
        <v>3</v>
      </c>
      <c r="E209" s="184" t="s">
        <v>20</v>
      </c>
      <c r="F209" s="184">
        <f t="shared" si="3"/>
        <v>3</v>
      </c>
      <c r="G209" s="184">
        <v>3</v>
      </c>
      <c r="H209" s="184">
        <v>0</v>
      </c>
      <c r="I209" s="184">
        <v>0</v>
      </c>
      <c r="J209" s="184">
        <v>0</v>
      </c>
      <c r="K209" s="184">
        <v>0</v>
      </c>
      <c r="L209" s="184">
        <v>0</v>
      </c>
      <c r="M209" s="184">
        <v>312</v>
      </c>
      <c r="N209" s="184">
        <v>0</v>
      </c>
      <c r="O209" s="184">
        <v>25</v>
      </c>
      <c r="P209" s="184">
        <v>14</v>
      </c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spans="1:26" ht="15" customHeight="1">
      <c r="A210" s="184" t="s">
        <v>198</v>
      </c>
      <c r="B210" s="184" t="s">
        <v>5348</v>
      </c>
      <c r="C210" s="184">
        <v>8</v>
      </c>
      <c r="D210" s="184">
        <v>8</v>
      </c>
      <c r="E210" s="184" t="s">
        <v>20</v>
      </c>
      <c r="F210" s="184">
        <f t="shared" si="3"/>
        <v>8</v>
      </c>
      <c r="G210" s="184">
        <v>8</v>
      </c>
      <c r="H210" s="184">
        <v>0</v>
      </c>
      <c r="I210" s="184">
        <v>0</v>
      </c>
      <c r="J210" s="184">
        <v>0</v>
      </c>
      <c r="K210" s="184">
        <v>0</v>
      </c>
      <c r="L210" s="184">
        <v>2</v>
      </c>
      <c r="M210" s="184">
        <v>300</v>
      </c>
      <c r="N210" s="184">
        <v>0</v>
      </c>
      <c r="O210" s="184">
        <v>29</v>
      </c>
      <c r="P210" s="184">
        <v>5</v>
      </c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spans="1:26" ht="15" customHeight="1">
      <c r="A211" s="184" t="s">
        <v>200</v>
      </c>
      <c r="B211" s="184" t="s">
        <v>5349</v>
      </c>
      <c r="C211" s="184">
        <v>0</v>
      </c>
      <c r="D211" s="184">
        <v>0</v>
      </c>
      <c r="E211" s="184" t="s">
        <v>28</v>
      </c>
      <c r="F211" s="184">
        <f t="shared" si="3"/>
        <v>0</v>
      </c>
      <c r="G211" s="184">
        <v>0</v>
      </c>
      <c r="H211" s="184">
        <v>0</v>
      </c>
      <c r="I211" s="184">
        <v>0</v>
      </c>
      <c r="J211" s="184">
        <v>0</v>
      </c>
      <c r="K211" s="184">
        <v>0</v>
      </c>
      <c r="L211" s="184">
        <v>1</v>
      </c>
      <c r="M211" s="184">
        <v>112</v>
      </c>
      <c r="N211" s="184">
        <v>0</v>
      </c>
      <c r="O211" s="184">
        <v>26</v>
      </c>
      <c r="P211" s="184">
        <v>3</v>
      </c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spans="1:26" ht="15" customHeight="1">
      <c r="A212" s="184" t="s">
        <v>199</v>
      </c>
      <c r="B212" s="184" t="s">
        <v>5349</v>
      </c>
      <c r="C212" s="184">
        <v>0</v>
      </c>
      <c r="D212" s="184">
        <v>0</v>
      </c>
      <c r="E212" s="184" t="s">
        <v>20</v>
      </c>
      <c r="F212" s="184">
        <f t="shared" si="3"/>
        <v>0</v>
      </c>
      <c r="G212" s="184">
        <v>0</v>
      </c>
      <c r="H212" s="184">
        <v>0</v>
      </c>
      <c r="I212" s="184">
        <v>0</v>
      </c>
      <c r="J212" s="184">
        <v>0</v>
      </c>
      <c r="K212" s="184">
        <v>0</v>
      </c>
      <c r="L212" s="184">
        <v>0</v>
      </c>
      <c r="M212" s="184">
        <v>1602</v>
      </c>
      <c r="N212" s="184">
        <v>0</v>
      </c>
      <c r="O212" s="184">
        <v>40</v>
      </c>
      <c r="P212" s="184">
        <v>6</v>
      </c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spans="1:26" ht="15" customHeight="1">
      <c r="A213" s="184" t="s">
        <v>202</v>
      </c>
      <c r="B213" s="184" t="s">
        <v>5350</v>
      </c>
      <c r="C213" s="184">
        <v>4</v>
      </c>
      <c r="D213" s="184">
        <v>4</v>
      </c>
      <c r="E213" s="184" t="s">
        <v>28</v>
      </c>
      <c r="F213" s="184">
        <f t="shared" si="3"/>
        <v>4</v>
      </c>
      <c r="G213" s="184">
        <v>4</v>
      </c>
      <c r="H213" s="184">
        <v>0</v>
      </c>
      <c r="I213" s="184">
        <v>0</v>
      </c>
      <c r="J213" s="184">
        <v>0</v>
      </c>
      <c r="K213" s="184">
        <v>0</v>
      </c>
      <c r="L213" s="184">
        <v>2</v>
      </c>
      <c r="M213" s="184">
        <v>0</v>
      </c>
      <c r="N213" s="184">
        <v>0</v>
      </c>
      <c r="O213" s="184">
        <v>27</v>
      </c>
      <c r="P213" s="184">
        <v>5</v>
      </c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spans="1:26" ht="15" customHeight="1">
      <c r="A214" s="184" t="s">
        <v>201</v>
      </c>
      <c r="B214" s="184" t="s">
        <v>5350</v>
      </c>
      <c r="C214" s="184">
        <v>0</v>
      </c>
      <c r="D214" s="184">
        <v>0</v>
      </c>
      <c r="E214" s="184" t="s">
        <v>20</v>
      </c>
      <c r="F214" s="184">
        <f t="shared" si="3"/>
        <v>0</v>
      </c>
      <c r="G214" s="184">
        <v>0</v>
      </c>
      <c r="H214" s="184">
        <v>0</v>
      </c>
      <c r="I214" s="184">
        <v>0</v>
      </c>
      <c r="J214" s="184">
        <v>0</v>
      </c>
      <c r="K214" s="184">
        <v>0</v>
      </c>
      <c r="L214" s="184">
        <v>13</v>
      </c>
      <c r="M214" s="184">
        <v>1912</v>
      </c>
      <c r="N214" s="184">
        <v>0</v>
      </c>
      <c r="O214" s="184">
        <v>126</v>
      </c>
      <c r="P214" s="184">
        <v>25</v>
      </c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spans="1:26" ht="15" customHeight="1">
      <c r="A215" s="184" t="s">
        <v>204</v>
      </c>
      <c r="B215" s="184" t="s">
        <v>4128</v>
      </c>
      <c r="C215" s="184">
        <v>8</v>
      </c>
      <c r="D215" s="184">
        <v>8</v>
      </c>
      <c r="E215" s="184" t="s">
        <v>28</v>
      </c>
      <c r="F215" s="184">
        <f t="shared" si="3"/>
        <v>8</v>
      </c>
      <c r="G215" s="184">
        <v>8</v>
      </c>
      <c r="H215" s="184">
        <v>0</v>
      </c>
      <c r="I215" s="184">
        <v>0</v>
      </c>
      <c r="J215" s="184">
        <v>0</v>
      </c>
      <c r="K215" s="184">
        <v>0</v>
      </c>
      <c r="L215" s="184">
        <v>0</v>
      </c>
      <c r="M215" s="184">
        <v>0</v>
      </c>
      <c r="N215" s="184">
        <v>0</v>
      </c>
      <c r="O215" s="184">
        <v>0</v>
      </c>
      <c r="P215" s="184">
        <v>0</v>
      </c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spans="1:26" ht="15" customHeight="1">
      <c r="A216" s="184" t="s">
        <v>203</v>
      </c>
      <c r="B216" s="184" t="s">
        <v>4128</v>
      </c>
      <c r="C216" s="184">
        <v>0</v>
      </c>
      <c r="D216" s="184">
        <v>0</v>
      </c>
      <c r="E216" s="184" t="s">
        <v>20</v>
      </c>
      <c r="F216" s="184">
        <f t="shared" si="3"/>
        <v>0</v>
      </c>
      <c r="G216" s="184">
        <v>0</v>
      </c>
      <c r="H216" s="184">
        <v>0</v>
      </c>
      <c r="I216" s="184">
        <v>0</v>
      </c>
      <c r="J216" s="184">
        <v>0</v>
      </c>
      <c r="K216" s="184">
        <v>0</v>
      </c>
      <c r="L216" s="184">
        <v>0</v>
      </c>
      <c r="M216" s="184">
        <v>1099</v>
      </c>
      <c r="N216" s="184">
        <v>0</v>
      </c>
      <c r="O216" s="184">
        <v>53</v>
      </c>
      <c r="P216" s="184">
        <v>17</v>
      </c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spans="1:26" ht="15" customHeight="1">
      <c r="A217" s="184" t="s">
        <v>205</v>
      </c>
      <c r="B217" s="184" t="s">
        <v>4315</v>
      </c>
      <c r="C217" s="184">
        <v>1</v>
      </c>
      <c r="D217" s="184">
        <v>1</v>
      </c>
      <c r="E217" s="184" t="s">
        <v>20</v>
      </c>
      <c r="F217" s="184">
        <f t="shared" si="3"/>
        <v>1</v>
      </c>
      <c r="G217" s="184">
        <v>1</v>
      </c>
      <c r="H217" s="184">
        <v>0</v>
      </c>
      <c r="I217" s="184">
        <v>0</v>
      </c>
      <c r="J217" s="184">
        <v>0</v>
      </c>
      <c r="K217" s="184">
        <v>0</v>
      </c>
      <c r="L217" s="184">
        <v>9</v>
      </c>
      <c r="M217" s="184">
        <v>800</v>
      </c>
      <c r="N217" s="184">
        <v>0</v>
      </c>
      <c r="O217" s="184">
        <v>0</v>
      </c>
      <c r="P217" s="184">
        <v>19</v>
      </c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spans="1:26" ht="15" customHeight="1">
      <c r="A218" s="184" t="s">
        <v>206</v>
      </c>
      <c r="B218" s="184" t="s">
        <v>5351</v>
      </c>
      <c r="C218" s="184">
        <v>3</v>
      </c>
      <c r="D218" s="184">
        <v>3</v>
      </c>
      <c r="E218" s="184" t="s">
        <v>20</v>
      </c>
      <c r="F218" s="184">
        <f t="shared" si="3"/>
        <v>3</v>
      </c>
      <c r="G218" s="184">
        <v>3</v>
      </c>
      <c r="H218" s="184">
        <v>0</v>
      </c>
      <c r="I218" s="184">
        <v>0</v>
      </c>
      <c r="J218" s="184">
        <v>0</v>
      </c>
      <c r="K218" s="184">
        <v>0</v>
      </c>
      <c r="L218" s="184">
        <v>0</v>
      </c>
      <c r="M218" s="184">
        <v>510</v>
      </c>
      <c r="N218" s="184">
        <v>0</v>
      </c>
      <c r="O218" s="184">
        <v>10</v>
      </c>
      <c r="P218" s="184">
        <v>6</v>
      </c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spans="1:26" ht="15" customHeight="1">
      <c r="A219" s="184" t="s">
        <v>207</v>
      </c>
      <c r="B219" s="184" t="s">
        <v>4316</v>
      </c>
      <c r="C219" s="184">
        <v>0</v>
      </c>
      <c r="D219" s="184">
        <v>0</v>
      </c>
      <c r="E219" s="184" t="s">
        <v>20</v>
      </c>
      <c r="F219" s="184">
        <f t="shared" si="3"/>
        <v>0</v>
      </c>
      <c r="G219" s="184">
        <v>0</v>
      </c>
      <c r="H219" s="184">
        <v>0</v>
      </c>
      <c r="I219" s="184">
        <v>0</v>
      </c>
      <c r="J219" s="184">
        <v>0</v>
      </c>
      <c r="K219" s="184">
        <v>0</v>
      </c>
      <c r="L219" s="184">
        <v>0</v>
      </c>
      <c r="M219" s="184">
        <v>498</v>
      </c>
      <c r="N219" s="184">
        <v>0</v>
      </c>
      <c r="O219" s="184">
        <v>0</v>
      </c>
      <c r="P219" s="184">
        <v>0</v>
      </c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spans="1:26" ht="15" customHeight="1">
      <c r="A220" s="184" t="s">
        <v>3160</v>
      </c>
      <c r="B220" s="184" t="s">
        <v>3317</v>
      </c>
      <c r="C220" s="184">
        <v>2</v>
      </c>
      <c r="D220" s="184">
        <v>2</v>
      </c>
      <c r="E220" s="184" t="s">
        <v>20</v>
      </c>
      <c r="F220" s="184">
        <f t="shared" si="3"/>
        <v>2</v>
      </c>
      <c r="G220" s="184">
        <v>2</v>
      </c>
      <c r="H220" s="184">
        <v>0</v>
      </c>
      <c r="I220" s="184">
        <v>0</v>
      </c>
      <c r="J220" s="184">
        <v>0</v>
      </c>
      <c r="K220" s="184">
        <v>0</v>
      </c>
      <c r="L220" s="184">
        <v>5</v>
      </c>
      <c r="M220" s="184">
        <v>0</v>
      </c>
      <c r="N220" s="184">
        <v>0</v>
      </c>
      <c r="O220" s="184">
        <v>90</v>
      </c>
      <c r="P220" s="184">
        <v>0</v>
      </c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spans="1:26" ht="15" customHeight="1">
      <c r="A221" s="184" t="s">
        <v>209</v>
      </c>
      <c r="B221" s="184" t="s">
        <v>3664</v>
      </c>
      <c r="C221" s="184">
        <v>8</v>
      </c>
      <c r="D221" s="184">
        <v>8</v>
      </c>
      <c r="E221" s="184" t="s">
        <v>28</v>
      </c>
      <c r="F221" s="184">
        <f t="shared" si="3"/>
        <v>8</v>
      </c>
      <c r="G221" s="184">
        <v>8</v>
      </c>
      <c r="H221" s="184">
        <v>0</v>
      </c>
      <c r="I221" s="184">
        <v>0</v>
      </c>
      <c r="J221" s="184">
        <v>0</v>
      </c>
      <c r="K221" s="184">
        <v>0</v>
      </c>
      <c r="L221" s="184">
        <v>0</v>
      </c>
      <c r="M221" s="184">
        <v>101</v>
      </c>
      <c r="N221" s="184">
        <v>0</v>
      </c>
      <c r="O221" s="184">
        <v>0</v>
      </c>
      <c r="P221" s="184">
        <v>1</v>
      </c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spans="1:26" ht="15" customHeight="1">
      <c r="A222" s="184" t="s">
        <v>208</v>
      </c>
      <c r="B222" s="184" t="s">
        <v>3664</v>
      </c>
      <c r="C222" s="184">
        <v>45</v>
      </c>
      <c r="D222" s="184">
        <v>45</v>
      </c>
      <c r="E222" s="184" t="s">
        <v>20</v>
      </c>
      <c r="F222" s="184">
        <f t="shared" si="3"/>
        <v>45</v>
      </c>
      <c r="G222" s="184">
        <v>45</v>
      </c>
      <c r="H222" s="184">
        <v>0</v>
      </c>
      <c r="I222" s="184">
        <v>0</v>
      </c>
      <c r="J222" s="184">
        <v>0</v>
      </c>
      <c r="K222" s="184">
        <v>0</v>
      </c>
      <c r="L222" s="184">
        <v>0</v>
      </c>
      <c r="M222" s="184">
        <v>1694</v>
      </c>
      <c r="N222" s="184">
        <v>0</v>
      </c>
      <c r="O222" s="184">
        <v>34</v>
      </c>
      <c r="P222" s="184">
        <v>3</v>
      </c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spans="1:26" ht="15" customHeight="1">
      <c r="A223" s="184" t="s">
        <v>210</v>
      </c>
      <c r="B223" s="184" t="s">
        <v>4317</v>
      </c>
      <c r="C223" s="184">
        <v>47</v>
      </c>
      <c r="D223" s="184">
        <v>47</v>
      </c>
      <c r="E223" s="184" t="s">
        <v>20</v>
      </c>
      <c r="F223" s="184">
        <f t="shared" si="3"/>
        <v>47</v>
      </c>
      <c r="G223" s="184">
        <v>47</v>
      </c>
      <c r="H223" s="184">
        <v>0</v>
      </c>
      <c r="I223" s="184">
        <v>0</v>
      </c>
      <c r="J223" s="184">
        <v>0</v>
      </c>
      <c r="K223" s="184">
        <v>0</v>
      </c>
      <c r="L223" s="184">
        <v>0</v>
      </c>
      <c r="M223" s="184">
        <v>59</v>
      </c>
      <c r="N223" s="184">
        <v>0</v>
      </c>
      <c r="O223" s="184">
        <v>12</v>
      </c>
      <c r="P223" s="184">
        <v>0</v>
      </c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spans="1:26" ht="15" customHeight="1">
      <c r="A224" s="184" t="s">
        <v>4876</v>
      </c>
      <c r="B224" s="184" t="s">
        <v>5125</v>
      </c>
      <c r="C224" s="184">
        <v>0</v>
      </c>
      <c r="D224" s="184">
        <v>0</v>
      </c>
      <c r="E224" s="184" t="s">
        <v>20</v>
      </c>
      <c r="F224" s="184">
        <f t="shared" si="3"/>
        <v>0</v>
      </c>
      <c r="G224" s="184">
        <v>0</v>
      </c>
      <c r="H224" s="184">
        <v>0</v>
      </c>
      <c r="I224" s="184">
        <v>0</v>
      </c>
      <c r="J224" s="184">
        <v>0</v>
      </c>
      <c r="K224" s="184">
        <v>0</v>
      </c>
      <c r="L224" s="184">
        <v>0</v>
      </c>
      <c r="M224" s="184">
        <v>100</v>
      </c>
      <c r="N224" s="184">
        <v>0</v>
      </c>
      <c r="O224" s="184">
        <v>0</v>
      </c>
      <c r="P224" s="184">
        <v>20</v>
      </c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spans="1:26" ht="15" customHeight="1">
      <c r="A225" s="184" t="s">
        <v>2346</v>
      </c>
      <c r="B225" s="184" t="s">
        <v>4938</v>
      </c>
      <c r="C225" s="184">
        <v>38</v>
      </c>
      <c r="D225" s="184">
        <v>38</v>
      </c>
      <c r="E225" s="184" t="s">
        <v>20</v>
      </c>
      <c r="F225" s="184">
        <f t="shared" si="3"/>
        <v>38</v>
      </c>
      <c r="G225" s="184">
        <v>38</v>
      </c>
      <c r="H225" s="184">
        <v>0</v>
      </c>
      <c r="I225" s="184">
        <v>0</v>
      </c>
      <c r="J225" s="184">
        <v>0</v>
      </c>
      <c r="K225" s="184">
        <v>0</v>
      </c>
      <c r="L225" s="184">
        <v>0</v>
      </c>
      <c r="M225" s="184">
        <v>103</v>
      </c>
      <c r="N225" s="184">
        <v>0</v>
      </c>
      <c r="O225" s="184">
        <v>0</v>
      </c>
      <c r="P225" s="184">
        <v>0</v>
      </c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spans="1:26" ht="15" customHeight="1">
      <c r="A226" s="184" t="s">
        <v>211</v>
      </c>
      <c r="B226" s="184" t="s">
        <v>3665</v>
      </c>
      <c r="C226" s="184">
        <v>13</v>
      </c>
      <c r="D226" s="184">
        <v>13</v>
      </c>
      <c r="E226" s="184" t="s">
        <v>20</v>
      </c>
      <c r="F226" s="184">
        <f t="shared" si="3"/>
        <v>13</v>
      </c>
      <c r="G226" s="184">
        <v>0</v>
      </c>
      <c r="H226" s="184">
        <v>0</v>
      </c>
      <c r="I226" s="184">
        <v>13</v>
      </c>
      <c r="J226" s="184">
        <v>0</v>
      </c>
      <c r="K226" s="184">
        <v>0</v>
      </c>
      <c r="L226" s="184">
        <v>0</v>
      </c>
      <c r="M226" s="184">
        <v>403</v>
      </c>
      <c r="N226" s="184">
        <v>0</v>
      </c>
      <c r="O226" s="184">
        <v>0</v>
      </c>
      <c r="P226" s="184">
        <v>12</v>
      </c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spans="1:26" ht="15" customHeight="1">
      <c r="A227" s="184" t="s">
        <v>212</v>
      </c>
      <c r="B227" s="184" t="s">
        <v>3712</v>
      </c>
      <c r="C227" s="184">
        <v>1</v>
      </c>
      <c r="D227" s="184">
        <v>1</v>
      </c>
      <c r="E227" s="184" t="s">
        <v>20</v>
      </c>
      <c r="F227" s="184">
        <f t="shared" si="3"/>
        <v>1</v>
      </c>
      <c r="G227" s="184">
        <v>1</v>
      </c>
      <c r="H227" s="184">
        <v>0</v>
      </c>
      <c r="I227" s="184">
        <v>0</v>
      </c>
      <c r="J227" s="184">
        <v>0</v>
      </c>
      <c r="K227" s="184">
        <v>0</v>
      </c>
      <c r="L227" s="184">
        <v>0</v>
      </c>
      <c r="M227" s="184">
        <v>414</v>
      </c>
      <c r="N227" s="184">
        <v>0</v>
      </c>
      <c r="O227" s="184">
        <v>0</v>
      </c>
      <c r="P227" s="184">
        <v>9</v>
      </c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spans="1:26" ht="15" customHeight="1">
      <c r="A228" s="184" t="s">
        <v>213</v>
      </c>
      <c r="B228" s="184" t="s">
        <v>2927</v>
      </c>
      <c r="C228" s="184">
        <v>15</v>
      </c>
      <c r="D228" s="184">
        <v>15</v>
      </c>
      <c r="E228" s="184" t="s">
        <v>20</v>
      </c>
      <c r="F228" s="184">
        <f t="shared" si="3"/>
        <v>15</v>
      </c>
      <c r="G228" s="184">
        <v>15</v>
      </c>
      <c r="H228" s="184">
        <v>0</v>
      </c>
      <c r="I228" s="184">
        <v>0</v>
      </c>
      <c r="J228" s="184">
        <v>0</v>
      </c>
      <c r="K228" s="184">
        <v>0</v>
      </c>
      <c r="L228" s="184">
        <v>7</v>
      </c>
      <c r="M228" s="184">
        <v>664</v>
      </c>
      <c r="N228" s="184">
        <v>0</v>
      </c>
      <c r="O228" s="184">
        <v>55</v>
      </c>
      <c r="P228" s="184">
        <v>9</v>
      </c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spans="1:26" ht="15" customHeight="1">
      <c r="A229" s="184" t="s">
        <v>4828</v>
      </c>
      <c r="B229" s="184" t="s">
        <v>4847</v>
      </c>
      <c r="C229" s="184">
        <v>0</v>
      </c>
      <c r="D229" s="184">
        <v>0</v>
      </c>
      <c r="E229" s="184" t="s">
        <v>28</v>
      </c>
      <c r="F229" s="184">
        <f t="shared" si="3"/>
        <v>0</v>
      </c>
      <c r="G229" s="184">
        <v>0</v>
      </c>
      <c r="H229" s="184">
        <v>0</v>
      </c>
      <c r="I229" s="184">
        <v>0</v>
      </c>
      <c r="J229" s="184">
        <v>0</v>
      </c>
      <c r="K229" s="184">
        <v>0</v>
      </c>
      <c r="L229" s="184">
        <v>0</v>
      </c>
      <c r="M229" s="184">
        <v>48</v>
      </c>
      <c r="N229" s="184">
        <v>0</v>
      </c>
      <c r="O229" s="184">
        <v>0</v>
      </c>
      <c r="P229" s="184">
        <v>0</v>
      </c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spans="1:26" ht="15" customHeight="1">
      <c r="A230" s="184" t="s">
        <v>214</v>
      </c>
      <c r="B230" s="184" t="s">
        <v>4847</v>
      </c>
      <c r="C230" s="184">
        <v>0</v>
      </c>
      <c r="D230" s="184">
        <v>0</v>
      </c>
      <c r="E230" s="184" t="s">
        <v>20</v>
      </c>
      <c r="F230" s="184">
        <f t="shared" si="3"/>
        <v>0</v>
      </c>
      <c r="G230" s="184">
        <v>0</v>
      </c>
      <c r="H230" s="184">
        <v>0</v>
      </c>
      <c r="I230" s="184">
        <v>0</v>
      </c>
      <c r="J230" s="184">
        <v>0</v>
      </c>
      <c r="K230" s="184">
        <v>0</v>
      </c>
      <c r="L230" s="184">
        <v>0</v>
      </c>
      <c r="M230" s="184">
        <v>300</v>
      </c>
      <c r="N230" s="184">
        <v>0</v>
      </c>
      <c r="O230" s="184">
        <v>0</v>
      </c>
      <c r="P230" s="184">
        <v>0</v>
      </c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spans="1:26" ht="15" customHeight="1">
      <c r="A231" s="184" t="s">
        <v>2045</v>
      </c>
      <c r="B231" s="184" t="s">
        <v>4318</v>
      </c>
      <c r="C231" s="184">
        <v>23</v>
      </c>
      <c r="D231" s="184">
        <v>23</v>
      </c>
      <c r="E231" s="184" t="s">
        <v>3</v>
      </c>
      <c r="F231" s="184">
        <f t="shared" si="3"/>
        <v>23</v>
      </c>
      <c r="G231" s="184">
        <v>23</v>
      </c>
      <c r="H231" s="184">
        <v>0</v>
      </c>
      <c r="I231" s="184">
        <v>0</v>
      </c>
      <c r="J231" s="184">
        <v>0</v>
      </c>
      <c r="K231" s="184">
        <v>0</v>
      </c>
      <c r="L231" s="184">
        <v>95</v>
      </c>
      <c r="M231" s="184">
        <v>0</v>
      </c>
      <c r="N231" s="184">
        <v>0</v>
      </c>
      <c r="O231" s="184">
        <v>0</v>
      </c>
      <c r="P231" s="184">
        <v>11</v>
      </c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spans="1:26" ht="15" customHeight="1">
      <c r="A232" s="184" t="s">
        <v>2933</v>
      </c>
      <c r="B232" s="184" t="s">
        <v>4319</v>
      </c>
      <c r="C232" s="184">
        <v>72</v>
      </c>
      <c r="D232" s="184">
        <v>72</v>
      </c>
      <c r="E232" s="184" t="s">
        <v>20</v>
      </c>
      <c r="F232" s="184">
        <f t="shared" si="3"/>
        <v>72</v>
      </c>
      <c r="G232" s="184">
        <v>72</v>
      </c>
      <c r="H232" s="184">
        <v>0</v>
      </c>
      <c r="I232" s="184">
        <v>0</v>
      </c>
      <c r="J232" s="184">
        <v>0</v>
      </c>
      <c r="K232" s="184">
        <v>0</v>
      </c>
      <c r="L232" s="184">
        <v>0</v>
      </c>
      <c r="M232" s="184">
        <v>0</v>
      </c>
      <c r="N232" s="184">
        <v>0</v>
      </c>
      <c r="O232" s="184">
        <v>0</v>
      </c>
      <c r="P232" s="184">
        <v>0</v>
      </c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spans="1:26" ht="15" customHeight="1">
      <c r="A233" s="184" t="s">
        <v>216</v>
      </c>
      <c r="B233" s="184" t="s">
        <v>4320</v>
      </c>
      <c r="C233" s="184">
        <v>0</v>
      </c>
      <c r="D233" s="184">
        <v>-18</v>
      </c>
      <c r="E233" s="184" t="s">
        <v>3</v>
      </c>
      <c r="F233" s="184">
        <f t="shared" si="3"/>
        <v>0</v>
      </c>
      <c r="G233" s="184">
        <v>0</v>
      </c>
      <c r="H233" s="184">
        <v>0</v>
      </c>
      <c r="I233" s="184">
        <v>0</v>
      </c>
      <c r="J233" s="184">
        <v>0</v>
      </c>
      <c r="K233" s="184">
        <v>0</v>
      </c>
      <c r="L233" s="184">
        <v>54</v>
      </c>
      <c r="M233" s="184">
        <v>0</v>
      </c>
      <c r="N233" s="184">
        <v>0</v>
      </c>
      <c r="O233" s="184">
        <v>0</v>
      </c>
      <c r="P233" s="184">
        <v>0</v>
      </c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spans="1:26" ht="15" customHeight="1">
      <c r="A234" s="184" t="s">
        <v>2293</v>
      </c>
      <c r="B234" s="184" t="s">
        <v>5222</v>
      </c>
      <c r="C234" s="184">
        <v>1</v>
      </c>
      <c r="D234" s="184">
        <v>1</v>
      </c>
      <c r="E234" s="184" t="s">
        <v>20</v>
      </c>
      <c r="F234" s="184">
        <f t="shared" si="3"/>
        <v>1</v>
      </c>
      <c r="G234" s="184">
        <v>1</v>
      </c>
      <c r="H234" s="184">
        <v>0</v>
      </c>
      <c r="I234" s="184">
        <v>0</v>
      </c>
      <c r="J234" s="184">
        <v>0</v>
      </c>
      <c r="K234" s="184">
        <v>0</v>
      </c>
      <c r="L234" s="184">
        <v>0</v>
      </c>
      <c r="M234" s="184">
        <v>0</v>
      </c>
      <c r="N234" s="184">
        <v>0</v>
      </c>
      <c r="O234" s="184">
        <v>0</v>
      </c>
      <c r="P234" s="184">
        <v>1</v>
      </c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spans="1:26" ht="15" customHeight="1">
      <c r="A235" s="184" t="s">
        <v>217</v>
      </c>
      <c r="B235" s="184" t="s">
        <v>4321</v>
      </c>
      <c r="C235" s="184">
        <v>0</v>
      </c>
      <c r="D235" s="184">
        <v>0</v>
      </c>
      <c r="E235" s="184" t="s">
        <v>20</v>
      </c>
      <c r="F235" s="184">
        <f t="shared" si="3"/>
        <v>0</v>
      </c>
      <c r="G235" s="184">
        <v>0</v>
      </c>
      <c r="H235" s="184">
        <v>0</v>
      </c>
      <c r="I235" s="184">
        <v>0</v>
      </c>
      <c r="J235" s="184">
        <v>0</v>
      </c>
      <c r="K235" s="184">
        <v>0</v>
      </c>
      <c r="L235" s="184">
        <v>0</v>
      </c>
      <c r="M235" s="184">
        <v>0</v>
      </c>
      <c r="N235" s="184">
        <v>0</v>
      </c>
      <c r="O235" s="184">
        <v>0</v>
      </c>
      <c r="P235" s="184">
        <v>5</v>
      </c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spans="1:26" ht="15" customHeight="1">
      <c r="A236" s="184" t="s">
        <v>4959</v>
      </c>
      <c r="B236" s="184" t="s">
        <v>4848</v>
      </c>
      <c r="C236" s="184">
        <v>0</v>
      </c>
      <c r="D236" s="184">
        <v>0</v>
      </c>
      <c r="E236" s="184" t="s">
        <v>3</v>
      </c>
      <c r="F236" s="184">
        <f t="shared" si="3"/>
        <v>0</v>
      </c>
      <c r="G236" s="184">
        <v>0</v>
      </c>
      <c r="H236" s="184">
        <v>0</v>
      </c>
      <c r="I236" s="184">
        <v>0</v>
      </c>
      <c r="J236" s="184">
        <v>0</v>
      </c>
      <c r="K236" s="184">
        <v>0</v>
      </c>
      <c r="L236" s="184">
        <v>2</v>
      </c>
      <c r="M236" s="184">
        <v>0</v>
      </c>
      <c r="N236" s="184">
        <v>0</v>
      </c>
      <c r="O236" s="184">
        <v>143</v>
      </c>
      <c r="P236" s="184">
        <v>6</v>
      </c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spans="1:26" ht="15" customHeight="1">
      <c r="A237" s="184" t="s">
        <v>3332</v>
      </c>
      <c r="B237" s="184" t="s">
        <v>4848</v>
      </c>
      <c r="C237" s="184">
        <v>5</v>
      </c>
      <c r="D237" s="184">
        <v>5</v>
      </c>
      <c r="E237" s="184" t="s">
        <v>20</v>
      </c>
      <c r="F237" s="184">
        <f t="shared" si="3"/>
        <v>5</v>
      </c>
      <c r="G237" s="184">
        <v>5</v>
      </c>
      <c r="H237" s="184">
        <v>0</v>
      </c>
      <c r="I237" s="184">
        <v>0</v>
      </c>
      <c r="J237" s="184">
        <v>0</v>
      </c>
      <c r="K237" s="184">
        <v>0</v>
      </c>
      <c r="L237" s="184">
        <v>0</v>
      </c>
      <c r="M237" s="184">
        <v>0</v>
      </c>
      <c r="N237" s="184">
        <v>0</v>
      </c>
      <c r="O237" s="184">
        <v>0</v>
      </c>
      <c r="P237" s="184">
        <v>3</v>
      </c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spans="1:26" ht="15" customHeight="1">
      <c r="A238" s="184" t="s">
        <v>5106</v>
      </c>
      <c r="B238" s="184" t="s">
        <v>5164</v>
      </c>
      <c r="C238" s="184">
        <v>55</v>
      </c>
      <c r="D238" s="184">
        <v>55</v>
      </c>
      <c r="E238" s="184" t="s">
        <v>20</v>
      </c>
      <c r="F238" s="184">
        <f t="shared" si="3"/>
        <v>55</v>
      </c>
      <c r="G238" s="184">
        <v>55</v>
      </c>
      <c r="H238" s="184">
        <v>0</v>
      </c>
      <c r="I238" s="184">
        <v>0</v>
      </c>
      <c r="J238" s="184">
        <v>0</v>
      </c>
      <c r="K238" s="184">
        <v>0</v>
      </c>
      <c r="L238" s="184">
        <v>0</v>
      </c>
      <c r="M238" s="184">
        <v>0</v>
      </c>
      <c r="N238" s="184">
        <v>0</v>
      </c>
      <c r="O238" s="184">
        <v>0</v>
      </c>
      <c r="P238" s="184">
        <v>0</v>
      </c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spans="1:26" ht="15" customHeight="1">
      <c r="A239" s="184" t="s">
        <v>2562</v>
      </c>
      <c r="B239" s="184" t="s">
        <v>4322</v>
      </c>
      <c r="C239" s="184">
        <v>0</v>
      </c>
      <c r="D239" s="184">
        <v>0</v>
      </c>
      <c r="E239" s="184" t="s">
        <v>20</v>
      </c>
      <c r="F239" s="184">
        <f t="shared" si="3"/>
        <v>0</v>
      </c>
      <c r="G239" s="184">
        <v>0</v>
      </c>
      <c r="H239" s="184">
        <v>0</v>
      </c>
      <c r="I239" s="184">
        <v>0</v>
      </c>
      <c r="J239" s="184">
        <v>0</v>
      </c>
      <c r="K239" s="184">
        <v>0</v>
      </c>
      <c r="L239" s="184">
        <v>0</v>
      </c>
      <c r="M239" s="184">
        <v>0</v>
      </c>
      <c r="N239" s="184">
        <v>0</v>
      </c>
      <c r="O239" s="184">
        <v>0</v>
      </c>
      <c r="P239" s="184">
        <v>18</v>
      </c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spans="1:26" ht="15" customHeight="1">
      <c r="A240" s="184" t="s">
        <v>2561</v>
      </c>
      <c r="B240" s="184" t="s">
        <v>4322</v>
      </c>
      <c r="C240" s="184">
        <v>0</v>
      </c>
      <c r="D240" s="184">
        <v>0</v>
      </c>
      <c r="E240" s="184" t="s">
        <v>3</v>
      </c>
      <c r="F240" s="184">
        <f t="shared" si="3"/>
        <v>0</v>
      </c>
      <c r="G240" s="184">
        <v>0</v>
      </c>
      <c r="H240" s="184">
        <v>0</v>
      </c>
      <c r="I240" s="184">
        <v>0</v>
      </c>
      <c r="J240" s="184">
        <v>0</v>
      </c>
      <c r="K240" s="184">
        <v>0</v>
      </c>
      <c r="L240" s="184">
        <v>0</v>
      </c>
      <c r="M240" s="184">
        <v>0</v>
      </c>
      <c r="N240" s="184">
        <v>0</v>
      </c>
      <c r="O240" s="184">
        <v>0</v>
      </c>
      <c r="P240" s="184">
        <v>2</v>
      </c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spans="1:26" ht="15" customHeight="1">
      <c r="A241" s="184" t="s">
        <v>5107</v>
      </c>
      <c r="B241" s="184" t="s">
        <v>5175</v>
      </c>
      <c r="C241" s="184">
        <v>30</v>
      </c>
      <c r="D241" s="184">
        <v>30</v>
      </c>
      <c r="E241" s="184" t="s">
        <v>20</v>
      </c>
      <c r="F241" s="184">
        <f t="shared" si="3"/>
        <v>30</v>
      </c>
      <c r="G241" s="184">
        <v>30</v>
      </c>
      <c r="H241" s="184">
        <v>0</v>
      </c>
      <c r="I241" s="184">
        <v>0</v>
      </c>
      <c r="J241" s="184">
        <v>0</v>
      </c>
      <c r="K241" s="184">
        <v>0</v>
      </c>
      <c r="L241" s="184">
        <v>8</v>
      </c>
      <c r="M241" s="184">
        <v>0</v>
      </c>
      <c r="N241" s="184">
        <v>0</v>
      </c>
      <c r="O241" s="184">
        <v>0</v>
      </c>
      <c r="P241" s="184">
        <v>0</v>
      </c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spans="1:26" ht="15" customHeight="1">
      <c r="A242" s="184" t="s">
        <v>220</v>
      </c>
      <c r="B242" s="184" t="s">
        <v>4323</v>
      </c>
      <c r="C242" s="184">
        <v>17</v>
      </c>
      <c r="D242" s="184">
        <v>17</v>
      </c>
      <c r="E242" s="184" t="s">
        <v>20</v>
      </c>
      <c r="F242" s="184">
        <f t="shared" si="3"/>
        <v>17</v>
      </c>
      <c r="G242" s="184">
        <v>17</v>
      </c>
      <c r="H242" s="184">
        <v>0</v>
      </c>
      <c r="I242" s="184">
        <v>0</v>
      </c>
      <c r="J242" s="184">
        <v>0</v>
      </c>
      <c r="K242" s="184">
        <v>0</v>
      </c>
      <c r="L242" s="184">
        <v>0</v>
      </c>
      <c r="M242" s="184">
        <v>0</v>
      </c>
      <c r="N242" s="184">
        <v>0</v>
      </c>
      <c r="O242" s="184">
        <v>0</v>
      </c>
      <c r="P242" s="184">
        <v>10</v>
      </c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spans="1:26" ht="15" customHeight="1">
      <c r="A243" s="184" t="s">
        <v>219</v>
      </c>
      <c r="B243" s="184" t="s">
        <v>4323</v>
      </c>
      <c r="C243" s="184">
        <v>20</v>
      </c>
      <c r="D243" s="184">
        <v>20</v>
      </c>
      <c r="E243" s="184" t="s">
        <v>3</v>
      </c>
      <c r="F243" s="184">
        <f t="shared" si="3"/>
        <v>20</v>
      </c>
      <c r="G243" s="184">
        <v>20</v>
      </c>
      <c r="H243" s="184">
        <v>0</v>
      </c>
      <c r="I243" s="184">
        <v>0</v>
      </c>
      <c r="J243" s="184">
        <v>0</v>
      </c>
      <c r="K243" s="184">
        <v>0</v>
      </c>
      <c r="L243" s="184">
        <v>0</v>
      </c>
      <c r="M243" s="184">
        <v>0</v>
      </c>
      <c r="N243" s="184">
        <v>0</v>
      </c>
      <c r="O243" s="184">
        <v>39</v>
      </c>
      <c r="P243" s="184">
        <v>27</v>
      </c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spans="1:26" ht="15" customHeight="1">
      <c r="A244" s="184" t="s">
        <v>2934</v>
      </c>
      <c r="B244" s="184" t="s">
        <v>4324</v>
      </c>
      <c r="C244" s="184">
        <v>100</v>
      </c>
      <c r="D244" s="184">
        <v>100</v>
      </c>
      <c r="E244" s="184" t="s">
        <v>20</v>
      </c>
      <c r="F244" s="184">
        <f t="shared" si="3"/>
        <v>100</v>
      </c>
      <c r="G244" s="184">
        <v>100</v>
      </c>
      <c r="H244" s="184">
        <v>0</v>
      </c>
      <c r="I244" s="184">
        <v>0</v>
      </c>
      <c r="J244" s="184">
        <v>0</v>
      </c>
      <c r="K244" s="184">
        <v>0</v>
      </c>
      <c r="L244" s="184">
        <v>0</v>
      </c>
      <c r="M244" s="184">
        <v>0</v>
      </c>
      <c r="N244" s="184">
        <v>0</v>
      </c>
      <c r="O244" s="184">
        <v>0</v>
      </c>
      <c r="P244" s="184">
        <v>3</v>
      </c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spans="1:26" ht="15" customHeight="1">
      <c r="A245" s="184" t="s">
        <v>2165</v>
      </c>
      <c r="B245" s="184" t="s">
        <v>4325</v>
      </c>
      <c r="C245" s="184">
        <v>37</v>
      </c>
      <c r="D245" s="184">
        <v>37</v>
      </c>
      <c r="E245" s="184" t="s">
        <v>20</v>
      </c>
      <c r="F245" s="184">
        <f t="shared" si="3"/>
        <v>37</v>
      </c>
      <c r="G245" s="184">
        <v>37</v>
      </c>
      <c r="H245" s="184">
        <v>0</v>
      </c>
      <c r="I245" s="184">
        <v>0</v>
      </c>
      <c r="J245" s="184">
        <v>0</v>
      </c>
      <c r="K245" s="184">
        <v>0</v>
      </c>
      <c r="L245" s="184">
        <v>0</v>
      </c>
      <c r="M245" s="184">
        <v>0</v>
      </c>
      <c r="N245" s="184">
        <v>0</v>
      </c>
      <c r="O245" s="184">
        <v>0</v>
      </c>
      <c r="P245" s="184">
        <v>9</v>
      </c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spans="1:26" ht="15" customHeight="1">
      <c r="A246" s="184" t="s">
        <v>221</v>
      </c>
      <c r="B246" s="184" t="s">
        <v>4326</v>
      </c>
      <c r="C246" s="184">
        <v>72</v>
      </c>
      <c r="D246" s="184">
        <v>72</v>
      </c>
      <c r="E246" s="184" t="s">
        <v>20</v>
      </c>
      <c r="F246" s="184">
        <f t="shared" si="3"/>
        <v>72</v>
      </c>
      <c r="G246" s="184">
        <v>70</v>
      </c>
      <c r="H246" s="184">
        <v>0</v>
      </c>
      <c r="I246" s="184">
        <v>2</v>
      </c>
      <c r="J246" s="184">
        <v>0</v>
      </c>
      <c r="K246" s="184">
        <v>0</v>
      </c>
      <c r="L246" s="184">
        <v>0</v>
      </c>
      <c r="M246" s="184">
        <v>0</v>
      </c>
      <c r="N246" s="184">
        <v>0</v>
      </c>
      <c r="O246" s="184">
        <v>0</v>
      </c>
      <c r="P246" s="184">
        <v>5</v>
      </c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spans="1:26" ht="15" customHeight="1">
      <c r="A247" s="184" t="s">
        <v>218</v>
      </c>
      <c r="B247" s="184" t="s">
        <v>4327</v>
      </c>
      <c r="C247" s="184">
        <v>2</v>
      </c>
      <c r="D247" s="184">
        <v>1</v>
      </c>
      <c r="E247" s="184" t="s">
        <v>20</v>
      </c>
      <c r="F247" s="184">
        <f t="shared" si="3"/>
        <v>1</v>
      </c>
      <c r="G247" s="184">
        <v>1</v>
      </c>
      <c r="H247" s="184">
        <v>0</v>
      </c>
      <c r="I247" s="184">
        <v>0</v>
      </c>
      <c r="J247" s="184">
        <v>0</v>
      </c>
      <c r="K247" s="184">
        <v>0</v>
      </c>
      <c r="L247" s="184">
        <v>1</v>
      </c>
      <c r="M247" s="184">
        <v>0</v>
      </c>
      <c r="N247" s="184">
        <v>0</v>
      </c>
      <c r="O247" s="184">
        <v>0</v>
      </c>
      <c r="P247" s="184">
        <v>0</v>
      </c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spans="1:26" ht="15" customHeight="1">
      <c r="A248" s="184" t="s">
        <v>2147</v>
      </c>
      <c r="B248" s="184" t="s">
        <v>4328</v>
      </c>
      <c r="C248" s="184">
        <v>0</v>
      </c>
      <c r="D248" s="184">
        <v>0</v>
      </c>
      <c r="E248" s="184" t="s">
        <v>3</v>
      </c>
      <c r="F248" s="184">
        <f t="shared" si="3"/>
        <v>0</v>
      </c>
      <c r="G248" s="184">
        <v>0</v>
      </c>
      <c r="H248" s="184">
        <v>0</v>
      </c>
      <c r="I248" s="184">
        <v>0</v>
      </c>
      <c r="J248" s="184">
        <v>0</v>
      </c>
      <c r="K248" s="184">
        <v>0</v>
      </c>
      <c r="L248" s="184">
        <v>0</v>
      </c>
      <c r="M248" s="184">
        <v>0</v>
      </c>
      <c r="N248" s="184">
        <v>0</v>
      </c>
      <c r="O248" s="184">
        <v>4</v>
      </c>
      <c r="P248" s="184">
        <v>0</v>
      </c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spans="1:26" ht="15" customHeight="1">
      <c r="A249" s="184" t="s">
        <v>4960</v>
      </c>
      <c r="B249" s="184" t="s">
        <v>4709</v>
      </c>
      <c r="C249" s="184">
        <v>60</v>
      </c>
      <c r="D249" s="184">
        <v>60</v>
      </c>
      <c r="E249" s="184" t="s">
        <v>3</v>
      </c>
      <c r="F249" s="184">
        <f t="shared" si="3"/>
        <v>60</v>
      </c>
      <c r="G249" s="184">
        <v>60</v>
      </c>
      <c r="H249" s="184">
        <v>0</v>
      </c>
      <c r="I249" s="184">
        <v>0</v>
      </c>
      <c r="J249" s="184">
        <v>0</v>
      </c>
      <c r="K249" s="184">
        <v>0</v>
      </c>
      <c r="L249" s="184">
        <v>0</v>
      </c>
      <c r="M249" s="184">
        <v>0</v>
      </c>
      <c r="N249" s="184">
        <v>0</v>
      </c>
      <c r="O249" s="184">
        <v>45</v>
      </c>
      <c r="P249" s="184">
        <v>74</v>
      </c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spans="1:26" ht="15" customHeight="1">
      <c r="A250" s="184" t="s">
        <v>3334</v>
      </c>
      <c r="B250" s="184" t="s">
        <v>4709</v>
      </c>
      <c r="C250" s="184">
        <v>0</v>
      </c>
      <c r="D250" s="184">
        <v>0</v>
      </c>
      <c r="E250" s="184" t="s">
        <v>20</v>
      </c>
      <c r="F250" s="184">
        <f t="shared" si="3"/>
        <v>0</v>
      </c>
      <c r="G250" s="184">
        <v>0</v>
      </c>
      <c r="H250" s="184">
        <v>0</v>
      </c>
      <c r="I250" s="184">
        <v>0</v>
      </c>
      <c r="J250" s="184">
        <v>0</v>
      </c>
      <c r="K250" s="184">
        <v>0</v>
      </c>
      <c r="L250" s="184">
        <v>0</v>
      </c>
      <c r="M250" s="184">
        <v>0</v>
      </c>
      <c r="N250" s="184">
        <v>0</v>
      </c>
      <c r="O250" s="184">
        <v>0</v>
      </c>
      <c r="P250" s="184">
        <v>7</v>
      </c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spans="1:26" ht="15" customHeight="1">
      <c r="A251" s="184" t="s">
        <v>224</v>
      </c>
      <c r="B251" s="184" t="s">
        <v>3719</v>
      </c>
      <c r="C251" s="184">
        <v>101</v>
      </c>
      <c r="D251" s="184">
        <v>101</v>
      </c>
      <c r="E251" s="184" t="s">
        <v>3</v>
      </c>
      <c r="F251" s="184">
        <f t="shared" si="3"/>
        <v>101</v>
      </c>
      <c r="G251" s="184">
        <v>101</v>
      </c>
      <c r="H251" s="184">
        <v>0</v>
      </c>
      <c r="I251" s="184">
        <v>0</v>
      </c>
      <c r="J251" s="184">
        <v>0</v>
      </c>
      <c r="K251" s="184">
        <v>0</v>
      </c>
      <c r="L251" s="184">
        <v>0</v>
      </c>
      <c r="M251" s="184">
        <v>9</v>
      </c>
      <c r="N251" s="184">
        <v>0</v>
      </c>
      <c r="O251" s="184">
        <v>55</v>
      </c>
      <c r="P251" s="184">
        <v>0</v>
      </c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spans="1:26" ht="15" customHeight="1">
      <c r="A252" s="184" t="s">
        <v>3288</v>
      </c>
      <c r="B252" s="184" t="s">
        <v>4329</v>
      </c>
      <c r="C252" s="184">
        <v>0</v>
      </c>
      <c r="D252" s="184">
        <v>0</v>
      </c>
      <c r="E252" s="184" t="s">
        <v>3</v>
      </c>
      <c r="F252" s="184">
        <f t="shared" si="3"/>
        <v>0</v>
      </c>
      <c r="G252" s="184">
        <v>0</v>
      </c>
      <c r="H252" s="184">
        <v>0</v>
      </c>
      <c r="I252" s="184">
        <v>0</v>
      </c>
      <c r="J252" s="184">
        <v>0</v>
      </c>
      <c r="K252" s="184">
        <v>0</v>
      </c>
      <c r="L252" s="184">
        <v>19</v>
      </c>
      <c r="M252" s="184">
        <v>0</v>
      </c>
      <c r="N252" s="184">
        <v>0</v>
      </c>
      <c r="O252" s="184">
        <v>0</v>
      </c>
      <c r="P252" s="184">
        <v>0</v>
      </c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spans="1:26" ht="15" customHeight="1">
      <c r="A253" s="184" t="s">
        <v>225</v>
      </c>
      <c r="B253" s="184" t="s">
        <v>3183</v>
      </c>
      <c r="C253" s="184">
        <v>0</v>
      </c>
      <c r="D253" s="184">
        <v>0</v>
      </c>
      <c r="E253" s="184" t="s">
        <v>20</v>
      </c>
      <c r="F253" s="184">
        <f t="shared" si="3"/>
        <v>0</v>
      </c>
      <c r="G253" s="184">
        <v>0</v>
      </c>
      <c r="H253" s="184">
        <v>0</v>
      </c>
      <c r="I253" s="184">
        <v>0</v>
      </c>
      <c r="J253" s="184">
        <v>0</v>
      </c>
      <c r="K253" s="184">
        <v>0</v>
      </c>
      <c r="L253" s="184">
        <v>1</v>
      </c>
      <c r="M253" s="184">
        <v>310</v>
      </c>
      <c r="N253" s="184">
        <v>0</v>
      </c>
      <c r="O253" s="184">
        <v>0</v>
      </c>
      <c r="P253" s="184">
        <v>265</v>
      </c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spans="1:26" ht="15" customHeight="1">
      <c r="A254" s="184" t="s">
        <v>226</v>
      </c>
      <c r="B254" s="184" t="s">
        <v>2944</v>
      </c>
      <c r="C254" s="184">
        <v>0</v>
      </c>
      <c r="D254" s="184">
        <v>0</v>
      </c>
      <c r="E254" s="184" t="s">
        <v>20</v>
      </c>
      <c r="F254" s="184">
        <f t="shared" si="3"/>
        <v>0</v>
      </c>
      <c r="G254" s="184">
        <v>0</v>
      </c>
      <c r="H254" s="184">
        <v>0</v>
      </c>
      <c r="I254" s="184">
        <v>0</v>
      </c>
      <c r="J254" s="184">
        <v>0</v>
      </c>
      <c r="K254" s="184">
        <v>0</v>
      </c>
      <c r="L254" s="184">
        <v>0</v>
      </c>
      <c r="M254" s="184">
        <v>1182</v>
      </c>
      <c r="N254" s="184">
        <v>0</v>
      </c>
      <c r="O254" s="184">
        <v>19</v>
      </c>
      <c r="P254" s="184">
        <v>300</v>
      </c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spans="1:26" ht="15" customHeight="1">
      <c r="A255" s="184" t="s">
        <v>227</v>
      </c>
      <c r="B255" s="184" t="s">
        <v>2693</v>
      </c>
      <c r="C255" s="184">
        <v>0</v>
      </c>
      <c r="D255" s="184">
        <v>0</v>
      </c>
      <c r="E255" s="184" t="s">
        <v>20</v>
      </c>
      <c r="F255" s="184">
        <f t="shared" si="3"/>
        <v>0</v>
      </c>
      <c r="G255" s="184">
        <v>0</v>
      </c>
      <c r="H255" s="184">
        <v>0</v>
      </c>
      <c r="I255" s="184">
        <v>0</v>
      </c>
      <c r="J255" s="184">
        <v>0</v>
      </c>
      <c r="K255" s="184">
        <v>0</v>
      </c>
      <c r="L255" s="184">
        <v>2</v>
      </c>
      <c r="M255" s="184">
        <v>0</v>
      </c>
      <c r="N255" s="184">
        <v>0</v>
      </c>
      <c r="O255" s="184">
        <v>194</v>
      </c>
      <c r="P255" s="184">
        <v>0</v>
      </c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spans="1:26" ht="15" customHeight="1">
      <c r="A256" s="184" t="s">
        <v>230</v>
      </c>
      <c r="B256" s="184" t="s">
        <v>3720</v>
      </c>
      <c r="C256" s="184">
        <v>173</v>
      </c>
      <c r="D256" s="184">
        <v>173</v>
      </c>
      <c r="E256" s="184" t="s">
        <v>3</v>
      </c>
      <c r="F256" s="184">
        <f t="shared" si="3"/>
        <v>173</v>
      </c>
      <c r="G256" s="184">
        <v>173</v>
      </c>
      <c r="H256" s="184">
        <v>0</v>
      </c>
      <c r="I256" s="184">
        <v>0</v>
      </c>
      <c r="J256" s="184">
        <v>0</v>
      </c>
      <c r="K256" s="184">
        <v>0</v>
      </c>
      <c r="L256" s="184">
        <v>9</v>
      </c>
      <c r="M256" s="184">
        <v>57</v>
      </c>
      <c r="N256" s="184">
        <v>0</v>
      </c>
      <c r="O256" s="184">
        <v>0</v>
      </c>
      <c r="P256" s="184">
        <v>0</v>
      </c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spans="1:26" ht="15" customHeight="1">
      <c r="A257" s="184" t="s">
        <v>231</v>
      </c>
      <c r="B257" s="184" t="s">
        <v>3003</v>
      </c>
      <c r="C257" s="184">
        <v>317</v>
      </c>
      <c r="D257" s="184">
        <v>317</v>
      </c>
      <c r="E257" s="184" t="s">
        <v>3</v>
      </c>
      <c r="F257" s="184">
        <f t="shared" si="3"/>
        <v>317</v>
      </c>
      <c r="G257" s="184">
        <v>295</v>
      </c>
      <c r="H257" s="184">
        <v>0</v>
      </c>
      <c r="I257" s="184">
        <v>22</v>
      </c>
      <c r="J257" s="184">
        <v>0</v>
      </c>
      <c r="K257" s="184">
        <v>0</v>
      </c>
      <c r="L257" s="184">
        <v>0</v>
      </c>
      <c r="M257" s="184">
        <v>0</v>
      </c>
      <c r="N257" s="184">
        <v>0</v>
      </c>
      <c r="O257" s="184">
        <v>0</v>
      </c>
      <c r="P257" s="184">
        <v>0</v>
      </c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spans="1:26" ht="15" customHeight="1">
      <c r="A258" s="184" t="s">
        <v>232</v>
      </c>
      <c r="B258" s="184" t="s">
        <v>2974</v>
      </c>
      <c r="C258" s="184">
        <v>295</v>
      </c>
      <c r="D258" s="184">
        <v>295</v>
      </c>
      <c r="E258" s="184" t="s">
        <v>3</v>
      </c>
      <c r="F258" s="184">
        <f t="shared" ref="F258:F321" si="4">G258+I258+J258+K258</f>
        <v>295</v>
      </c>
      <c r="G258" s="184">
        <v>289</v>
      </c>
      <c r="H258" s="184">
        <v>41</v>
      </c>
      <c r="I258" s="184">
        <v>6</v>
      </c>
      <c r="J258" s="184">
        <v>0</v>
      </c>
      <c r="K258" s="184">
        <v>0</v>
      </c>
      <c r="L258" s="184">
        <v>0</v>
      </c>
      <c r="M258" s="184">
        <v>51</v>
      </c>
      <c r="N258" s="184">
        <v>0</v>
      </c>
      <c r="O258" s="184">
        <v>87</v>
      </c>
      <c r="P258" s="184">
        <v>27</v>
      </c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spans="1:26" ht="15" customHeight="1">
      <c r="A259" s="184" t="s">
        <v>234</v>
      </c>
      <c r="B259" s="184" t="s">
        <v>3041</v>
      </c>
      <c r="C259" s="184">
        <v>311</v>
      </c>
      <c r="D259" s="184">
        <v>308</v>
      </c>
      <c r="E259" s="184" t="s">
        <v>3</v>
      </c>
      <c r="F259" s="184">
        <f t="shared" si="4"/>
        <v>308</v>
      </c>
      <c r="G259" s="184">
        <v>252</v>
      </c>
      <c r="H259" s="184">
        <v>0</v>
      </c>
      <c r="I259" s="184">
        <v>56</v>
      </c>
      <c r="J259" s="184">
        <v>0</v>
      </c>
      <c r="K259" s="184">
        <v>0</v>
      </c>
      <c r="L259" s="184">
        <v>4</v>
      </c>
      <c r="M259" s="184">
        <v>0</v>
      </c>
      <c r="N259" s="184">
        <v>0</v>
      </c>
      <c r="O259" s="184">
        <v>0</v>
      </c>
      <c r="P259" s="184">
        <v>0</v>
      </c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spans="1:26" ht="15" customHeight="1">
      <c r="A260" s="184" t="s">
        <v>235</v>
      </c>
      <c r="B260" s="184" t="s">
        <v>3004</v>
      </c>
      <c r="C260" s="184">
        <v>799</v>
      </c>
      <c r="D260" s="184">
        <v>799</v>
      </c>
      <c r="E260" s="184" t="s">
        <v>3</v>
      </c>
      <c r="F260" s="184">
        <f t="shared" si="4"/>
        <v>799</v>
      </c>
      <c r="G260" s="184">
        <v>348</v>
      </c>
      <c r="H260" s="184">
        <v>0</v>
      </c>
      <c r="I260" s="184">
        <v>219</v>
      </c>
      <c r="J260" s="184">
        <v>232</v>
      </c>
      <c r="K260" s="184">
        <v>0</v>
      </c>
      <c r="L260" s="184">
        <v>35</v>
      </c>
      <c r="M260" s="184">
        <v>16</v>
      </c>
      <c r="N260" s="184">
        <v>0</v>
      </c>
      <c r="O260" s="184">
        <v>0</v>
      </c>
      <c r="P260" s="184">
        <v>0</v>
      </c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spans="1:26" ht="15" customHeight="1">
      <c r="A261" s="184" t="s">
        <v>2633</v>
      </c>
      <c r="B261" s="184" t="s">
        <v>3198</v>
      </c>
      <c r="C261" s="184">
        <v>143</v>
      </c>
      <c r="D261" s="184">
        <v>143</v>
      </c>
      <c r="E261" s="184" t="s">
        <v>3</v>
      </c>
      <c r="F261" s="184">
        <f t="shared" si="4"/>
        <v>143</v>
      </c>
      <c r="G261" s="184">
        <v>143</v>
      </c>
      <c r="H261" s="184">
        <v>0</v>
      </c>
      <c r="I261" s="184">
        <v>0</v>
      </c>
      <c r="J261" s="184">
        <v>0</v>
      </c>
      <c r="K261" s="184">
        <v>0</v>
      </c>
      <c r="L261" s="184">
        <v>0</v>
      </c>
      <c r="M261" s="184">
        <v>0</v>
      </c>
      <c r="N261" s="184">
        <v>0</v>
      </c>
      <c r="O261" s="184">
        <v>0</v>
      </c>
      <c r="P261" s="184">
        <v>0</v>
      </c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spans="1:26" ht="15" customHeight="1">
      <c r="A262" s="184" t="s">
        <v>237</v>
      </c>
      <c r="B262" s="184" t="s">
        <v>3721</v>
      </c>
      <c r="C262" s="184">
        <v>154</v>
      </c>
      <c r="D262" s="184">
        <v>154</v>
      </c>
      <c r="E262" s="184" t="s">
        <v>3</v>
      </c>
      <c r="F262" s="184">
        <f t="shared" si="4"/>
        <v>154</v>
      </c>
      <c r="G262" s="184">
        <v>154</v>
      </c>
      <c r="H262" s="184">
        <v>0</v>
      </c>
      <c r="I262" s="184">
        <v>0</v>
      </c>
      <c r="J262" s="184">
        <v>0</v>
      </c>
      <c r="K262" s="184">
        <v>0</v>
      </c>
      <c r="L262" s="184">
        <v>49</v>
      </c>
      <c r="M262" s="184">
        <v>22</v>
      </c>
      <c r="N262" s="184">
        <v>0</v>
      </c>
      <c r="O262" s="184">
        <v>0</v>
      </c>
      <c r="P262" s="184">
        <v>0</v>
      </c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spans="1:26" ht="15" customHeight="1">
      <c r="A263" s="184" t="s">
        <v>2461</v>
      </c>
      <c r="B263" s="184" t="s">
        <v>3185</v>
      </c>
      <c r="C263" s="184">
        <v>165</v>
      </c>
      <c r="D263" s="184">
        <v>165</v>
      </c>
      <c r="E263" s="184" t="s">
        <v>3</v>
      </c>
      <c r="F263" s="184">
        <f t="shared" si="4"/>
        <v>165</v>
      </c>
      <c r="G263" s="184">
        <v>165</v>
      </c>
      <c r="H263" s="184">
        <v>0</v>
      </c>
      <c r="I263" s="184">
        <v>0</v>
      </c>
      <c r="J263" s="184">
        <v>0</v>
      </c>
      <c r="K263" s="184">
        <v>0</v>
      </c>
      <c r="L263" s="184">
        <v>0</v>
      </c>
      <c r="M263" s="184">
        <v>0</v>
      </c>
      <c r="N263" s="184">
        <v>0</v>
      </c>
      <c r="O263" s="184">
        <v>87</v>
      </c>
      <c r="P263" s="184">
        <v>0</v>
      </c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spans="1:26" ht="15" customHeight="1">
      <c r="A264" s="184" t="s">
        <v>2274</v>
      </c>
      <c r="B264" s="184" t="s">
        <v>4330</v>
      </c>
      <c r="C264" s="184">
        <v>274</v>
      </c>
      <c r="D264" s="184">
        <v>274</v>
      </c>
      <c r="E264" s="184" t="s">
        <v>3</v>
      </c>
      <c r="F264" s="184">
        <f t="shared" si="4"/>
        <v>274</v>
      </c>
      <c r="G264" s="184">
        <v>274</v>
      </c>
      <c r="H264" s="184">
        <v>0</v>
      </c>
      <c r="I264" s="184">
        <v>0</v>
      </c>
      <c r="J264" s="184">
        <v>0</v>
      </c>
      <c r="K264" s="184">
        <v>0</v>
      </c>
      <c r="L264" s="184">
        <v>7</v>
      </c>
      <c r="M264" s="184">
        <v>0</v>
      </c>
      <c r="N264" s="184">
        <v>0</v>
      </c>
      <c r="O264" s="184">
        <v>0</v>
      </c>
      <c r="P264" s="184">
        <v>7</v>
      </c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spans="1:26" ht="15" customHeight="1">
      <c r="A265" s="184" t="s">
        <v>2799</v>
      </c>
      <c r="B265" s="184" t="s">
        <v>3051</v>
      </c>
      <c r="C265" s="184">
        <v>0</v>
      </c>
      <c r="D265" s="184">
        <v>0</v>
      </c>
      <c r="E265" s="184" t="s">
        <v>3</v>
      </c>
      <c r="F265" s="184">
        <f t="shared" si="4"/>
        <v>0</v>
      </c>
      <c r="G265" s="184">
        <v>0</v>
      </c>
      <c r="H265" s="184">
        <v>0</v>
      </c>
      <c r="I265" s="184">
        <v>0</v>
      </c>
      <c r="J265" s="184">
        <v>0</v>
      </c>
      <c r="K265" s="184">
        <v>0</v>
      </c>
      <c r="L265" s="184">
        <v>7</v>
      </c>
      <c r="M265" s="184">
        <v>0</v>
      </c>
      <c r="N265" s="184">
        <v>0</v>
      </c>
      <c r="O265" s="184">
        <v>0</v>
      </c>
      <c r="P265" s="184">
        <v>0</v>
      </c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spans="1:26" ht="15" customHeight="1">
      <c r="A266" s="184" t="s">
        <v>240</v>
      </c>
      <c r="B266" s="184" t="s">
        <v>2377</v>
      </c>
      <c r="C266" s="184">
        <v>209</v>
      </c>
      <c r="D266" s="184">
        <v>204</v>
      </c>
      <c r="E266" s="184" t="s">
        <v>3</v>
      </c>
      <c r="F266" s="184">
        <f t="shared" si="4"/>
        <v>204</v>
      </c>
      <c r="G266" s="184">
        <v>25</v>
      </c>
      <c r="H266" s="184">
        <v>0</v>
      </c>
      <c r="I266" s="184">
        <v>179</v>
      </c>
      <c r="J266" s="184">
        <v>0</v>
      </c>
      <c r="K266" s="184">
        <v>0</v>
      </c>
      <c r="L266" s="184">
        <v>0</v>
      </c>
      <c r="M266" s="184">
        <v>0</v>
      </c>
      <c r="N266" s="184">
        <v>0</v>
      </c>
      <c r="O266" s="184">
        <v>0</v>
      </c>
      <c r="P266" s="184">
        <v>15</v>
      </c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spans="1:26" ht="15" customHeight="1">
      <c r="A267" s="184" t="s">
        <v>1164</v>
      </c>
      <c r="B267" s="184" t="s">
        <v>1163</v>
      </c>
      <c r="C267" s="184">
        <v>2801</v>
      </c>
      <c r="D267" s="184">
        <v>2313</v>
      </c>
      <c r="E267" s="184" t="s">
        <v>3</v>
      </c>
      <c r="F267" s="184">
        <f t="shared" si="4"/>
        <v>2313</v>
      </c>
      <c r="G267" s="184">
        <v>298</v>
      </c>
      <c r="H267" s="184">
        <v>6185</v>
      </c>
      <c r="I267" s="184">
        <v>2015</v>
      </c>
      <c r="J267" s="184">
        <v>0</v>
      </c>
      <c r="K267" s="184">
        <v>0</v>
      </c>
      <c r="L267" s="184">
        <v>330</v>
      </c>
      <c r="M267" s="184">
        <v>0</v>
      </c>
      <c r="N267" s="184">
        <v>0</v>
      </c>
      <c r="O267" s="184">
        <v>0</v>
      </c>
      <c r="P267" s="184">
        <v>0</v>
      </c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spans="1:26" ht="15" customHeight="1">
      <c r="A268" s="184" t="s">
        <v>1166</v>
      </c>
      <c r="B268" s="184" t="s">
        <v>3001</v>
      </c>
      <c r="C268" s="184">
        <v>6790</v>
      </c>
      <c r="D268" s="184">
        <v>6698</v>
      </c>
      <c r="E268" s="184" t="s">
        <v>3</v>
      </c>
      <c r="F268" s="184">
        <f t="shared" si="4"/>
        <v>6698</v>
      </c>
      <c r="G268" s="184">
        <v>1587</v>
      </c>
      <c r="H268" s="184">
        <v>0</v>
      </c>
      <c r="I268" s="184">
        <v>2640</v>
      </c>
      <c r="J268" s="184">
        <v>2471</v>
      </c>
      <c r="K268" s="184">
        <v>0</v>
      </c>
      <c r="L268" s="184">
        <v>0</v>
      </c>
      <c r="M268" s="184">
        <v>0</v>
      </c>
      <c r="N268" s="184">
        <v>0</v>
      </c>
      <c r="O268" s="184">
        <v>0</v>
      </c>
      <c r="P268" s="184">
        <v>0</v>
      </c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spans="1:26" ht="15" customHeight="1">
      <c r="A269" s="184" t="s">
        <v>5043</v>
      </c>
      <c r="B269" s="184" t="s">
        <v>5250</v>
      </c>
      <c r="C269" s="184">
        <v>120</v>
      </c>
      <c r="D269" s="184">
        <v>120</v>
      </c>
      <c r="E269" s="184" t="s">
        <v>3</v>
      </c>
      <c r="F269" s="184">
        <f t="shared" si="4"/>
        <v>120</v>
      </c>
      <c r="G269" s="184">
        <v>120</v>
      </c>
      <c r="H269" s="184">
        <v>0</v>
      </c>
      <c r="I269" s="184">
        <v>0</v>
      </c>
      <c r="J269" s="184">
        <v>0</v>
      </c>
      <c r="K269" s="184">
        <v>0</v>
      </c>
      <c r="L269" s="184">
        <v>0</v>
      </c>
      <c r="M269" s="184">
        <v>0</v>
      </c>
      <c r="N269" s="184">
        <v>0</v>
      </c>
      <c r="O269" s="184">
        <v>0</v>
      </c>
      <c r="P269" s="184">
        <v>21</v>
      </c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spans="1:26" ht="15" customHeight="1">
      <c r="A270" s="184" t="s">
        <v>244</v>
      </c>
      <c r="B270" s="184" t="s">
        <v>4331</v>
      </c>
      <c r="C270" s="184">
        <v>3</v>
      </c>
      <c r="D270" s="184">
        <v>3</v>
      </c>
      <c r="E270" s="184" t="s">
        <v>20</v>
      </c>
      <c r="F270" s="184">
        <f t="shared" si="4"/>
        <v>3</v>
      </c>
      <c r="G270" s="184">
        <v>3</v>
      </c>
      <c r="H270" s="184">
        <v>0</v>
      </c>
      <c r="I270" s="184">
        <v>0</v>
      </c>
      <c r="J270" s="184">
        <v>0</v>
      </c>
      <c r="K270" s="184">
        <v>0</v>
      </c>
      <c r="L270" s="184">
        <v>0</v>
      </c>
      <c r="M270" s="184">
        <v>0</v>
      </c>
      <c r="N270" s="184">
        <v>0</v>
      </c>
      <c r="O270" s="184">
        <v>0</v>
      </c>
      <c r="P270" s="184">
        <v>0</v>
      </c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spans="1:26" ht="15" customHeight="1">
      <c r="A271" s="184" t="s">
        <v>243</v>
      </c>
      <c r="B271" s="184" t="s">
        <v>4331</v>
      </c>
      <c r="C271" s="184">
        <v>188</v>
      </c>
      <c r="D271" s="184">
        <v>83</v>
      </c>
      <c r="E271" s="184" t="s">
        <v>3</v>
      </c>
      <c r="F271" s="184">
        <f t="shared" si="4"/>
        <v>83</v>
      </c>
      <c r="G271" s="184">
        <v>83</v>
      </c>
      <c r="H271" s="184">
        <v>0</v>
      </c>
      <c r="I271" s="184">
        <v>0</v>
      </c>
      <c r="J271" s="184">
        <v>0</v>
      </c>
      <c r="K271" s="184">
        <v>0</v>
      </c>
      <c r="L271" s="184">
        <v>1</v>
      </c>
      <c r="M271" s="184">
        <v>1758</v>
      </c>
      <c r="N271" s="184">
        <v>0</v>
      </c>
      <c r="O271" s="184">
        <v>0</v>
      </c>
      <c r="P271" s="184">
        <v>645</v>
      </c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spans="1:26" ht="15" customHeight="1">
      <c r="A272" s="184" t="s">
        <v>245</v>
      </c>
      <c r="B272" s="184" t="s">
        <v>4332</v>
      </c>
      <c r="C272" s="184">
        <v>0</v>
      </c>
      <c r="D272" s="184">
        <v>0</v>
      </c>
      <c r="E272" s="184" t="s">
        <v>3</v>
      </c>
      <c r="F272" s="184">
        <f t="shared" si="4"/>
        <v>0</v>
      </c>
      <c r="G272" s="184">
        <v>0</v>
      </c>
      <c r="H272" s="184">
        <v>0</v>
      </c>
      <c r="I272" s="184">
        <v>0</v>
      </c>
      <c r="J272" s="184">
        <v>0</v>
      </c>
      <c r="K272" s="184">
        <v>0</v>
      </c>
      <c r="L272" s="184">
        <v>2</v>
      </c>
      <c r="M272" s="184">
        <v>0</v>
      </c>
      <c r="N272" s="184">
        <v>0</v>
      </c>
      <c r="O272" s="184">
        <v>0</v>
      </c>
      <c r="P272" s="184">
        <v>0</v>
      </c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spans="1:26" ht="15" customHeight="1">
      <c r="A273" s="184" t="s">
        <v>5038</v>
      </c>
      <c r="B273" s="184" t="s">
        <v>5251</v>
      </c>
      <c r="C273" s="184">
        <v>282</v>
      </c>
      <c r="D273" s="184">
        <v>282</v>
      </c>
      <c r="E273" s="184" t="s">
        <v>3</v>
      </c>
      <c r="F273" s="184">
        <f t="shared" si="4"/>
        <v>282</v>
      </c>
      <c r="G273" s="184">
        <v>282</v>
      </c>
      <c r="H273" s="184">
        <v>0</v>
      </c>
      <c r="I273" s="184">
        <v>0</v>
      </c>
      <c r="J273" s="184">
        <v>0</v>
      </c>
      <c r="K273" s="184">
        <v>0</v>
      </c>
      <c r="L273" s="184">
        <v>0</v>
      </c>
      <c r="M273" s="184">
        <v>0</v>
      </c>
      <c r="N273" s="184">
        <v>0</v>
      </c>
      <c r="O273" s="184">
        <v>0</v>
      </c>
      <c r="P273" s="184">
        <v>0</v>
      </c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spans="1:26" ht="15" customHeight="1">
      <c r="A274" s="184" t="s">
        <v>246</v>
      </c>
      <c r="B274" s="184" t="s">
        <v>3114</v>
      </c>
      <c r="C274" s="184">
        <v>0</v>
      </c>
      <c r="D274" s="184">
        <v>0</v>
      </c>
      <c r="E274" s="184" t="s">
        <v>3</v>
      </c>
      <c r="F274" s="184">
        <f t="shared" si="4"/>
        <v>0</v>
      </c>
      <c r="G274" s="184">
        <v>0</v>
      </c>
      <c r="H274" s="184">
        <v>0</v>
      </c>
      <c r="I274" s="184">
        <v>0</v>
      </c>
      <c r="J274" s="184">
        <v>0</v>
      </c>
      <c r="K274" s="184">
        <v>0</v>
      </c>
      <c r="L274" s="184">
        <v>0</v>
      </c>
      <c r="M274" s="184">
        <v>0</v>
      </c>
      <c r="N274" s="184">
        <v>0</v>
      </c>
      <c r="O274" s="184">
        <v>0</v>
      </c>
      <c r="P274" s="184">
        <v>4</v>
      </c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spans="1:26" ht="15" customHeight="1">
      <c r="A275" s="184" t="s">
        <v>3647</v>
      </c>
      <c r="B275" s="184" t="s">
        <v>5283</v>
      </c>
      <c r="C275" s="184">
        <v>0</v>
      </c>
      <c r="D275" s="184">
        <v>0</v>
      </c>
      <c r="E275" s="184" t="s">
        <v>20</v>
      </c>
      <c r="F275" s="184">
        <f t="shared" si="4"/>
        <v>0</v>
      </c>
      <c r="G275" s="184">
        <v>0</v>
      </c>
      <c r="H275" s="184">
        <v>0</v>
      </c>
      <c r="I275" s="184">
        <v>0</v>
      </c>
      <c r="J275" s="184">
        <v>0</v>
      </c>
      <c r="K275" s="184">
        <v>0</v>
      </c>
      <c r="L275" s="184">
        <v>0</v>
      </c>
      <c r="M275" s="184">
        <v>207</v>
      </c>
      <c r="N275" s="184">
        <v>0</v>
      </c>
      <c r="O275" s="184">
        <v>0</v>
      </c>
      <c r="P275" s="184">
        <v>1</v>
      </c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spans="1:26" ht="15" customHeight="1">
      <c r="A276" s="184" t="s">
        <v>2534</v>
      </c>
      <c r="B276" s="184" t="s">
        <v>5376</v>
      </c>
      <c r="C276" s="184">
        <v>0</v>
      </c>
      <c r="D276" s="184">
        <v>0</v>
      </c>
      <c r="E276" s="184" t="s">
        <v>20</v>
      </c>
      <c r="F276" s="184">
        <f t="shared" si="4"/>
        <v>0</v>
      </c>
      <c r="G276" s="184">
        <v>0</v>
      </c>
      <c r="H276" s="184">
        <v>0</v>
      </c>
      <c r="I276" s="184">
        <v>0</v>
      </c>
      <c r="J276" s="184">
        <v>0</v>
      </c>
      <c r="K276" s="184">
        <v>0</v>
      </c>
      <c r="L276" s="184">
        <v>0</v>
      </c>
      <c r="M276" s="184">
        <v>420</v>
      </c>
      <c r="N276" s="184">
        <v>0</v>
      </c>
      <c r="O276" s="184">
        <v>0</v>
      </c>
      <c r="P276" s="184">
        <v>0</v>
      </c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spans="1:26" ht="15" customHeight="1">
      <c r="A277" s="184" t="s">
        <v>248</v>
      </c>
      <c r="B277" s="184" t="s">
        <v>2978</v>
      </c>
      <c r="C277" s="184">
        <v>0</v>
      </c>
      <c r="D277" s="184">
        <v>0</v>
      </c>
      <c r="E277" s="184" t="s">
        <v>20</v>
      </c>
      <c r="F277" s="184">
        <f t="shared" si="4"/>
        <v>0</v>
      </c>
      <c r="G277" s="184">
        <v>0</v>
      </c>
      <c r="H277" s="184">
        <v>0</v>
      </c>
      <c r="I277" s="184">
        <v>0</v>
      </c>
      <c r="J277" s="184">
        <v>0</v>
      </c>
      <c r="K277" s="184">
        <v>0</v>
      </c>
      <c r="L277" s="184">
        <v>0</v>
      </c>
      <c r="M277" s="184">
        <v>0</v>
      </c>
      <c r="N277" s="184">
        <v>0</v>
      </c>
      <c r="O277" s="184">
        <v>0</v>
      </c>
      <c r="P277" s="184">
        <v>7</v>
      </c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spans="1:26" ht="15" customHeight="1">
      <c r="A278" s="184" t="s">
        <v>2420</v>
      </c>
      <c r="B278" s="184" t="s">
        <v>5117</v>
      </c>
      <c r="C278" s="184">
        <v>1</v>
      </c>
      <c r="D278" s="184">
        <v>1</v>
      </c>
      <c r="E278" s="184" t="s">
        <v>20</v>
      </c>
      <c r="F278" s="184">
        <f t="shared" si="4"/>
        <v>1</v>
      </c>
      <c r="G278" s="184">
        <v>1</v>
      </c>
      <c r="H278" s="184">
        <v>0</v>
      </c>
      <c r="I278" s="184">
        <v>0</v>
      </c>
      <c r="J278" s="184">
        <v>0</v>
      </c>
      <c r="K278" s="184">
        <v>0</v>
      </c>
      <c r="L278" s="184">
        <v>0</v>
      </c>
      <c r="M278" s="184">
        <v>0</v>
      </c>
      <c r="N278" s="184">
        <v>0</v>
      </c>
      <c r="O278" s="184">
        <v>0</v>
      </c>
      <c r="P278" s="184">
        <v>0</v>
      </c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spans="1:26" ht="15" customHeight="1">
      <c r="A279" s="184" t="s">
        <v>2421</v>
      </c>
      <c r="B279" s="184" t="s">
        <v>3164</v>
      </c>
      <c r="C279" s="184">
        <v>0</v>
      </c>
      <c r="D279" s="184">
        <v>0</v>
      </c>
      <c r="E279" s="184" t="s">
        <v>20</v>
      </c>
      <c r="F279" s="184">
        <f t="shared" si="4"/>
        <v>0</v>
      </c>
      <c r="G279" s="184">
        <v>0</v>
      </c>
      <c r="H279" s="184">
        <v>0</v>
      </c>
      <c r="I279" s="184">
        <v>0</v>
      </c>
      <c r="J279" s="184">
        <v>0</v>
      </c>
      <c r="K279" s="184">
        <v>0</v>
      </c>
      <c r="L279" s="184">
        <v>0</v>
      </c>
      <c r="M279" s="184">
        <v>0</v>
      </c>
      <c r="N279" s="184">
        <v>0</v>
      </c>
      <c r="O279" s="184">
        <v>0</v>
      </c>
      <c r="P279" s="184">
        <v>2</v>
      </c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spans="1:26" ht="15" customHeight="1">
      <c r="A280" s="184" t="s">
        <v>2422</v>
      </c>
      <c r="B280" s="184" t="s">
        <v>3193</v>
      </c>
      <c r="C280" s="184">
        <v>0</v>
      </c>
      <c r="D280" s="184">
        <v>0</v>
      </c>
      <c r="E280" s="184" t="s">
        <v>20</v>
      </c>
      <c r="F280" s="184">
        <f t="shared" si="4"/>
        <v>0</v>
      </c>
      <c r="G280" s="184">
        <v>0</v>
      </c>
      <c r="H280" s="184">
        <v>0</v>
      </c>
      <c r="I280" s="184">
        <v>0</v>
      </c>
      <c r="J280" s="184">
        <v>0</v>
      </c>
      <c r="K280" s="184">
        <v>0</v>
      </c>
      <c r="L280" s="184">
        <v>0</v>
      </c>
      <c r="M280" s="184">
        <v>25</v>
      </c>
      <c r="N280" s="184">
        <v>0</v>
      </c>
      <c r="O280" s="184">
        <v>0</v>
      </c>
      <c r="P280" s="184">
        <v>0</v>
      </c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spans="1:26" ht="15" customHeight="1">
      <c r="A281" s="184" t="s">
        <v>2436</v>
      </c>
      <c r="B281" s="184" t="s">
        <v>3113</v>
      </c>
      <c r="C281" s="184">
        <v>0</v>
      </c>
      <c r="D281" s="184">
        <v>0</v>
      </c>
      <c r="E281" s="184" t="s">
        <v>20</v>
      </c>
      <c r="F281" s="184">
        <f t="shared" si="4"/>
        <v>0</v>
      </c>
      <c r="G281" s="184">
        <v>0</v>
      </c>
      <c r="H281" s="184">
        <v>0</v>
      </c>
      <c r="I281" s="184">
        <v>0</v>
      </c>
      <c r="J281" s="184">
        <v>0</v>
      </c>
      <c r="K281" s="184">
        <v>0</v>
      </c>
      <c r="L281" s="184">
        <v>4</v>
      </c>
      <c r="M281" s="184">
        <v>0</v>
      </c>
      <c r="N281" s="184">
        <v>0</v>
      </c>
      <c r="O281" s="184">
        <v>58</v>
      </c>
      <c r="P281" s="184">
        <v>8</v>
      </c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spans="1:26" ht="15" customHeight="1">
      <c r="A282" s="184" t="s">
        <v>1939</v>
      </c>
      <c r="B282" s="184" t="s">
        <v>3192</v>
      </c>
      <c r="C282" s="184">
        <v>0</v>
      </c>
      <c r="D282" s="184">
        <v>0</v>
      </c>
      <c r="E282" s="184" t="s">
        <v>20</v>
      </c>
      <c r="F282" s="184">
        <f t="shared" si="4"/>
        <v>0</v>
      </c>
      <c r="G282" s="184">
        <v>0</v>
      </c>
      <c r="H282" s="184">
        <v>350</v>
      </c>
      <c r="I282" s="184">
        <v>0</v>
      </c>
      <c r="J282" s="184">
        <v>0</v>
      </c>
      <c r="K282" s="184">
        <v>0</v>
      </c>
      <c r="L282" s="184">
        <v>1</v>
      </c>
      <c r="M282" s="184">
        <v>0</v>
      </c>
      <c r="N282" s="184">
        <v>0</v>
      </c>
      <c r="O282" s="184">
        <v>0</v>
      </c>
      <c r="P282" s="184">
        <v>0</v>
      </c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spans="1:26" ht="15" customHeight="1">
      <c r="A283" s="184" t="s">
        <v>247</v>
      </c>
      <c r="B283" s="184" t="s">
        <v>2979</v>
      </c>
      <c r="C283" s="184">
        <v>0</v>
      </c>
      <c r="D283" s="184">
        <v>0</v>
      </c>
      <c r="E283" s="184" t="s">
        <v>20</v>
      </c>
      <c r="F283" s="184">
        <f t="shared" si="4"/>
        <v>0</v>
      </c>
      <c r="G283" s="184">
        <v>0</v>
      </c>
      <c r="H283" s="184">
        <v>0</v>
      </c>
      <c r="I283" s="184">
        <v>0</v>
      </c>
      <c r="J283" s="184">
        <v>0</v>
      </c>
      <c r="K283" s="184">
        <v>0</v>
      </c>
      <c r="L283" s="184">
        <v>0</v>
      </c>
      <c r="M283" s="184">
        <v>0</v>
      </c>
      <c r="N283" s="184">
        <v>0</v>
      </c>
      <c r="O283" s="184">
        <v>0</v>
      </c>
      <c r="P283" s="184">
        <v>5</v>
      </c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spans="1:26" ht="15" customHeight="1">
      <c r="A284" s="184" t="s">
        <v>249</v>
      </c>
      <c r="B284" s="184" t="s">
        <v>3194</v>
      </c>
      <c r="C284" s="184">
        <v>0</v>
      </c>
      <c r="D284" s="184">
        <v>0</v>
      </c>
      <c r="E284" s="184" t="s">
        <v>20</v>
      </c>
      <c r="F284" s="184">
        <f t="shared" si="4"/>
        <v>0</v>
      </c>
      <c r="G284" s="184">
        <v>0</v>
      </c>
      <c r="H284" s="184">
        <v>0</v>
      </c>
      <c r="I284" s="184">
        <v>0</v>
      </c>
      <c r="J284" s="184">
        <v>0</v>
      </c>
      <c r="K284" s="184">
        <v>0</v>
      </c>
      <c r="L284" s="184">
        <v>0</v>
      </c>
      <c r="M284" s="184">
        <v>0</v>
      </c>
      <c r="N284" s="184">
        <v>0</v>
      </c>
      <c r="O284" s="184">
        <v>15</v>
      </c>
      <c r="P284" s="184">
        <v>2</v>
      </c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spans="1:26" ht="15" customHeight="1">
      <c r="A285" s="184" t="s">
        <v>3321</v>
      </c>
      <c r="B285" s="184" t="s">
        <v>5252</v>
      </c>
      <c r="C285" s="184">
        <v>0</v>
      </c>
      <c r="D285" s="184">
        <v>0</v>
      </c>
      <c r="E285" s="184" t="s">
        <v>20</v>
      </c>
      <c r="F285" s="184">
        <f t="shared" si="4"/>
        <v>0</v>
      </c>
      <c r="G285" s="184">
        <v>0</v>
      </c>
      <c r="H285" s="184">
        <v>0</v>
      </c>
      <c r="I285" s="184">
        <v>0</v>
      </c>
      <c r="J285" s="184">
        <v>0</v>
      </c>
      <c r="K285" s="184">
        <v>0</v>
      </c>
      <c r="L285" s="184">
        <v>0</v>
      </c>
      <c r="M285" s="184">
        <v>266</v>
      </c>
      <c r="N285" s="184">
        <v>0</v>
      </c>
      <c r="O285" s="184">
        <v>0</v>
      </c>
      <c r="P285" s="184">
        <v>0</v>
      </c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spans="1:26" ht="15" customHeight="1">
      <c r="A286" s="184" t="s">
        <v>3289</v>
      </c>
      <c r="B286" s="184" t="s">
        <v>4921</v>
      </c>
      <c r="C286" s="184">
        <v>1</v>
      </c>
      <c r="D286" s="184">
        <v>1</v>
      </c>
      <c r="E286" s="184" t="s">
        <v>20</v>
      </c>
      <c r="F286" s="184">
        <f t="shared" si="4"/>
        <v>1</v>
      </c>
      <c r="G286" s="184">
        <v>1</v>
      </c>
      <c r="H286" s="184">
        <v>0</v>
      </c>
      <c r="I286" s="184">
        <v>0</v>
      </c>
      <c r="J286" s="184">
        <v>0</v>
      </c>
      <c r="K286" s="184">
        <v>0</v>
      </c>
      <c r="L286" s="184">
        <v>0</v>
      </c>
      <c r="M286" s="184">
        <v>165</v>
      </c>
      <c r="N286" s="184">
        <v>0</v>
      </c>
      <c r="O286" s="184">
        <v>0</v>
      </c>
      <c r="P286" s="184">
        <v>0</v>
      </c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spans="1:26" ht="15" customHeight="1">
      <c r="A287" s="184" t="s">
        <v>3290</v>
      </c>
      <c r="B287" s="184" t="s">
        <v>5253</v>
      </c>
      <c r="C287" s="184">
        <v>0</v>
      </c>
      <c r="D287" s="184">
        <v>0</v>
      </c>
      <c r="E287" s="184" t="s">
        <v>20</v>
      </c>
      <c r="F287" s="184">
        <f t="shared" si="4"/>
        <v>0</v>
      </c>
      <c r="G287" s="184">
        <v>0</v>
      </c>
      <c r="H287" s="184">
        <v>0</v>
      </c>
      <c r="I287" s="184">
        <v>0</v>
      </c>
      <c r="J287" s="184">
        <v>0</v>
      </c>
      <c r="K287" s="184">
        <v>0</v>
      </c>
      <c r="L287" s="184">
        <v>0</v>
      </c>
      <c r="M287" s="184">
        <v>128</v>
      </c>
      <c r="N287" s="184">
        <v>0</v>
      </c>
      <c r="O287" s="184">
        <v>0</v>
      </c>
      <c r="P287" s="184">
        <v>0</v>
      </c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spans="1:26" ht="15" customHeight="1">
      <c r="A288" s="184" t="s">
        <v>3322</v>
      </c>
      <c r="B288" s="184" t="s">
        <v>5254</v>
      </c>
      <c r="C288" s="184">
        <v>0</v>
      </c>
      <c r="D288" s="184">
        <v>0</v>
      </c>
      <c r="E288" s="184" t="s">
        <v>20</v>
      </c>
      <c r="F288" s="184">
        <f t="shared" si="4"/>
        <v>0</v>
      </c>
      <c r="G288" s="184">
        <v>0</v>
      </c>
      <c r="H288" s="184">
        <v>0</v>
      </c>
      <c r="I288" s="184">
        <v>0</v>
      </c>
      <c r="J288" s="184">
        <v>0</v>
      </c>
      <c r="K288" s="184">
        <v>0</v>
      </c>
      <c r="L288" s="184">
        <v>0</v>
      </c>
      <c r="M288" s="184">
        <v>172</v>
      </c>
      <c r="N288" s="184">
        <v>0</v>
      </c>
      <c r="O288" s="184">
        <v>0</v>
      </c>
      <c r="P288" s="184">
        <v>0</v>
      </c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spans="1:26" ht="15" customHeight="1">
      <c r="A289" s="184" t="s">
        <v>3291</v>
      </c>
      <c r="B289" s="184" t="s">
        <v>4922</v>
      </c>
      <c r="C289" s="184">
        <v>0</v>
      </c>
      <c r="D289" s="184">
        <v>0</v>
      </c>
      <c r="E289" s="184" t="s">
        <v>20</v>
      </c>
      <c r="F289" s="184">
        <f t="shared" si="4"/>
        <v>0</v>
      </c>
      <c r="G289" s="184">
        <v>0</v>
      </c>
      <c r="H289" s="184">
        <v>0</v>
      </c>
      <c r="I289" s="184">
        <v>0</v>
      </c>
      <c r="J289" s="184">
        <v>0</v>
      </c>
      <c r="K289" s="184">
        <v>0</v>
      </c>
      <c r="L289" s="184">
        <v>0</v>
      </c>
      <c r="M289" s="184">
        <v>243</v>
      </c>
      <c r="N289" s="184">
        <v>0</v>
      </c>
      <c r="O289" s="184">
        <v>0</v>
      </c>
      <c r="P289" s="184">
        <v>0</v>
      </c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spans="1:26" ht="15" customHeight="1">
      <c r="A290" s="184" t="s">
        <v>250</v>
      </c>
      <c r="B290" s="184" t="s">
        <v>4786</v>
      </c>
      <c r="C290" s="184">
        <v>0</v>
      </c>
      <c r="D290" s="184">
        <v>-1</v>
      </c>
      <c r="E290" s="184" t="s">
        <v>20</v>
      </c>
      <c r="F290" s="184">
        <f t="shared" si="4"/>
        <v>0</v>
      </c>
      <c r="G290" s="184">
        <v>0</v>
      </c>
      <c r="H290" s="184">
        <v>0</v>
      </c>
      <c r="I290" s="184">
        <v>0</v>
      </c>
      <c r="J290" s="184">
        <v>0</v>
      </c>
      <c r="K290" s="184">
        <v>0</v>
      </c>
      <c r="L290" s="184">
        <v>0</v>
      </c>
      <c r="M290" s="184">
        <v>0</v>
      </c>
      <c r="N290" s="184">
        <v>0</v>
      </c>
      <c r="O290" s="184">
        <v>0</v>
      </c>
      <c r="P290" s="184">
        <v>1</v>
      </c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spans="1:26" ht="15" customHeight="1">
      <c r="A291" s="184" t="s">
        <v>251</v>
      </c>
      <c r="B291" s="184" t="s">
        <v>3074</v>
      </c>
      <c r="C291" s="184">
        <v>1</v>
      </c>
      <c r="D291" s="184">
        <v>1</v>
      </c>
      <c r="E291" s="184" t="s">
        <v>20</v>
      </c>
      <c r="F291" s="184">
        <f t="shared" si="4"/>
        <v>1</v>
      </c>
      <c r="G291" s="184">
        <v>1</v>
      </c>
      <c r="H291" s="184">
        <v>0</v>
      </c>
      <c r="I291" s="184">
        <v>0</v>
      </c>
      <c r="J291" s="184">
        <v>0</v>
      </c>
      <c r="K291" s="184">
        <v>0</v>
      </c>
      <c r="L291" s="184">
        <v>0</v>
      </c>
      <c r="M291" s="184">
        <v>0</v>
      </c>
      <c r="N291" s="184">
        <v>0</v>
      </c>
      <c r="O291" s="184">
        <v>0</v>
      </c>
      <c r="P291" s="184">
        <v>1</v>
      </c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spans="1:26" ht="15" customHeight="1">
      <c r="A292" s="184" t="s">
        <v>252</v>
      </c>
      <c r="B292" s="184" t="s">
        <v>5284</v>
      </c>
      <c r="C292" s="184">
        <v>0</v>
      </c>
      <c r="D292" s="184">
        <v>0</v>
      </c>
      <c r="E292" s="184" t="s">
        <v>20</v>
      </c>
      <c r="F292" s="184">
        <f t="shared" si="4"/>
        <v>0</v>
      </c>
      <c r="G292" s="184">
        <v>0</v>
      </c>
      <c r="H292" s="184">
        <v>0</v>
      </c>
      <c r="I292" s="184">
        <v>0</v>
      </c>
      <c r="J292" s="184">
        <v>0</v>
      </c>
      <c r="K292" s="184">
        <v>0</v>
      </c>
      <c r="L292" s="184">
        <v>0</v>
      </c>
      <c r="M292" s="184">
        <v>504</v>
      </c>
      <c r="N292" s="184">
        <v>0</v>
      </c>
      <c r="O292" s="184">
        <v>0</v>
      </c>
      <c r="P292" s="184">
        <v>1</v>
      </c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spans="1:26" ht="15" customHeight="1">
      <c r="A293" s="184" t="s">
        <v>253</v>
      </c>
      <c r="B293" s="184" t="s">
        <v>3142</v>
      </c>
      <c r="C293" s="184">
        <v>0</v>
      </c>
      <c r="D293" s="184">
        <v>0</v>
      </c>
      <c r="E293" s="184" t="s">
        <v>20</v>
      </c>
      <c r="F293" s="184">
        <f t="shared" si="4"/>
        <v>0</v>
      </c>
      <c r="G293" s="184">
        <v>0</v>
      </c>
      <c r="H293" s="184">
        <v>0</v>
      </c>
      <c r="I293" s="184">
        <v>0</v>
      </c>
      <c r="J293" s="184">
        <v>0</v>
      </c>
      <c r="K293" s="184">
        <v>0</v>
      </c>
      <c r="L293" s="184">
        <v>0</v>
      </c>
      <c r="M293" s="184">
        <v>692</v>
      </c>
      <c r="N293" s="184">
        <v>0</v>
      </c>
      <c r="O293" s="184">
        <v>0</v>
      </c>
      <c r="P293" s="184">
        <v>0</v>
      </c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spans="1:26" ht="15" customHeight="1">
      <c r="A294" s="184" t="s">
        <v>2347</v>
      </c>
      <c r="B294" s="184" t="s">
        <v>5377</v>
      </c>
      <c r="C294" s="184">
        <v>0</v>
      </c>
      <c r="D294" s="184">
        <v>0</v>
      </c>
      <c r="E294" s="184" t="s">
        <v>20</v>
      </c>
      <c r="F294" s="184">
        <f t="shared" si="4"/>
        <v>0</v>
      </c>
      <c r="G294" s="184">
        <v>0</v>
      </c>
      <c r="H294" s="184">
        <v>0</v>
      </c>
      <c r="I294" s="184">
        <v>0</v>
      </c>
      <c r="J294" s="184">
        <v>0</v>
      </c>
      <c r="K294" s="184">
        <v>0</v>
      </c>
      <c r="L294" s="184">
        <v>0</v>
      </c>
      <c r="M294" s="184">
        <v>420</v>
      </c>
      <c r="N294" s="184">
        <v>0</v>
      </c>
      <c r="O294" s="184">
        <v>0</v>
      </c>
      <c r="P294" s="184">
        <v>0</v>
      </c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spans="1:26" ht="15" customHeight="1">
      <c r="A295" s="184" t="s">
        <v>4973</v>
      </c>
      <c r="B295" s="184" t="s">
        <v>5378</v>
      </c>
      <c r="C295" s="184">
        <v>0</v>
      </c>
      <c r="D295" s="184">
        <v>0</v>
      </c>
      <c r="E295" s="184" t="s">
        <v>20</v>
      </c>
      <c r="F295" s="184">
        <f t="shared" si="4"/>
        <v>0</v>
      </c>
      <c r="G295" s="184">
        <v>0</v>
      </c>
      <c r="H295" s="184">
        <v>0</v>
      </c>
      <c r="I295" s="184">
        <v>0</v>
      </c>
      <c r="J295" s="184">
        <v>0</v>
      </c>
      <c r="K295" s="184">
        <v>0</v>
      </c>
      <c r="L295" s="184">
        <v>0</v>
      </c>
      <c r="M295" s="184">
        <v>216</v>
      </c>
      <c r="N295" s="184">
        <v>0</v>
      </c>
      <c r="O295" s="184">
        <v>0</v>
      </c>
      <c r="P295" s="184">
        <v>0</v>
      </c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spans="1:26" ht="15" customHeight="1">
      <c r="A296" s="184" t="s">
        <v>254</v>
      </c>
      <c r="B296" s="184" t="s">
        <v>3165</v>
      </c>
      <c r="C296" s="184">
        <v>0</v>
      </c>
      <c r="D296" s="184">
        <v>0</v>
      </c>
      <c r="E296" s="184" t="s">
        <v>20</v>
      </c>
      <c r="F296" s="184">
        <f t="shared" si="4"/>
        <v>0</v>
      </c>
      <c r="G296" s="184">
        <v>0</v>
      </c>
      <c r="H296" s="184">
        <v>0</v>
      </c>
      <c r="I296" s="184">
        <v>0</v>
      </c>
      <c r="J296" s="184">
        <v>0</v>
      </c>
      <c r="K296" s="184">
        <v>0</v>
      </c>
      <c r="L296" s="184">
        <v>0</v>
      </c>
      <c r="M296" s="184">
        <v>225</v>
      </c>
      <c r="N296" s="184">
        <v>0</v>
      </c>
      <c r="O296" s="184">
        <v>0</v>
      </c>
      <c r="P296" s="184">
        <v>1</v>
      </c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spans="1:26" ht="15" customHeight="1">
      <c r="A297" s="184" t="s">
        <v>1168</v>
      </c>
      <c r="B297" s="184" t="s">
        <v>3123</v>
      </c>
      <c r="C297" s="184">
        <v>0</v>
      </c>
      <c r="D297" s="184">
        <v>0</v>
      </c>
      <c r="E297" s="184" t="s">
        <v>20</v>
      </c>
      <c r="F297" s="184">
        <f t="shared" si="4"/>
        <v>0</v>
      </c>
      <c r="G297" s="184">
        <v>0</v>
      </c>
      <c r="H297" s="184">
        <v>0</v>
      </c>
      <c r="I297" s="184">
        <v>0</v>
      </c>
      <c r="J297" s="184">
        <v>0</v>
      </c>
      <c r="K297" s="184">
        <v>0</v>
      </c>
      <c r="L297" s="184">
        <v>0</v>
      </c>
      <c r="M297" s="184">
        <v>0</v>
      </c>
      <c r="N297" s="184">
        <v>0</v>
      </c>
      <c r="O297" s="184">
        <v>0</v>
      </c>
      <c r="P297" s="184">
        <v>9</v>
      </c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</row>
    <row r="298" spans="1:26" ht="15" customHeight="1">
      <c r="A298" s="184" t="s">
        <v>1167</v>
      </c>
      <c r="B298" s="184" t="s">
        <v>3123</v>
      </c>
      <c r="C298" s="184">
        <v>0</v>
      </c>
      <c r="D298" s="184">
        <v>0</v>
      </c>
      <c r="E298" s="184" t="s">
        <v>3</v>
      </c>
      <c r="F298" s="184">
        <f t="shared" si="4"/>
        <v>0</v>
      </c>
      <c r="G298" s="184">
        <v>0</v>
      </c>
      <c r="H298" s="184">
        <v>0</v>
      </c>
      <c r="I298" s="184">
        <v>0</v>
      </c>
      <c r="J298" s="184">
        <v>0</v>
      </c>
      <c r="K298" s="184">
        <v>0</v>
      </c>
      <c r="L298" s="184">
        <v>20</v>
      </c>
      <c r="M298" s="184">
        <v>0</v>
      </c>
      <c r="N298" s="184">
        <v>0</v>
      </c>
      <c r="O298" s="184">
        <v>0</v>
      </c>
      <c r="P298" s="184">
        <v>704</v>
      </c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</row>
    <row r="299" spans="1:26" ht="15" customHeight="1">
      <c r="A299" s="184" t="s">
        <v>1170</v>
      </c>
      <c r="B299" s="184" t="s">
        <v>3178</v>
      </c>
      <c r="C299" s="184">
        <v>0</v>
      </c>
      <c r="D299" s="184">
        <v>0</v>
      </c>
      <c r="E299" s="184" t="s">
        <v>20</v>
      </c>
      <c r="F299" s="184">
        <f t="shared" si="4"/>
        <v>0</v>
      </c>
      <c r="G299" s="184">
        <v>0</v>
      </c>
      <c r="H299" s="184">
        <v>0</v>
      </c>
      <c r="I299" s="184">
        <v>0</v>
      </c>
      <c r="J299" s="184">
        <v>0</v>
      </c>
      <c r="K299" s="184">
        <v>0</v>
      </c>
      <c r="L299" s="184">
        <v>0</v>
      </c>
      <c r="M299" s="184">
        <v>0</v>
      </c>
      <c r="N299" s="184">
        <v>0</v>
      </c>
      <c r="O299" s="184">
        <v>0</v>
      </c>
      <c r="P299" s="184">
        <v>20</v>
      </c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</row>
    <row r="300" spans="1:26" ht="15" customHeight="1">
      <c r="A300" s="184" t="s">
        <v>1169</v>
      </c>
      <c r="B300" s="184" t="s">
        <v>3178</v>
      </c>
      <c r="C300" s="184">
        <v>0</v>
      </c>
      <c r="D300" s="184">
        <v>0</v>
      </c>
      <c r="E300" s="184" t="s">
        <v>3</v>
      </c>
      <c r="F300" s="184">
        <f t="shared" si="4"/>
        <v>0</v>
      </c>
      <c r="G300" s="184">
        <v>0</v>
      </c>
      <c r="H300" s="184">
        <v>0</v>
      </c>
      <c r="I300" s="184">
        <v>0</v>
      </c>
      <c r="J300" s="184">
        <v>0</v>
      </c>
      <c r="K300" s="184">
        <v>0</v>
      </c>
      <c r="L300" s="184">
        <v>290</v>
      </c>
      <c r="M300" s="184">
        <v>0</v>
      </c>
      <c r="N300" s="184">
        <v>0</v>
      </c>
      <c r="O300" s="184">
        <v>0</v>
      </c>
      <c r="P300" s="184">
        <v>43</v>
      </c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</row>
    <row r="301" spans="1:26" ht="15" customHeight="1">
      <c r="A301" s="184" t="s">
        <v>1174</v>
      </c>
      <c r="B301" s="184" t="s">
        <v>2176</v>
      </c>
      <c r="C301" s="184">
        <v>0</v>
      </c>
      <c r="D301" s="184">
        <v>0</v>
      </c>
      <c r="E301" s="184" t="s">
        <v>91</v>
      </c>
      <c r="F301" s="184">
        <f t="shared" si="4"/>
        <v>0</v>
      </c>
      <c r="G301" s="184">
        <v>0</v>
      </c>
      <c r="H301" s="184">
        <v>0</v>
      </c>
      <c r="I301" s="184">
        <v>0</v>
      </c>
      <c r="J301" s="184">
        <v>0</v>
      </c>
      <c r="K301" s="184">
        <v>0</v>
      </c>
      <c r="L301" s="184">
        <v>0</v>
      </c>
      <c r="M301" s="184">
        <v>1022</v>
      </c>
      <c r="N301" s="184">
        <v>0</v>
      </c>
      <c r="O301" s="184">
        <v>0</v>
      </c>
      <c r="P301" s="184">
        <v>22</v>
      </c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</row>
    <row r="302" spans="1:26" ht="15" customHeight="1">
      <c r="A302" s="184" t="s">
        <v>1173</v>
      </c>
      <c r="B302" s="184" t="s">
        <v>2176</v>
      </c>
      <c r="C302" s="184">
        <v>324</v>
      </c>
      <c r="D302" s="184">
        <v>-4</v>
      </c>
      <c r="E302" s="184" t="s">
        <v>20</v>
      </c>
      <c r="F302" s="184">
        <f t="shared" si="4"/>
        <v>22</v>
      </c>
      <c r="G302" s="184">
        <v>22</v>
      </c>
      <c r="H302" s="184">
        <v>0</v>
      </c>
      <c r="I302" s="184">
        <v>0</v>
      </c>
      <c r="J302" s="184">
        <v>0</v>
      </c>
      <c r="K302" s="184">
        <v>0</v>
      </c>
      <c r="L302" s="184">
        <v>0</v>
      </c>
      <c r="M302" s="184">
        <v>4185</v>
      </c>
      <c r="N302" s="184">
        <v>0</v>
      </c>
      <c r="O302" s="184">
        <v>785</v>
      </c>
      <c r="P302" s="184">
        <v>2741</v>
      </c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</row>
    <row r="303" spans="1:26" ht="15" customHeight="1">
      <c r="A303" s="184" t="s">
        <v>1172</v>
      </c>
      <c r="B303" s="184" t="s">
        <v>2176</v>
      </c>
      <c r="C303" s="184">
        <v>6120</v>
      </c>
      <c r="D303" s="184">
        <v>4828</v>
      </c>
      <c r="E303" s="184" t="s">
        <v>3</v>
      </c>
      <c r="F303" s="184">
        <f t="shared" si="4"/>
        <v>4919</v>
      </c>
      <c r="G303" s="184">
        <v>4919</v>
      </c>
      <c r="H303" s="184">
        <v>0</v>
      </c>
      <c r="I303" s="184">
        <v>0</v>
      </c>
      <c r="J303" s="184">
        <v>0</v>
      </c>
      <c r="K303" s="184">
        <v>0</v>
      </c>
      <c r="L303" s="184">
        <v>0</v>
      </c>
      <c r="M303" s="184">
        <v>11882</v>
      </c>
      <c r="N303" s="184">
        <v>0</v>
      </c>
      <c r="O303" s="184">
        <v>0</v>
      </c>
      <c r="P303" s="184">
        <v>4810</v>
      </c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</row>
    <row r="304" spans="1:26" ht="15" customHeight="1">
      <c r="A304" s="184" t="s">
        <v>1176</v>
      </c>
      <c r="B304" s="184" t="s">
        <v>3179</v>
      </c>
      <c r="C304" s="184">
        <v>392</v>
      </c>
      <c r="D304" s="184">
        <v>392</v>
      </c>
      <c r="E304" s="184" t="s">
        <v>3</v>
      </c>
      <c r="F304" s="184">
        <f t="shared" si="4"/>
        <v>392</v>
      </c>
      <c r="G304" s="184">
        <v>0</v>
      </c>
      <c r="H304" s="184">
        <v>0</v>
      </c>
      <c r="I304" s="184">
        <v>392</v>
      </c>
      <c r="J304" s="184">
        <v>0</v>
      </c>
      <c r="K304" s="184">
        <v>0</v>
      </c>
      <c r="L304" s="184">
        <v>35</v>
      </c>
      <c r="M304" s="184">
        <v>0</v>
      </c>
      <c r="N304" s="184">
        <v>0</v>
      </c>
      <c r="O304" s="184">
        <v>0</v>
      </c>
      <c r="P304" s="184">
        <v>576</v>
      </c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</row>
    <row r="305" spans="1:26" ht="15" customHeight="1">
      <c r="A305" s="184" t="s">
        <v>2235</v>
      </c>
      <c r="B305" s="184" t="s">
        <v>4333</v>
      </c>
      <c r="C305" s="184">
        <v>0</v>
      </c>
      <c r="D305" s="184">
        <v>0</v>
      </c>
      <c r="E305" s="184" t="s">
        <v>20</v>
      </c>
      <c r="F305" s="184">
        <f t="shared" si="4"/>
        <v>0</v>
      </c>
      <c r="G305" s="184">
        <v>0</v>
      </c>
      <c r="H305" s="184">
        <v>0</v>
      </c>
      <c r="I305" s="184">
        <v>0</v>
      </c>
      <c r="J305" s="184">
        <v>0</v>
      </c>
      <c r="K305" s="184">
        <v>0</v>
      </c>
      <c r="L305" s="184">
        <v>8</v>
      </c>
      <c r="M305" s="184">
        <v>0</v>
      </c>
      <c r="N305" s="184">
        <v>0</v>
      </c>
      <c r="O305" s="184">
        <v>0</v>
      </c>
      <c r="P305" s="184">
        <v>98</v>
      </c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</row>
    <row r="306" spans="1:26" ht="15" customHeight="1">
      <c r="A306" s="184" t="s">
        <v>2072</v>
      </c>
      <c r="B306" s="184" t="s">
        <v>4333</v>
      </c>
      <c r="C306" s="184">
        <v>240</v>
      </c>
      <c r="D306" s="184">
        <v>-107</v>
      </c>
      <c r="E306" s="184" t="s">
        <v>3</v>
      </c>
      <c r="F306" s="184">
        <f t="shared" si="4"/>
        <v>0</v>
      </c>
      <c r="G306" s="184">
        <v>0</v>
      </c>
      <c r="H306" s="184">
        <v>0</v>
      </c>
      <c r="I306" s="184">
        <v>0</v>
      </c>
      <c r="J306" s="184">
        <v>0</v>
      </c>
      <c r="K306" s="184">
        <v>0</v>
      </c>
      <c r="L306" s="184">
        <v>0</v>
      </c>
      <c r="M306" s="184">
        <v>0</v>
      </c>
      <c r="N306" s="184">
        <v>0</v>
      </c>
      <c r="O306" s="184">
        <v>0</v>
      </c>
      <c r="P306" s="184">
        <v>0</v>
      </c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</row>
    <row r="307" spans="1:26" ht="15" customHeight="1">
      <c r="A307" s="184" t="s">
        <v>1178</v>
      </c>
      <c r="B307" s="184" t="s">
        <v>1177</v>
      </c>
      <c r="C307" s="184">
        <v>594</v>
      </c>
      <c r="D307" s="184">
        <v>0</v>
      </c>
      <c r="E307" s="184" t="s">
        <v>3</v>
      </c>
      <c r="F307" s="184">
        <f t="shared" si="4"/>
        <v>0</v>
      </c>
      <c r="G307" s="184">
        <v>0</v>
      </c>
      <c r="H307" s="184">
        <v>0</v>
      </c>
      <c r="I307" s="184">
        <v>0</v>
      </c>
      <c r="J307" s="184">
        <v>0</v>
      </c>
      <c r="K307" s="184">
        <v>0</v>
      </c>
      <c r="L307" s="184">
        <v>0</v>
      </c>
      <c r="M307" s="184">
        <v>2926</v>
      </c>
      <c r="N307" s="184">
        <v>0</v>
      </c>
      <c r="O307" s="184">
        <v>0</v>
      </c>
      <c r="P307" s="184">
        <v>0</v>
      </c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</row>
    <row r="308" spans="1:26" ht="15" customHeight="1">
      <c r="A308" s="184" t="s">
        <v>1180</v>
      </c>
      <c r="B308" s="184" t="s">
        <v>1179</v>
      </c>
      <c r="C308" s="184">
        <v>254</v>
      </c>
      <c r="D308" s="184">
        <v>247</v>
      </c>
      <c r="E308" s="184" t="s">
        <v>3</v>
      </c>
      <c r="F308" s="184">
        <f t="shared" si="4"/>
        <v>247</v>
      </c>
      <c r="G308" s="184">
        <v>247</v>
      </c>
      <c r="H308" s="184">
        <v>576</v>
      </c>
      <c r="I308" s="184">
        <v>0</v>
      </c>
      <c r="J308" s="184">
        <v>0</v>
      </c>
      <c r="K308" s="184">
        <v>0</v>
      </c>
      <c r="L308" s="184">
        <v>0</v>
      </c>
      <c r="M308" s="184">
        <v>675</v>
      </c>
      <c r="N308" s="184">
        <v>0</v>
      </c>
      <c r="O308" s="184">
        <v>0</v>
      </c>
      <c r="P308" s="184">
        <v>0</v>
      </c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</row>
    <row r="309" spans="1:26" ht="15" customHeight="1">
      <c r="A309" s="184" t="s">
        <v>4800</v>
      </c>
      <c r="B309" s="184" t="s">
        <v>4801</v>
      </c>
      <c r="C309" s="184">
        <v>130</v>
      </c>
      <c r="D309" s="184">
        <v>130</v>
      </c>
      <c r="E309" s="184" t="s">
        <v>3</v>
      </c>
      <c r="F309" s="184">
        <f t="shared" si="4"/>
        <v>130</v>
      </c>
      <c r="G309" s="184">
        <v>130</v>
      </c>
      <c r="H309" s="184">
        <v>0</v>
      </c>
      <c r="I309" s="184">
        <v>0</v>
      </c>
      <c r="J309" s="184">
        <v>0</v>
      </c>
      <c r="K309" s="184">
        <v>0</v>
      </c>
      <c r="L309" s="184">
        <v>0</v>
      </c>
      <c r="M309" s="184">
        <v>22</v>
      </c>
      <c r="N309" s="184">
        <v>0</v>
      </c>
      <c r="O309" s="184">
        <v>26</v>
      </c>
      <c r="P309" s="184">
        <v>0</v>
      </c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</row>
    <row r="310" spans="1:26" ht="15" customHeight="1">
      <c r="A310" s="184" t="s">
        <v>257</v>
      </c>
      <c r="B310" s="184" t="s">
        <v>4334</v>
      </c>
      <c r="C310" s="184">
        <v>0</v>
      </c>
      <c r="D310" s="184">
        <v>0</v>
      </c>
      <c r="E310" s="184" t="s">
        <v>3</v>
      </c>
      <c r="F310" s="184">
        <f t="shared" si="4"/>
        <v>0</v>
      </c>
      <c r="G310" s="184">
        <v>0</v>
      </c>
      <c r="H310" s="184">
        <v>0</v>
      </c>
      <c r="I310" s="184">
        <v>0</v>
      </c>
      <c r="J310" s="184">
        <v>0</v>
      </c>
      <c r="K310" s="184">
        <v>0</v>
      </c>
      <c r="L310" s="184">
        <v>0</v>
      </c>
      <c r="M310" s="184">
        <v>0</v>
      </c>
      <c r="N310" s="184">
        <v>0</v>
      </c>
      <c r="O310" s="184">
        <v>58</v>
      </c>
      <c r="P310" s="184">
        <v>0</v>
      </c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</row>
    <row r="311" spans="1:26" ht="15" customHeight="1">
      <c r="A311" s="184" t="s">
        <v>2660</v>
      </c>
      <c r="B311" s="184" t="s">
        <v>4923</v>
      </c>
      <c r="C311" s="184">
        <v>0</v>
      </c>
      <c r="D311" s="184">
        <v>-7</v>
      </c>
      <c r="E311" s="184" t="s">
        <v>3</v>
      </c>
      <c r="F311" s="184">
        <f t="shared" si="4"/>
        <v>0</v>
      </c>
      <c r="G311" s="184">
        <v>0</v>
      </c>
      <c r="H311" s="184">
        <v>0</v>
      </c>
      <c r="I311" s="184">
        <v>0</v>
      </c>
      <c r="J311" s="184">
        <v>0</v>
      </c>
      <c r="K311" s="184">
        <v>0</v>
      </c>
      <c r="L311" s="184">
        <v>0</v>
      </c>
      <c r="M311" s="184">
        <v>2</v>
      </c>
      <c r="N311" s="184">
        <v>0</v>
      </c>
      <c r="O311" s="184">
        <v>0</v>
      </c>
      <c r="P311" s="184">
        <v>0</v>
      </c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</row>
    <row r="312" spans="1:26" ht="15" customHeight="1">
      <c r="A312" s="184" t="s">
        <v>258</v>
      </c>
      <c r="B312" s="184" t="s">
        <v>3723</v>
      </c>
      <c r="C312" s="184">
        <v>1</v>
      </c>
      <c r="D312" s="184">
        <v>1</v>
      </c>
      <c r="E312" s="184" t="s">
        <v>20</v>
      </c>
      <c r="F312" s="184">
        <f t="shared" si="4"/>
        <v>1</v>
      </c>
      <c r="G312" s="184">
        <v>1</v>
      </c>
      <c r="H312" s="184">
        <v>0</v>
      </c>
      <c r="I312" s="184">
        <v>0</v>
      </c>
      <c r="J312" s="184">
        <v>0</v>
      </c>
      <c r="K312" s="184">
        <v>0</v>
      </c>
      <c r="L312" s="184">
        <v>0</v>
      </c>
      <c r="M312" s="184">
        <v>0</v>
      </c>
      <c r="N312" s="184">
        <v>0</v>
      </c>
      <c r="O312" s="184">
        <v>0</v>
      </c>
      <c r="P312" s="184">
        <v>0</v>
      </c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</row>
    <row r="313" spans="1:26" ht="15" customHeight="1">
      <c r="A313" s="184" t="s">
        <v>2275</v>
      </c>
      <c r="B313" s="184" t="s">
        <v>4167</v>
      </c>
      <c r="C313" s="184">
        <v>82</v>
      </c>
      <c r="D313" s="184">
        <v>82</v>
      </c>
      <c r="E313" s="184" t="s">
        <v>20</v>
      </c>
      <c r="F313" s="184">
        <f t="shared" si="4"/>
        <v>82</v>
      </c>
      <c r="G313" s="184">
        <v>82</v>
      </c>
      <c r="H313" s="184">
        <v>0</v>
      </c>
      <c r="I313" s="184">
        <v>0</v>
      </c>
      <c r="J313" s="184">
        <v>0</v>
      </c>
      <c r="K313" s="184">
        <v>0</v>
      </c>
      <c r="L313" s="184">
        <v>0</v>
      </c>
      <c r="M313" s="184">
        <v>266</v>
      </c>
      <c r="N313" s="184">
        <v>0</v>
      </c>
      <c r="O313" s="184">
        <v>0</v>
      </c>
      <c r="P313" s="184">
        <v>117</v>
      </c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</row>
    <row r="314" spans="1:26" ht="15" customHeight="1">
      <c r="A314" s="184" t="s">
        <v>4887</v>
      </c>
      <c r="B314" s="184" t="s">
        <v>4903</v>
      </c>
      <c r="C314" s="184">
        <v>588</v>
      </c>
      <c r="D314" s="184">
        <v>558</v>
      </c>
      <c r="E314" s="184" t="s">
        <v>3</v>
      </c>
      <c r="F314" s="184">
        <f t="shared" si="4"/>
        <v>588</v>
      </c>
      <c r="G314" s="184">
        <v>588</v>
      </c>
      <c r="H314" s="184">
        <v>0</v>
      </c>
      <c r="I314" s="184">
        <v>0</v>
      </c>
      <c r="J314" s="184">
        <v>0</v>
      </c>
      <c r="K314" s="184">
        <v>0</v>
      </c>
      <c r="L314" s="184">
        <v>10</v>
      </c>
      <c r="M314" s="184">
        <v>0</v>
      </c>
      <c r="N314" s="184">
        <v>0</v>
      </c>
      <c r="O314" s="184">
        <v>71</v>
      </c>
      <c r="P314" s="184">
        <v>2</v>
      </c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</row>
    <row r="315" spans="1:26" ht="15" customHeight="1">
      <c r="A315" s="184" t="s">
        <v>2609</v>
      </c>
      <c r="B315" s="184" t="s">
        <v>4802</v>
      </c>
      <c r="C315" s="184">
        <v>0</v>
      </c>
      <c r="D315" s="184">
        <v>0</v>
      </c>
      <c r="E315" s="184" t="s">
        <v>3</v>
      </c>
      <c r="F315" s="184">
        <f t="shared" si="4"/>
        <v>0</v>
      </c>
      <c r="G315" s="184">
        <v>0</v>
      </c>
      <c r="H315" s="184">
        <v>0</v>
      </c>
      <c r="I315" s="184">
        <v>0</v>
      </c>
      <c r="J315" s="184">
        <v>0</v>
      </c>
      <c r="K315" s="184">
        <v>0</v>
      </c>
      <c r="L315" s="184">
        <v>0</v>
      </c>
      <c r="M315" s="184">
        <v>0</v>
      </c>
      <c r="N315" s="184">
        <v>0</v>
      </c>
      <c r="O315" s="184">
        <v>0</v>
      </c>
      <c r="P315" s="184">
        <v>1</v>
      </c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</row>
    <row r="316" spans="1:26" ht="15" customHeight="1">
      <c r="A316" s="184" t="s">
        <v>2651</v>
      </c>
      <c r="B316" s="184" t="s">
        <v>3722</v>
      </c>
      <c r="C316" s="184">
        <v>0</v>
      </c>
      <c r="D316" s="184">
        <v>0</v>
      </c>
      <c r="E316" s="184" t="s">
        <v>20</v>
      </c>
      <c r="F316" s="184">
        <f t="shared" si="4"/>
        <v>0</v>
      </c>
      <c r="G316" s="184">
        <v>0</v>
      </c>
      <c r="H316" s="184">
        <v>0</v>
      </c>
      <c r="I316" s="184">
        <v>0</v>
      </c>
      <c r="J316" s="184">
        <v>0</v>
      </c>
      <c r="K316" s="184">
        <v>0</v>
      </c>
      <c r="L316" s="184">
        <v>0</v>
      </c>
      <c r="M316" s="184">
        <v>2</v>
      </c>
      <c r="N316" s="184">
        <v>0</v>
      </c>
      <c r="O316" s="184">
        <v>190</v>
      </c>
      <c r="P316" s="184">
        <v>0</v>
      </c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</row>
    <row r="317" spans="1:26" ht="15" customHeight="1">
      <c r="A317" s="184" t="s">
        <v>260</v>
      </c>
      <c r="B317" s="184" t="s">
        <v>3147</v>
      </c>
      <c r="C317" s="184">
        <v>0</v>
      </c>
      <c r="D317" s="184">
        <v>-5</v>
      </c>
      <c r="E317" s="184" t="s">
        <v>3</v>
      </c>
      <c r="F317" s="184">
        <f t="shared" si="4"/>
        <v>0</v>
      </c>
      <c r="G317" s="184">
        <v>0</v>
      </c>
      <c r="H317" s="184">
        <v>0</v>
      </c>
      <c r="I317" s="184">
        <v>0</v>
      </c>
      <c r="J317" s="184">
        <v>0</v>
      </c>
      <c r="K317" s="184">
        <v>0</v>
      </c>
      <c r="L317" s="184">
        <v>6</v>
      </c>
      <c r="M317" s="184">
        <v>0</v>
      </c>
      <c r="N317" s="184">
        <v>0</v>
      </c>
      <c r="O317" s="184">
        <v>0</v>
      </c>
      <c r="P317" s="184">
        <v>4</v>
      </c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</row>
    <row r="318" spans="1:26" ht="15" customHeight="1">
      <c r="A318" s="184" t="s">
        <v>261</v>
      </c>
      <c r="B318" s="184" t="s">
        <v>3104</v>
      </c>
      <c r="C318" s="184">
        <v>0</v>
      </c>
      <c r="D318" s="184">
        <v>0</v>
      </c>
      <c r="E318" s="184" t="s">
        <v>3</v>
      </c>
      <c r="F318" s="184">
        <f t="shared" si="4"/>
        <v>0</v>
      </c>
      <c r="G318" s="184">
        <v>0</v>
      </c>
      <c r="H318" s="184">
        <v>0</v>
      </c>
      <c r="I318" s="184">
        <v>0</v>
      </c>
      <c r="J318" s="184">
        <v>0</v>
      </c>
      <c r="K318" s="184">
        <v>0</v>
      </c>
      <c r="L318" s="184">
        <v>4</v>
      </c>
      <c r="M318" s="184">
        <v>299</v>
      </c>
      <c r="N318" s="184">
        <v>0</v>
      </c>
      <c r="O318" s="184">
        <v>0</v>
      </c>
      <c r="P318" s="184">
        <v>489</v>
      </c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</row>
    <row r="319" spans="1:26" ht="15" customHeight="1">
      <c r="A319" s="184" t="s">
        <v>262</v>
      </c>
      <c r="B319" s="184" t="s">
        <v>3148</v>
      </c>
      <c r="C319" s="184">
        <v>0</v>
      </c>
      <c r="D319" s="184">
        <v>0</v>
      </c>
      <c r="E319" s="184" t="s">
        <v>3</v>
      </c>
      <c r="F319" s="184">
        <f t="shared" si="4"/>
        <v>0</v>
      </c>
      <c r="G319" s="184">
        <v>0</v>
      </c>
      <c r="H319" s="184">
        <v>0</v>
      </c>
      <c r="I319" s="184">
        <v>0</v>
      </c>
      <c r="J319" s="184">
        <v>0</v>
      </c>
      <c r="K319" s="184">
        <v>0</v>
      </c>
      <c r="L319" s="184">
        <v>17</v>
      </c>
      <c r="M319" s="184">
        <v>802</v>
      </c>
      <c r="N319" s="184">
        <v>0</v>
      </c>
      <c r="O319" s="184">
        <v>0</v>
      </c>
      <c r="P319" s="184">
        <v>3</v>
      </c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</row>
    <row r="320" spans="1:26" ht="15" customHeight="1">
      <c r="A320" s="184" t="s">
        <v>263</v>
      </c>
      <c r="B320" s="184" t="s">
        <v>4767</v>
      </c>
      <c r="C320" s="184">
        <v>0</v>
      </c>
      <c r="D320" s="184">
        <v>0</v>
      </c>
      <c r="E320" s="184" t="s">
        <v>3</v>
      </c>
      <c r="F320" s="184">
        <f t="shared" si="4"/>
        <v>0</v>
      </c>
      <c r="G320" s="184">
        <v>0</v>
      </c>
      <c r="H320" s="184">
        <v>0</v>
      </c>
      <c r="I320" s="184">
        <v>0</v>
      </c>
      <c r="J320" s="184">
        <v>0</v>
      </c>
      <c r="K320" s="184">
        <v>0</v>
      </c>
      <c r="L320" s="184">
        <v>0</v>
      </c>
      <c r="M320" s="184">
        <v>0</v>
      </c>
      <c r="N320" s="184">
        <v>0</v>
      </c>
      <c r="O320" s="184">
        <v>0</v>
      </c>
      <c r="P320" s="184">
        <v>0</v>
      </c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</row>
    <row r="321" spans="1:26" ht="15" customHeight="1">
      <c r="A321" s="184" t="s">
        <v>264</v>
      </c>
      <c r="B321" s="184" t="s">
        <v>4168</v>
      </c>
      <c r="C321" s="184">
        <v>0</v>
      </c>
      <c r="D321" s="184">
        <v>0</v>
      </c>
      <c r="E321" s="184" t="s">
        <v>3</v>
      </c>
      <c r="F321" s="184">
        <f t="shared" si="4"/>
        <v>0</v>
      </c>
      <c r="G321" s="184">
        <v>0</v>
      </c>
      <c r="H321" s="184">
        <v>0</v>
      </c>
      <c r="I321" s="184">
        <v>0</v>
      </c>
      <c r="J321" s="184">
        <v>0</v>
      </c>
      <c r="K321" s="184">
        <v>0</v>
      </c>
      <c r="L321" s="184">
        <v>0</v>
      </c>
      <c r="M321" s="184">
        <v>250</v>
      </c>
      <c r="N321" s="184">
        <v>0</v>
      </c>
      <c r="O321" s="184">
        <v>0</v>
      </c>
      <c r="P321" s="184">
        <v>0</v>
      </c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</row>
    <row r="322" spans="1:26" ht="15" customHeight="1">
      <c r="A322" s="184" t="s">
        <v>265</v>
      </c>
      <c r="B322" s="184" t="s">
        <v>3126</v>
      </c>
      <c r="C322" s="184">
        <v>0</v>
      </c>
      <c r="D322" s="184">
        <v>0</v>
      </c>
      <c r="E322" s="184" t="s">
        <v>3</v>
      </c>
      <c r="F322" s="184">
        <f t="shared" ref="F322:F385" si="5">G322+I322+J322+K322</f>
        <v>0</v>
      </c>
      <c r="G322" s="184">
        <v>0</v>
      </c>
      <c r="H322" s="184">
        <v>0</v>
      </c>
      <c r="I322" s="184">
        <v>0</v>
      </c>
      <c r="J322" s="184">
        <v>0</v>
      </c>
      <c r="K322" s="184">
        <v>0</v>
      </c>
      <c r="L322" s="184">
        <v>1</v>
      </c>
      <c r="M322" s="184">
        <v>0</v>
      </c>
      <c r="N322" s="184">
        <v>0</v>
      </c>
      <c r="O322" s="184">
        <v>0</v>
      </c>
      <c r="P322" s="184">
        <v>1</v>
      </c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</row>
    <row r="323" spans="1:26" ht="15" customHeight="1">
      <c r="A323" s="184" t="s">
        <v>2662</v>
      </c>
      <c r="B323" s="184" t="s">
        <v>4169</v>
      </c>
      <c r="C323" s="184">
        <v>9</v>
      </c>
      <c r="D323" s="184">
        <v>9</v>
      </c>
      <c r="E323" s="184" t="s">
        <v>3</v>
      </c>
      <c r="F323" s="184">
        <f t="shared" si="5"/>
        <v>9</v>
      </c>
      <c r="G323" s="184">
        <v>9</v>
      </c>
      <c r="H323" s="184">
        <v>0</v>
      </c>
      <c r="I323" s="184">
        <v>0</v>
      </c>
      <c r="J323" s="184">
        <v>0</v>
      </c>
      <c r="K323" s="184">
        <v>0</v>
      </c>
      <c r="L323" s="184">
        <v>1</v>
      </c>
      <c r="M323" s="184">
        <v>400</v>
      </c>
      <c r="N323" s="184">
        <v>0</v>
      </c>
      <c r="O323" s="184">
        <v>0</v>
      </c>
      <c r="P323" s="184">
        <v>0</v>
      </c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</row>
    <row r="324" spans="1:26" ht="15" customHeight="1">
      <c r="A324" s="184" t="s">
        <v>3313</v>
      </c>
      <c r="B324" s="184" t="s">
        <v>5379</v>
      </c>
      <c r="C324" s="184">
        <v>0</v>
      </c>
      <c r="D324" s="184">
        <v>0</v>
      </c>
      <c r="E324" s="184" t="s">
        <v>3</v>
      </c>
      <c r="F324" s="184">
        <f t="shared" si="5"/>
        <v>0</v>
      </c>
      <c r="G324" s="184">
        <v>0</v>
      </c>
      <c r="H324" s="184">
        <v>0</v>
      </c>
      <c r="I324" s="184">
        <v>0</v>
      </c>
      <c r="J324" s="184">
        <v>0</v>
      </c>
      <c r="K324" s="184">
        <v>0</v>
      </c>
      <c r="L324" s="184">
        <v>0</v>
      </c>
      <c r="M324" s="184">
        <v>224</v>
      </c>
      <c r="N324" s="184">
        <v>0</v>
      </c>
      <c r="O324" s="184">
        <v>0</v>
      </c>
      <c r="P324" s="184">
        <v>0</v>
      </c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</row>
    <row r="325" spans="1:26" ht="15" customHeight="1">
      <c r="A325" s="184" t="s">
        <v>5003</v>
      </c>
      <c r="B325" s="184" t="s">
        <v>5255</v>
      </c>
      <c r="C325" s="184">
        <v>0</v>
      </c>
      <c r="D325" s="184">
        <v>0</v>
      </c>
      <c r="E325" s="184" t="s">
        <v>3</v>
      </c>
      <c r="F325" s="184">
        <f t="shared" si="5"/>
        <v>0</v>
      </c>
      <c r="G325" s="184">
        <v>0</v>
      </c>
      <c r="H325" s="184">
        <v>0</v>
      </c>
      <c r="I325" s="184">
        <v>0</v>
      </c>
      <c r="J325" s="184">
        <v>0</v>
      </c>
      <c r="K325" s="184">
        <v>0</v>
      </c>
      <c r="L325" s="184">
        <v>0</v>
      </c>
      <c r="M325" s="184">
        <v>219</v>
      </c>
      <c r="N325" s="184">
        <v>0</v>
      </c>
      <c r="O325" s="184">
        <v>0</v>
      </c>
      <c r="P325" s="184">
        <v>0</v>
      </c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</row>
    <row r="326" spans="1:26" ht="15" customHeight="1">
      <c r="A326" s="184" t="s">
        <v>1940</v>
      </c>
      <c r="B326" s="184" t="s">
        <v>2948</v>
      </c>
      <c r="C326" s="184">
        <v>5</v>
      </c>
      <c r="D326" s="184">
        <v>5</v>
      </c>
      <c r="E326" s="184" t="s">
        <v>20</v>
      </c>
      <c r="F326" s="184">
        <f t="shared" si="5"/>
        <v>5</v>
      </c>
      <c r="G326" s="184">
        <v>0</v>
      </c>
      <c r="H326" s="184">
        <v>0</v>
      </c>
      <c r="I326" s="184">
        <v>5</v>
      </c>
      <c r="J326" s="184">
        <v>0</v>
      </c>
      <c r="K326" s="184">
        <v>0</v>
      </c>
      <c r="L326" s="184">
        <v>0</v>
      </c>
      <c r="M326" s="184">
        <v>0</v>
      </c>
      <c r="N326" s="184">
        <v>0</v>
      </c>
      <c r="O326" s="184">
        <v>9</v>
      </c>
      <c r="P326" s="184">
        <v>0</v>
      </c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</row>
    <row r="327" spans="1:26" ht="15" customHeight="1">
      <c r="A327" s="184" t="s">
        <v>2874</v>
      </c>
      <c r="B327" s="184" t="s">
        <v>2873</v>
      </c>
      <c r="C327" s="184">
        <v>0</v>
      </c>
      <c r="D327" s="184">
        <v>0</v>
      </c>
      <c r="E327" s="184" t="s">
        <v>3</v>
      </c>
      <c r="F327" s="184">
        <f t="shared" si="5"/>
        <v>0</v>
      </c>
      <c r="G327" s="184">
        <v>0</v>
      </c>
      <c r="H327" s="184">
        <v>0</v>
      </c>
      <c r="I327" s="184">
        <v>0</v>
      </c>
      <c r="J327" s="184">
        <v>0</v>
      </c>
      <c r="K327" s="184">
        <v>0</v>
      </c>
      <c r="L327" s="184">
        <v>15</v>
      </c>
      <c r="M327" s="184">
        <v>0</v>
      </c>
      <c r="N327" s="184">
        <v>0</v>
      </c>
      <c r="O327" s="184">
        <v>0</v>
      </c>
      <c r="P327" s="184">
        <v>640</v>
      </c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</row>
    <row r="328" spans="1:26" ht="15" customHeight="1">
      <c r="A328" s="184" t="s">
        <v>1182</v>
      </c>
      <c r="B328" s="184" t="s">
        <v>1181</v>
      </c>
      <c r="C328" s="184">
        <v>32</v>
      </c>
      <c r="D328" s="184">
        <v>8</v>
      </c>
      <c r="E328" s="184" t="s">
        <v>3</v>
      </c>
      <c r="F328" s="184">
        <f t="shared" si="5"/>
        <v>8</v>
      </c>
      <c r="G328" s="184">
        <v>8</v>
      </c>
      <c r="H328" s="184">
        <v>0</v>
      </c>
      <c r="I328" s="184">
        <v>0</v>
      </c>
      <c r="J328" s="184">
        <v>0</v>
      </c>
      <c r="K328" s="184">
        <v>0</v>
      </c>
      <c r="L328" s="184">
        <v>8</v>
      </c>
      <c r="M328" s="184">
        <v>1195</v>
      </c>
      <c r="N328" s="184">
        <v>0</v>
      </c>
      <c r="O328" s="184">
        <v>0</v>
      </c>
      <c r="P328" s="184">
        <v>0</v>
      </c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</row>
    <row r="329" spans="1:26" ht="15" customHeight="1">
      <c r="A329" s="184" t="s">
        <v>1184</v>
      </c>
      <c r="B329" s="184" t="s">
        <v>1183</v>
      </c>
      <c r="C329" s="184">
        <v>0</v>
      </c>
      <c r="D329" s="184">
        <v>0</v>
      </c>
      <c r="E329" s="184" t="s">
        <v>3</v>
      </c>
      <c r="F329" s="184">
        <f t="shared" si="5"/>
        <v>0</v>
      </c>
      <c r="G329" s="184">
        <v>0</v>
      </c>
      <c r="H329" s="184">
        <v>0</v>
      </c>
      <c r="I329" s="184">
        <v>0</v>
      </c>
      <c r="J329" s="184">
        <v>0</v>
      </c>
      <c r="K329" s="184">
        <v>0</v>
      </c>
      <c r="L329" s="184">
        <v>10</v>
      </c>
      <c r="M329" s="184">
        <v>320</v>
      </c>
      <c r="N329" s="184">
        <v>0</v>
      </c>
      <c r="O329" s="184">
        <v>0</v>
      </c>
      <c r="P329" s="184">
        <v>278</v>
      </c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</row>
    <row r="330" spans="1:26" ht="15" customHeight="1">
      <c r="A330" s="184" t="s">
        <v>2876</v>
      </c>
      <c r="B330" s="184" t="s">
        <v>2875</v>
      </c>
      <c r="C330" s="184">
        <v>0</v>
      </c>
      <c r="D330" s="184">
        <v>0</v>
      </c>
      <c r="E330" s="184" t="s">
        <v>3</v>
      </c>
      <c r="F330" s="184">
        <f t="shared" si="5"/>
        <v>0</v>
      </c>
      <c r="G330" s="184">
        <v>0</v>
      </c>
      <c r="H330" s="184">
        <v>0</v>
      </c>
      <c r="I330" s="184">
        <v>0</v>
      </c>
      <c r="J330" s="184">
        <v>0</v>
      </c>
      <c r="K330" s="184">
        <v>0</v>
      </c>
      <c r="L330" s="184">
        <v>10</v>
      </c>
      <c r="M330" s="184">
        <v>480</v>
      </c>
      <c r="N330" s="184">
        <v>0</v>
      </c>
      <c r="O330" s="184">
        <v>0</v>
      </c>
      <c r="P330" s="184">
        <v>118</v>
      </c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</row>
    <row r="331" spans="1:26" ht="15" customHeight="1">
      <c r="A331" s="184" t="s">
        <v>2612</v>
      </c>
      <c r="B331" s="184" t="s">
        <v>2611</v>
      </c>
      <c r="C331" s="184">
        <v>0</v>
      </c>
      <c r="D331" s="184">
        <v>0</v>
      </c>
      <c r="E331" s="184" t="s">
        <v>3</v>
      </c>
      <c r="F331" s="184">
        <f t="shared" si="5"/>
        <v>0</v>
      </c>
      <c r="G331" s="184">
        <v>0</v>
      </c>
      <c r="H331" s="184">
        <v>0</v>
      </c>
      <c r="I331" s="184">
        <v>0</v>
      </c>
      <c r="J331" s="184">
        <v>0</v>
      </c>
      <c r="K331" s="184">
        <v>0</v>
      </c>
      <c r="L331" s="184">
        <v>0</v>
      </c>
      <c r="M331" s="184">
        <v>87</v>
      </c>
      <c r="N331" s="184">
        <v>0</v>
      </c>
      <c r="O331" s="184">
        <v>0</v>
      </c>
      <c r="P331" s="184">
        <v>0</v>
      </c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</row>
    <row r="332" spans="1:26" ht="15" customHeight="1">
      <c r="A332" s="184" t="s">
        <v>1185</v>
      </c>
      <c r="B332" s="184" t="s">
        <v>5380</v>
      </c>
      <c r="C332" s="184">
        <v>0</v>
      </c>
      <c r="D332" s="184">
        <v>0</v>
      </c>
      <c r="E332" s="184" t="s">
        <v>3</v>
      </c>
      <c r="F332" s="184">
        <f t="shared" si="5"/>
        <v>0</v>
      </c>
      <c r="G332" s="184">
        <v>0</v>
      </c>
      <c r="H332" s="184">
        <v>0</v>
      </c>
      <c r="I332" s="184">
        <v>0</v>
      </c>
      <c r="J332" s="184">
        <v>0</v>
      </c>
      <c r="K332" s="184">
        <v>0</v>
      </c>
      <c r="L332" s="184">
        <v>0</v>
      </c>
      <c r="M332" s="184">
        <v>1969</v>
      </c>
      <c r="N332" s="184">
        <v>0</v>
      </c>
      <c r="O332" s="184">
        <v>0</v>
      </c>
      <c r="P332" s="184">
        <v>0</v>
      </c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</row>
    <row r="333" spans="1:26" ht="15" customHeight="1">
      <c r="A333" s="184" t="s">
        <v>1186</v>
      </c>
      <c r="B333" s="184" t="s">
        <v>4170</v>
      </c>
      <c r="C333" s="184">
        <v>768</v>
      </c>
      <c r="D333" s="184">
        <v>768</v>
      </c>
      <c r="E333" s="184" t="s">
        <v>3</v>
      </c>
      <c r="F333" s="184">
        <f t="shared" si="5"/>
        <v>768</v>
      </c>
      <c r="G333" s="184">
        <v>0</v>
      </c>
      <c r="H333" s="184">
        <v>0</v>
      </c>
      <c r="I333" s="184">
        <v>768</v>
      </c>
      <c r="J333" s="184">
        <v>0</v>
      </c>
      <c r="K333" s="184">
        <v>0</v>
      </c>
      <c r="L333" s="184">
        <v>0</v>
      </c>
      <c r="M333" s="184">
        <v>0</v>
      </c>
      <c r="N333" s="184">
        <v>0</v>
      </c>
      <c r="O333" s="184">
        <v>0</v>
      </c>
      <c r="P333" s="184">
        <v>0</v>
      </c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</row>
    <row r="334" spans="1:26" ht="15" customHeight="1">
      <c r="A334" s="184" t="s">
        <v>2153</v>
      </c>
      <c r="B334" s="184" t="s">
        <v>2152</v>
      </c>
      <c r="C334" s="184">
        <v>0</v>
      </c>
      <c r="D334" s="184">
        <v>0</v>
      </c>
      <c r="E334" s="184" t="s">
        <v>3</v>
      </c>
      <c r="F334" s="184">
        <f t="shared" si="5"/>
        <v>0</v>
      </c>
      <c r="G334" s="184">
        <v>0</v>
      </c>
      <c r="H334" s="184">
        <v>0</v>
      </c>
      <c r="I334" s="184">
        <v>0</v>
      </c>
      <c r="J334" s="184">
        <v>0</v>
      </c>
      <c r="K334" s="184">
        <v>0</v>
      </c>
      <c r="L334" s="184">
        <v>0</v>
      </c>
      <c r="M334" s="184">
        <v>0</v>
      </c>
      <c r="N334" s="184">
        <v>0</v>
      </c>
      <c r="O334" s="184">
        <v>0</v>
      </c>
      <c r="P334" s="184">
        <v>72</v>
      </c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</row>
    <row r="335" spans="1:26" ht="15" customHeight="1">
      <c r="A335" s="184" t="s">
        <v>2102</v>
      </c>
      <c r="B335" s="184" t="s">
        <v>2101</v>
      </c>
      <c r="C335" s="184">
        <v>736</v>
      </c>
      <c r="D335" s="184">
        <v>706</v>
      </c>
      <c r="E335" s="184" t="s">
        <v>3</v>
      </c>
      <c r="F335" s="184">
        <f t="shared" si="5"/>
        <v>706</v>
      </c>
      <c r="G335" s="184">
        <v>706</v>
      </c>
      <c r="H335" s="184">
        <v>0</v>
      </c>
      <c r="I335" s="184">
        <v>0</v>
      </c>
      <c r="J335" s="184">
        <v>0</v>
      </c>
      <c r="K335" s="184">
        <v>0</v>
      </c>
      <c r="L335" s="184">
        <v>0</v>
      </c>
      <c r="M335" s="184">
        <v>703</v>
      </c>
      <c r="N335" s="184">
        <v>0</v>
      </c>
      <c r="O335" s="184">
        <v>0</v>
      </c>
      <c r="P335" s="184">
        <v>30</v>
      </c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</row>
    <row r="336" spans="1:26" ht="15" customHeight="1">
      <c r="A336" s="184" t="s">
        <v>1188</v>
      </c>
      <c r="B336" s="184" t="s">
        <v>1187</v>
      </c>
      <c r="C336" s="184">
        <v>0</v>
      </c>
      <c r="D336" s="184">
        <v>0</v>
      </c>
      <c r="E336" s="184" t="s">
        <v>3</v>
      </c>
      <c r="F336" s="184">
        <f t="shared" si="5"/>
        <v>0</v>
      </c>
      <c r="G336" s="184">
        <v>0</v>
      </c>
      <c r="H336" s="184">
        <v>0</v>
      </c>
      <c r="I336" s="184">
        <v>0</v>
      </c>
      <c r="J336" s="184">
        <v>0</v>
      </c>
      <c r="K336" s="184">
        <v>0</v>
      </c>
      <c r="L336" s="184">
        <v>7</v>
      </c>
      <c r="M336" s="184">
        <v>0</v>
      </c>
      <c r="N336" s="184">
        <v>0</v>
      </c>
      <c r="O336" s="184">
        <v>0</v>
      </c>
      <c r="P336" s="184">
        <v>650</v>
      </c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</row>
    <row r="337" spans="1:26" ht="15" customHeight="1">
      <c r="A337" s="184" t="s">
        <v>1190</v>
      </c>
      <c r="B337" s="184" t="s">
        <v>2674</v>
      </c>
      <c r="C337" s="184">
        <v>132</v>
      </c>
      <c r="D337" s="184">
        <v>84</v>
      </c>
      <c r="E337" s="184" t="s">
        <v>3</v>
      </c>
      <c r="F337" s="184">
        <f t="shared" si="5"/>
        <v>84</v>
      </c>
      <c r="G337" s="184">
        <v>84</v>
      </c>
      <c r="H337" s="184">
        <v>0</v>
      </c>
      <c r="I337" s="184">
        <v>0</v>
      </c>
      <c r="J337" s="184">
        <v>0</v>
      </c>
      <c r="K337" s="184">
        <v>0</v>
      </c>
      <c r="L337" s="184">
        <v>0</v>
      </c>
      <c r="M337" s="184">
        <v>3471</v>
      </c>
      <c r="N337" s="184">
        <v>0</v>
      </c>
      <c r="O337" s="184">
        <v>0</v>
      </c>
      <c r="P337" s="184">
        <v>0</v>
      </c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</row>
    <row r="338" spans="1:26" ht="15" customHeight="1">
      <c r="A338" s="184" t="s">
        <v>1192</v>
      </c>
      <c r="B338" s="184" t="s">
        <v>4803</v>
      </c>
      <c r="C338" s="184">
        <v>543</v>
      </c>
      <c r="D338" s="184">
        <v>202</v>
      </c>
      <c r="E338" s="184" t="s">
        <v>3</v>
      </c>
      <c r="F338" s="184">
        <f t="shared" si="5"/>
        <v>202</v>
      </c>
      <c r="G338" s="184">
        <v>202</v>
      </c>
      <c r="H338" s="184">
        <v>0</v>
      </c>
      <c r="I338" s="184">
        <v>0</v>
      </c>
      <c r="J338" s="184">
        <v>0</v>
      </c>
      <c r="K338" s="184">
        <v>0</v>
      </c>
      <c r="L338" s="184">
        <v>0</v>
      </c>
      <c r="M338" s="184">
        <v>876</v>
      </c>
      <c r="N338" s="184">
        <v>0</v>
      </c>
      <c r="O338" s="184">
        <v>0</v>
      </c>
      <c r="P338" s="184">
        <v>915</v>
      </c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</row>
    <row r="339" spans="1:26" ht="15" customHeight="1">
      <c r="A339" s="184" t="s">
        <v>1194</v>
      </c>
      <c r="B339" s="184" t="s">
        <v>1193</v>
      </c>
      <c r="C339" s="184">
        <v>1</v>
      </c>
      <c r="D339" s="184">
        <v>1</v>
      </c>
      <c r="E339" s="184" t="s">
        <v>3</v>
      </c>
      <c r="F339" s="184">
        <f t="shared" si="5"/>
        <v>1</v>
      </c>
      <c r="G339" s="184">
        <v>1</v>
      </c>
      <c r="H339" s="184">
        <v>0</v>
      </c>
      <c r="I339" s="184">
        <v>0</v>
      </c>
      <c r="J339" s="184">
        <v>0</v>
      </c>
      <c r="K339" s="184">
        <v>0</v>
      </c>
      <c r="L339" s="184">
        <v>10</v>
      </c>
      <c r="M339" s="184">
        <v>0</v>
      </c>
      <c r="N339" s="184">
        <v>0</v>
      </c>
      <c r="O339" s="184">
        <v>0</v>
      </c>
      <c r="P339" s="184">
        <v>0</v>
      </c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</row>
    <row r="340" spans="1:26" ht="15" customHeight="1">
      <c r="A340" s="184" t="s">
        <v>2297</v>
      </c>
      <c r="B340" s="184" t="s">
        <v>3124</v>
      </c>
      <c r="C340" s="184">
        <v>0</v>
      </c>
      <c r="D340" s="184">
        <v>-48</v>
      </c>
      <c r="E340" s="184" t="s">
        <v>3</v>
      </c>
      <c r="F340" s="184">
        <f t="shared" si="5"/>
        <v>0</v>
      </c>
      <c r="G340" s="184">
        <v>0</v>
      </c>
      <c r="H340" s="184">
        <v>0</v>
      </c>
      <c r="I340" s="184">
        <v>0</v>
      </c>
      <c r="J340" s="184">
        <v>0</v>
      </c>
      <c r="K340" s="184">
        <v>0</v>
      </c>
      <c r="L340" s="184">
        <v>10</v>
      </c>
      <c r="M340" s="184">
        <v>0</v>
      </c>
      <c r="N340" s="184">
        <v>0</v>
      </c>
      <c r="O340" s="184">
        <v>0</v>
      </c>
      <c r="P340" s="184">
        <v>180</v>
      </c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</row>
    <row r="341" spans="1:26" ht="15" customHeight="1">
      <c r="A341" s="184" t="s">
        <v>1195</v>
      </c>
      <c r="B341" s="184" t="s">
        <v>3036</v>
      </c>
      <c r="C341" s="184">
        <v>1</v>
      </c>
      <c r="D341" s="184">
        <v>1</v>
      </c>
      <c r="E341" s="184" t="s">
        <v>3</v>
      </c>
      <c r="F341" s="184">
        <f t="shared" si="5"/>
        <v>1</v>
      </c>
      <c r="G341" s="184">
        <v>1</v>
      </c>
      <c r="H341" s="184">
        <v>0</v>
      </c>
      <c r="I341" s="184">
        <v>0</v>
      </c>
      <c r="J341" s="184">
        <v>0</v>
      </c>
      <c r="K341" s="184">
        <v>0</v>
      </c>
      <c r="L341" s="184">
        <v>0</v>
      </c>
      <c r="M341" s="184">
        <v>2045</v>
      </c>
      <c r="N341" s="184">
        <v>0</v>
      </c>
      <c r="O341" s="184">
        <v>0</v>
      </c>
      <c r="P341" s="184">
        <v>0</v>
      </c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</row>
    <row r="342" spans="1:26" ht="15" customHeight="1">
      <c r="A342" s="184" t="s">
        <v>1197</v>
      </c>
      <c r="B342" s="184" t="s">
        <v>1196</v>
      </c>
      <c r="C342" s="184">
        <v>1687</v>
      </c>
      <c r="D342" s="184">
        <v>758</v>
      </c>
      <c r="E342" s="184" t="s">
        <v>3</v>
      </c>
      <c r="F342" s="184">
        <f t="shared" si="5"/>
        <v>758</v>
      </c>
      <c r="G342" s="184">
        <v>514</v>
      </c>
      <c r="H342" s="184">
        <v>0</v>
      </c>
      <c r="I342" s="184">
        <v>244</v>
      </c>
      <c r="J342" s="184">
        <v>0</v>
      </c>
      <c r="K342" s="184">
        <v>0</v>
      </c>
      <c r="L342" s="184">
        <v>0</v>
      </c>
      <c r="M342" s="184">
        <v>2963</v>
      </c>
      <c r="N342" s="184">
        <v>0</v>
      </c>
      <c r="O342" s="184">
        <v>255</v>
      </c>
      <c r="P342" s="184">
        <v>0</v>
      </c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</row>
    <row r="343" spans="1:26" ht="15" customHeight="1">
      <c r="A343" s="184" t="s">
        <v>1927</v>
      </c>
      <c r="B343" s="184" t="s">
        <v>1928</v>
      </c>
      <c r="C343" s="184">
        <v>0</v>
      </c>
      <c r="D343" s="184">
        <v>0</v>
      </c>
      <c r="E343" s="184" t="s">
        <v>3</v>
      </c>
      <c r="F343" s="184">
        <f t="shared" si="5"/>
        <v>0</v>
      </c>
      <c r="G343" s="184">
        <v>0</v>
      </c>
      <c r="H343" s="184">
        <v>0</v>
      </c>
      <c r="I343" s="184">
        <v>0</v>
      </c>
      <c r="J343" s="184">
        <v>0</v>
      </c>
      <c r="K343" s="184">
        <v>0</v>
      </c>
      <c r="L343" s="184">
        <v>0</v>
      </c>
      <c r="M343" s="184">
        <v>0</v>
      </c>
      <c r="N343" s="184">
        <v>0</v>
      </c>
      <c r="O343" s="184">
        <v>805</v>
      </c>
      <c r="P343" s="184">
        <v>1276</v>
      </c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</row>
    <row r="344" spans="1:26" ht="15" customHeight="1">
      <c r="A344" s="184" t="s">
        <v>2247</v>
      </c>
      <c r="B344" s="184" t="s">
        <v>2246</v>
      </c>
      <c r="C344" s="184">
        <v>15264</v>
      </c>
      <c r="D344" s="184">
        <v>12974</v>
      </c>
      <c r="E344" s="184" t="s">
        <v>3</v>
      </c>
      <c r="F344" s="184">
        <f t="shared" si="5"/>
        <v>12974</v>
      </c>
      <c r="G344" s="184">
        <v>6619</v>
      </c>
      <c r="H344" s="184">
        <v>9149</v>
      </c>
      <c r="I344" s="184">
        <v>6038</v>
      </c>
      <c r="J344" s="184">
        <v>317</v>
      </c>
      <c r="K344" s="184">
        <v>0</v>
      </c>
      <c r="L344" s="184">
        <v>0</v>
      </c>
      <c r="M344" s="184">
        <v>0</v>
      </c>
      <c r="N344" s="184">
        <v>0</v>
      </c>
      <c r="O344" s="184">
        <v>0</v>
      </c>
      <c r="P344" s="184">
        <v>2249</v>
      </c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</row>
    <row r="345" spans="1:26" ht="15" customHeight="1">
      <c r="A345" s="184" t="s">
        <v>1198</v>
      </c>
      <c r="B345" s="184" t="s">
        <v>3815</v>
      </c>
      <c r="C345" s="184">
        <v>0</v>
      </c>
      <c r="D345" s="184">
        <v>0</v>
      </c>
      <c r="E345" s="184" t="s">
        <v>3</v>
      </c>
      <c r="F345" s="184">
        <f t="shared" si="5"/>
        <v>0</v>
      </c>
      <c r="G345" s="184">
        <v>0</v>
      </c>
      <c r="H345" s="184">
        <v>0</v>
      </c>
      <c r="I345" s="184">
        <v>0</v>
      </c>
      <c r="J345" s="184">
        <v>0</v>
      </c>
      <c r="K345" s="184">
        <v>0</v>
      </c>
      <c r="L345" s="184">
        <v>0</v>
      </c>
      <c r="M345" s="184">
        <v>0</v>
      </c>
      <c r="N345" s="184">
        <v>0</v>
      </c>
      <c r="O345" s="184">
        <v>0</v>
      </c>
      <c r="P345" s="184">
        <v>39</v>
      </c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</row>
    <row r="346" spans="1:26" ht="15" customHeight="1">
      <c r="A346" s="184" t="s">
        <v>1200</v>
      </c>
      <c r="B346" s="184" t="s">
        <v>1199</v>
      </c>
      <c r="C346" s="184">
        <v>0</v>
      </c>
      <c r="D346" s="184">
        <v>-37</v>
      </c>
      <c r="E346" s="184" t="s">
        <v>3</v>
      </c>
      <c r="F346" s="184">
        <f t="shared" si="5"/>
        <v>0</v>
      </c>
      <c r="G346" s="184">
        <v>0</v>
      </c>
      <c r="H346" s="184">
        <v>0</v>
      </c>
      <c r="I346" s="184">
        <v>0</v>
      </c>
      <c r="J346" s="184">
        <v>0</v>
      </c>
      <c r="K346" s="184">
        <v>0</v>
      </c>
      <c r="L346" s="184">
        <v>0</v>
      </c>
      <c r="M346" s="184">
        <v>1518</v>
      </c>
      <c r="N346" s="184">
        <v>0</v>
      </c>
      <c r="O346" s="184">
        <v>40</v>
      </c>
      <c r="P346" s="184">
        <v>0</v>
      </c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</row>
    <row r="347" spans="1:26" ht="15" customHeight="1">
      <c r="A347" s="184" t="s">
        <v>266</v>
      </c>
      <c r="B347" s="184" t="s">
        <v>4171</v>
      </c>
      <c r="C347" s="184">
        <v>0</v>
      </c>
      <c r="D347" s="184">
        <v>0</v>
      </c>
      <c r="E347" s="184" t="s">
        <v>20</v>
      </c>
      <c r="F347" s="184">
        <f t="shared" si="5"/>
        <v>0</v>
      </c>
      <c r="G347" s="184">
        <v>0</v>
      </c>
      <c r="H347" s="184">
        <v>0</v>
      </c>
      <c r="I347" s="184">
        <v>0</v>
      </c>
      <c r="J347" s="184">
        <v>0</v>
      </c>
      <c r="K347" s="184">
        <v>0</v>
      </c>
      <c r="L347" s="184">
        <v>1</v>
      </c>
      <c r="M347" s="184">
        <v>0</v>
      </c>
      <c r="N347" s="184">
        <v>0</v>
      </c>
      <c r="O347" s="184">
        <v>0</v>
      </c>
      <c r="P347" s="184">
        <v>0</v>
      </c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</row>
    <row r="348" spans="1:26" ht="15" customHeight="1">
      <c r="A348" s="184" t="s">
        <v>4932</v>
      </c>
      <c r="B348" s="184" t="s">
        <v>4172</v>
      </c>
      <c r="C348" s="184">
        <v>0</v>
      </c>
      <c r="D348" s="184">
        <v>-45</v>
      </c>
      <c r="E348" s="184" t="s">
        <v>20</v>
      </c>
      <c r="F348" s="184">
        <f t="shared" si="5"/>
        <v>0</v>
      </c>
      <c r="G348" s="184">
        <v>0</v>
      </c>
      <c r="H348" s="184">
        <v>0</v>
      </c>
      <c r="I348" s="184">
        <v>0</v>
      </c>
      <c r="J348" s="184">
        <v>0</v>
      </c>
      <c r="K348" s="184">
        <v>0</v>
      </c>
      <c r="L348" s="184">
        <v>0</v>
      </c>
      <c r="M348" s="184">
        <v>0</v>
      </c>
      <c r="N348" s="184">
        <v>0</v>
      </c>
      <c r="O348" s="184">
        <v>166</v>
      </c>
      <c r="P348" s="184">
        <v>0</v>
      </c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</row>
    <row r="349" spans="1:26" ht="15" customHeight="1">
      <c r="A349" s="184" t="s">
        <v>2800</v>
      </c>
      <c r="B349" s="184" t="s">
        <v>4172</v>
      </c>
      <c r="C349" s="184">
        <v>0</v>
      </c>
      <c r="D349" s="184">
        <v>0</v>
      </c>
      <c r="E349" s="184" t="s">
        <v>28</v>
      </c>
      <c r="F349" s="184">
        <f t="shared" si="5"/>
        <v>0</v>
      </c>
      <c r="G349" s="184">
        <v>0</v>
      </c>
      <c r="H349" s="184">
        <v>105</v>
      </c>
      <c r="I349" s="184">
        <v>0</v>
      </c>
      <c r="J349" s="184">
        <v>0</v>
      </c>
      <c r="K349" s="184">
        <v>0</v>
      </c>
      <c r="L349" s="184">
        <v>0</v>
      </c>
      <c r="M349" s="184">
        <v>400</v>
      </c>
      <c r="N349" s="184">
        <v>0</v>
      </c>
      <c r="O349" s="184">
        <v>0</v>
      </c>
      <c r="P349" s="184">
        <v>0</v>
      </c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</row>
    <row r="350" spans="1:26" ht="15" customHeight="1">
      <c r="A350" s="184" t="s">
        <v>3293</v>
      </c>
      <c r="B350" s="184" t="s">
        <v>4674</v>
      </c>
      <c r="C350" s="184">
        <v>98</v>
      </c>
      <c r="D350" s="184">
        <v>98</v>
      </c>
      <c r="E350" s="184" t="s">
        <v>3</v>
      </c>
      <c r="F350" s="184">
        <f t="shared" si="5"/>
        <v>98</v>
      </c>
      <c r="G350" s="184">
        <v>98</v>
      </c>
      <c r="H350" s="184">
        <v>0</v>
      </c>
      <c r="I350" s="184">
        <v>0</v>
      </c>
      <c r="J350" s="184">
        <v>0</v>
      </c>
      <c r="K350" s="184">
        <v>0</v>
      </c>
      <c r="L350" s="184">
        <v>0</v>
      </c>
      <c r="M350" s="184">
        <v>149</v>
      </c>
      <c r="N350" s="184">
        <v>0</v>
      </c>
      <c r="O350" s="184">
        <v>0</v>
      </c>
      <c r="P350" s="184">
        <v>0</v>
      </c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</row>
    <row r="351" spans="1:26" ht="15" customHeight="1">
      <c r="A351" s="184" t="s">
        <v>2300</v>
      </c>
      <c r="B351" s="184" t="s">
        <v>4173</v>
      </c>
      <c r="C351" s="184">
        <v>166</v>
      </c>
      <c r="D351" s="184">
        <v>166</v>
      </c>
      <c r="E351" s="184" t="s">
        <v>3</v>
      </c>
      <c r="F351" s="184">
        <f t="shared" si="5"/>
        <v>166</v>
      </c>
      <c r="G351" s="184">
        <v>166</v>
      </c>
      <c r="H351" s="184">
        <v>0</v>
      </c>
      <c r="I351" s="184">
        <v>0</v>
      </c>
      <c r="J351" s="184">
        <v>0</v>
      </c>
      <c r="K351" s="184">
        <v>0</v>
      </c>
      <c r="L351" s="184">
        <v>0</v>
      </c>
      <c r="M351" s="184">
        <v>0</v>
      </c>
      <c r="N351" s="184">
        <v>0</v>
      </c>
      <c r="O351" s="184">
        <v>0</v>
      </c>
      <c r="P351" s="184">
        <v>0</v>
      </c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</row>
    <row r="352" spans="1:26" ht="15" customHeight="1">
      <c r="A352" s="184" t="s">
        <v>267</v>
      </c>
      <c r="B352" s="184" t="s">
        <v>4174</v>
      </c>
      <c r="C352" s="184">
        <v>5</v>
      </c>
      <c r="D352" s="184">
        <v>5</v>
      </c>
      <c r="E352" s="184" t="s">
        <v>20</v>
      </c>
      <c r="F352" s="184">
        <f t="shared" si="5"/>
        <v>5</v>
      </c>
      <c r="G352" s="184">
        <v>5</v>
      </c>
      <c r="H352" s="184">
        <v>0</v>
      </c>
      <c r="I352" s="184">
        <v>0</v>
      </c>
      <c r="J352" s="184">
        <v>0</v>
      </c>
      <c r="K352" s="184">
        <v>0</v>
      </c>
      <c r="L352" s="184">
        <v>4</v>
      </c>
      <c r="M352" s="184">
        <v>0</v>
      </c>
      <c r="N352" s="184">
        <v>0</v>
      </c>
      <c r="O352" s="184">
        <v>0</v>
      </c>
      <c r="P352" s="184">
        <v>220</v>
      </c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</row>
    <row r="353" spans="1:26" ht="15" customHeight="1">
      <c r="A353" s="184" t="s">
        <v>5062</v>
      </c>
      <c r="B353" s="184" t="s">
        <v>5352</v>
      </c>
      <c r="C353" s="184">
        <v>0</v>
      </c>
      <c r="D353" s="184">
        <v>0</v>
      </c>
      <c r="E353" s="184" t="s">
        <v>20</v>
      </c>
      <c r="F353" s="184">
        <f t="shared" si="5"/>
        <v>0</v>
      </c>
      <c r="G353" s="184">
        <v>0</v>
      </c>
      <c r="H353" s="184">
        <v>0</v>
      </c>
      <c r="I353" s="184">
        <v>0</v>
      </c>
      <c r="J353" s="184">
        <v>0</v>
      </c>
      <c r="K353" s="184">
        <v>0</v>
      </c>
      <c r="L353" s="184">
        <v>0</v>
      </c>
      <c r="M353" s="184">
        <v>304</v>
      </c>
      <c r="N353" s="184">
        <v>0</v>
      </c>
      <c r="O353" s="184">
        <v>0</v>
      </c>
      <c r="P353" s="184">
        <v>0</v>
      </c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</row>
    <row r="354" spans="1:26" ht="15" customHeight="1">
      <c r="A354" s="184" t="s">
        <v>2303</v>
      </c>
      <c r="B354" s="184" t="s">
        <v>4020</v>
      </c>
      <c r="C354" s="184">
        <v>0</v>
      </c>
      <c r="D354" s="184">
        <v>0</v>
      </c>
      <c r="E354" s="184" t="s">
        <v>3</v>
      </c>
      <c r="F354" s="184">
        <f t="shared" si="5"/>
        <v>0</v>
      </c>
      <c r="G354" s="184">
        <v>0</v>
      </c>
      <c r="H354" s="184">
        <v>0</v>
      </c>
      <c r="I354" s="184">
        <v>0</v>
      </c>
      <c r="J354" s="184">
        <v>0</v>
      </c>
      <c r="K354" s="184">
        <v>0</v>
      </c>
      <c r="L354" s="184">
        <v>0</v>
      </c>
      <c r="M354" s="184">
        <v>143</v>
      </c>
      <c r="N354" s="184">
        <v>0</v>
      </c>
      <c r="O354" s="184">
        <v>0</v>
      </c>
      <c r="P354" s="184">
        <v>1</v>
      </c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</row>
    <row r="355" spans="1:26" ht="15" customHeight="1">
      <c r="A355" s="184" t="s">
        <v>268</v>
      </c>
      <c r="B355" s="184" t="s">
        <v>4019</v>
      </c>
      <c r="C355" s="184">
        <v>1</v>
      </c>
      <c r="D355" s="184">
        <v>1</v>
      </c>
      <c r="E355" s="184" t="s">
        <v>3</v>
      </c>
      <c r="F355" s="184">
        <f t="shared" si="5"/>
        <v>1</v>
      </c>
      <c r="G355" s="184">
        <v>1</v>
      </c>
      <c r="H355" s="184">
        <v>0</v>
      </c>
      <c r="I355" s="184">
        <v>0</v>
      </c>
      <c r="J355" s="184">
        <v>0</v>
      </c>
      <c r="K355" s="184">
        <v>0</v>
      </c>
      <c r="L355" s="184">
        <v>0</v>
      </c>
      <c r="M355" s="184">
        <v>288</v>
      </c>
      <c r="N355" s="184">
        <v>0</v>
      </c>
      <c r="O355" s="184">
        <v>0</v>
      </c>
      <c r="P355" s="184">
        <v>0</v>
      </c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</row>
    <row r="356" spans="1:26" ht="15" customHeight="1">
      <c r="A356" s="184" t="s">
        <v>1202</v>
      </c>
      <c r="B356" s="184" t="s">
        <v>4175</v>
      </c>
      <c r="C356" s="184">
        <v>1884</v>
      </c>
      <c r="D356" s="184">
        <v>1884</v>
      </c>
      <c r="E356" s="184" t="s">
        <v>3</v>
      </c>
      <c r="F356" s="184">
        <f t="shared" si="5"/>
        <v>1884</v>
      </c>
      <c r="G356" s="184">
        <v>1884</v>
      </c>
      <c r="H356" s="184">
        <v>0</v>
      </c>
      <c r="I356" s="184">
        <v>0</v>
      </c>
      <c r="J356" s="184">
        <v>0</v>
      </c>
      <c r="K356" s="184">
        <v>0</v>
      </c>
      <c r="L356" s="184">
        <v>100</v>
      </c>
      <c r="M356" s="184">
        <v>0</v>
      </c>
      <c r="N356" s="184">
        <v>0</v>
      </c>
      <c r="O356" s="184">
        <v>0</v>
      </c>
      <c r="P356" s="184">
        <v>0</v>
      </c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</row>
    <row r="357" spans="1:26" ht="15" customHeight="1">
      <c r="A357" s="184" t="s">
        <v>270</v>
      </c>
      <c r="B357" s="184" t="s">
        <v>4021</v>
      </c>
      <c r="C357" s="184">
        <v>0</v>
      </c>
      <c r="D357" s="184">
        <v>0</v>
      </c>
      <c r="E357" s="184" t="s">
        <v>3</v>
      </c>
      <c r="F357" s="184">
        <f t="shared" si="5"/>
        <v>0</v>
      </c>
      <c r="G357" s="184">
        <v>0</v>
      </c>
      <c r="H357" s="184">
        <v>0</v>
      </c>
      <c r="I357" s="184">
        <v>0</v>
      </c>
      <c r="J357" s="184">
        <v>0</v>
      </c>
      <c r="K357" s="184">
        <v>0</v>
      </c>
      <c r="L357" s="184">
        <v>4</v>
      </c>
      <c r="M357" s="184">
        <v>491</v>
      </c>
      <c r="N357" s="184">
        <v>0</v>
      </c>
      <c r="O357" s="184">
        <v>0</v>
      </c>
      <c r="P357" s="184">
        <v>0</v>
      </c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</row>
    <row r="358" spans="1:26" ht="15" customHeight="1">
      <c r="A358" s="184" t="s">
        <v>272</v>
      </c>
      <c r="B358" s="184" t="s">
        <v>4176</v>
      </c>
      <c r="C358" s="184">
        <v>10</v>
      </c>
      <c r="D358" s="184">
        <v>10</v>
      </c>
      <c r="E358" s="184" t="s">
        <v>3</v>
      </c>
      <c r="F358" s="184">
        <f t="shared" si="5"/>
        <v>10</v>
      </c>
      <c r="G358" s="184">
        <v>10</v>
      </c>
      <c r="H358" s="184">
        <v>0</v>
      </c>
      <c r="I358" s="184">
        <v>0</v>
      </c>
      <c r="J358" s="184">
        <v>0</v>
      </c>
      <c r="K358" s="184">
        <v>0</v>
      </c>
      <c r="L358" s="184">
        <v>12</v>
      </c>
      <c r="M358" s="184">
        <v>315</v>
      </c>
      <c r="N358" s="184">
        <v>0</v>
      </c>
      <c r="O358" s="184">
        <v>30</v>
      </c>
      <c r="P358" s="184">
        <v>0</v>
      </c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</row>
    <row r="359" spans="1:26" ht="15" customHeight="1">
      <c r="A359" s="184" t="s">
        <v>274</v>
      </c>
      <c r="B359" s="184" t="s">
        <v>4023</v>
      </c>
      <c r="C359" s="184">
        <v>4</v>
      </c>
      <c r="D359" s="184">
        <v>4</v>
      </c>
      <c r="E359" s="184" t="s">
        <v>3</v>
      </c>
      <c r="F359" s="184">
        <f t="shared" si="5"/>
        <v>4</v>
      </c>
      <c r="G359" s="184">
        <v>4</v>
      </c>
      <c r="H359" s="184">
        <v>0</v>
      </c>
      <c r="I359" s="184">
        <v>0</v>
      </c>
      <c r="J359" s="184">
        <v>0</v>
      </c>
      <c r="K359" s="184">
        <v>0</v>
      </c>
      <c r="L359" s="184">
        <v>0</v>
      </c>
      <c r="M359" s="184">
        <v>0</v>
      </c>
      <c r="N359" s="184">
        <v>0</v>
      </c>
      <c r="O359" s="184">
        <v>0</v>
      </c>
      <c r="P359" s="184">
        <v>0</v>
      </c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</row>
    <row r="360" spans="1:26" ht="15" customHeight="1">
      <c r="A360" s="184" t="s">
        <v>273</v>
      </c>
      <c r="B360" s="184" t="s">
        <v>4177</v>
      </c>
      <c r="C360" s="184">
        <v>0</v>
      </c>
      <c r="D360" s="184">
        <v>0</v>
      </c>
      <c r="E360" s="184" t="s">
        <v>3</v>
      </c>
      <c r="F360" s="184">
        <f t="shared" si="5"/>
        <v>0</v>
      </c>
      <c r="G360" s="184">
        <v>0</v>
      </c>
      <c r="H360" s="184">
        <v>0</v>
      </c>
      <c r="I360" s="184">
        <v>0</v>
      </c>
      <c r="J360" s="184">
        <v>0</v>
      </c>
      <c r="K360" s="184">
        <v>0</v>
      </c>
      <c r="L360" s="184">
        <v>0</v>
      </c>
      <c r="M360" s="184">
        <v>430</v>
      </c>
      <c r="N360" s="184">
        <v>0</v>
      </c>
      <c r="O360" s="184">
        <v>0</v>
      </c>
      <c r="P360" s="184">
        <v>32</v>
      </c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</row>
    <row r="361" spans="1:26" ht="15" customHeight="1">
      <c r="A361" s="184" t="s">
        <v>276</v>
      </c>
      <c r="B361" s="184" t="s">
        <v>4022</v>
      </c>
      <c r="C361" s="184">
        <v>245</v>
      </c>
      <c r="D361" s="184">
        <v>245</v>
      </c>
      <c r="E361" s="184" t="s">
        <v>3</v>
      </c>
      <c r="F361" s="184">
        <f t="shared" si="5"/>
        <v>245</v>
      </c>
      <c r="G361" s="184">
        <v>243</v>
      </c>
      <c r="H361" s="184">
        <v>0</v>
      </c>
      <c r="I361" s="184">
        <v>2</v>
      </c>
      <c r="J361" s="184">
        <v>0</v>
      </c>
      <c r="K361" s="184">
        <v>0</v>
      </c>
      <c r="L361" s="184">
        <v>0</v>
      </c>
      <c r="M361" s="184">
        <v>20</v>
      </c>
      <c r="N361" s="184">
        <v>0</v>
      </c>
      <c r="O361" s="184">
        <v>0</v>
      </c>
      <c r="P361" s="184">
        <v>1</v>
      </c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</row>
    <row r="362" spans="1:26" ht="15" customHeight="1">
      <c r="A362" s="184" t="s">
        <v>278</v>
      </c>
      <c r="B362" s="184" t="s">
        <v>4178</v>
      </c>
      <c r="C362" s="184">
        <v>9</v>
      </c>
      <c r="D362" s="184">
        <v>9</v>
      </c>
      <c r="E362" s="184" t="s">
        <v>3</v>
      </c>
      <c r="F362" s="184">
        <f t="shared" si="5"/>
        <v>9</v>
      </c>
      <c r="G362" s="184">
        <v>0</v>
      </c>
      <c r="H362" s="184">
        <v>0</v>
      </c>
      <c r="I362" s="184">
        <v>9</v>
      </c>
      <c r="J362" s="184">
        <v>0</v>
      </c>
      <c r="K362" s="184">
        <v>0</v>
      </c>
      <c r="L362" s="184">
        <v>44</v>
      </c>
      <c r="M362" s="184">
        <v>190</v>
      </c>
      <c r="N362" s="184">
        <v>0</v>
      </c>
      <c r="O362" s="184">
        <v>0</v>
      </c>
      <c r="P362" s="184">
        <v>0</v>
      </c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</row>
    <row r="363" spans="1:26" ht="15" customHeight="1">
      <c r="A363" s="184" t="s">
        <v>2578</v>
      </c>
      <c r="B363" s="184" t="s">
        <v>4179</v>
      </c>
      <c r="C363" s="184">
        <v>0</v>
      </c>
      <c r="D363" s="184">
        <v>0</v>
      </c>
      <c r="E363" s="184" t="s">
        <v>3</v>
      </c>
      <c r="F363" s="184">
        <f t="shared" si="5"/>
        <v>0</v>
      </c>
      <c r="G363" s="184">
        <v>0</v>
      </c>
      <c r="H363" s="184">
        <v>0</v>
      </c>
      <c r="I363" s="184">
        <v>0</v>
      </c>
      <c r="J363" s="184">
        <v>0</v>
      </c>
      <c r="K363" s="184">
        <v>0</v>
      </c>
      <c r="L363" s="184">
        <v>3</v>
      </c>
      <c r="M363" s="184">
        <v>0</v>
      </c>
      <c r="N363" s="184">
        <v>0</v>
      </c>
      <c r="O363" s="184">
        <v>0</v>
      </c>
      <c r="P363" s="184">
        <v>0</v>
      </c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</row>
    <row r="364" spans="1:26" ht="15" customHeight="1">
      <c r="A364" s="184" t="s">
        <v>2801</v>
      </c>
      <c r="B364" s="184" t="s">
        <v>5353</v>
      </c>
      <c r="C364" s="184">
        <v>0</v>
      </c>
      <c r="D364" s="184">
        <v>0</v>
      </c>
      <c r="E364" s="184" t="s">
        <v>20</v>
      </c>
      <c r="F364" s="184">
        <f t="shared" si="5"/>
        <v>0</v>
      </c>
      <c r="G364" s="184">
        <v>0</v>
      </c>
      <c r="H364" s="184">
        <v>0</v>
      </c>
      <c r="I364" s="184">
        <v>0</v>
      </c>
      <c r="J364" s="184">
        <v>0</v>
      </c>
      <c r="K364" s="184">
        <v>0</v>
      </c>
      <c r="L364" s="184">
        <v>0</v>
      </c>
      <c r="M364" s="184">
        <v>196</v>
      </c>
      <c r="N364" s="184">
        <v>0</v>
      </c>
      <c r="O364" s="184">
        <v>0</v>
      </c>
      <c r="P364" s="184">
        <v>0</v>
      </c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</row>
    <row r="365" spans="1:26" ht="15" customHeight="1">
      <c r="A365" s="184" t="s">
        <v>2030</v>
      </c>
      <c r="B365" s="184" t="s">
        <v>5235</v>
      </c>
      <c r="C365" s="184">
        <v>0</v>
      </c>
      <c r="D365" s="184">
        <v>0</v>
      </c>
      <c r="E365" s="184" t="s">
        <v>3</v>
      </c>
      <c r="F365" s="184">
        <f t="shared" si="5"/>
        <v>0</v>
      </c>
      <c r="G365" s="184">
        <v>0</v>
      </c>
      <c r="H365" s="184">
        <v>0</v>
      </c>
      <c r="I365" s="184">
        <v>0</v>
      </c>
      <c r="J365" s="184">
        <v>0</v>
      </c>
      <c r="K365" s="184">
        <v>0</v>
      </c>
      <c r="L365" s="184">
        <v>0</v>
      </c>
      <c r="M365" s="184">
        <v>0</v>
      </c>
      <c r="N365" s="184">
        <v>0</v>
      </c>
      <c r="O365" s="184">
        <v>0</v>
      </c>
      <c r="P365" s="184">
        <v>0</v>
      </c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</row>
    <row r="366" spans="1:26" ht="15" customHeight="1">
      <c r="A366" s="184" t="s">
        <v>5103</v>
      </c>
      <c r="B366" s="184" t="s">
        <v>5354</v>
      </c>
      <c r="C366" s="184">
        <v>0</v>
      </c>
      <c r="D366" s="184">
        <v>0</v>
      </c>
      <c r="E366" s="184" t="s">
        <v>3</v>
      </c>
      <c r="F366" s="184">
        <f t="shared" si="5"/>
        <v>0</v>
      </c>
      <c r="G366" s="184">
        <v>0</v>
      </c>
      <c r="H366" s="184">
        <v>0</v>
      </c>
      <c r="I366" s="184">
        <v>0</v>
      </c>
      <c r="J366" s="184">
        <v>0</v>
      </c>
      <c r="K366" s="184">
        <v>0</v>
      </c>
      <c r="L366" s="184">
        <v>0</v>
      </c>
      <c r="M366" s="184">
        <v>195</v>
      </c>
      <c r="N366" s="184">
        <v>0</v>
      </c>
      <c r="O366" s="184">
        <v>0</v>
      </c>
      <c r="P366" s="184">
        <v>0</v>
      </c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</row>
    <row r="367" spans="1:26" ht="15" customHeight="1">
      <c r="A367" s="184" t="s">
        <v>2093</v>
      </c>
      <c r="B367" s="184" t="s">
        <v>4026</v>
      </c>
      <c r="C367" s="184">
        <v>0</v>
      </c>
      <c r="D367" s="184">
        <v>0</v>
      </c>
      <c r="E367" s="184" t="s">
        <v>3</v>
      </c>
      <c r="F367" s="184">
        <f t="shared" si="5"/>
        <v>0</v>
      </c>
      <c r="G367" s="184">
        <v>0</v>
      </c>
      <c r="H367" s="184">
        <v>0</v>
      </c>
      <c r="I367" s="184">
        <v>0</v>
      </c>
      <c r="J367" s="184">
        <v>0</v>
      </c>
      <c r="K367" s="184">
        <v>0</v>
      </c>
      <c r="L367" s="184">
        <v>0</v>
      </c>
      <c r="M367" s="184">
        <v>8</v>
      </c>
      <c r="N367" s="184">
        <v>0</v>
      </c>
      <c r="O367" s="184">
        <v>0</v>
      </c>
      <c r="P367" s="184">
        <v>0</v>
      </c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</row>
    <row r="368" spans="1:26" ht="15" customHeight="1">
      <c r="A368" s="184" t="s">
        <v>280</v>
      </c>
      <c r="B368" s="184" t="s">
        <v>4029</v>
      </c>
      <c r="C368" s="184">
        <v>0</v>
      </c>
      <c r="D368" s="184">
        <v>0</v>
      </c>
      <c r="E368" s="184" t="s">
        <v>20</v>
      </c>
      <c r="F368" s="184">
        <f t="shared" si="5"/>
        <v>0</v>
      </c>
      <c r="G368" s="184">
        <v>0</v>
      </c>
      <c r="H368" s="184">
        <v>0</v>
      </c>
      <c r="I368" s="184">
        <v>0</v>
      </c>
      <c r="J368" s="184">
        <v>0</v>
      </c>
      <c r="K368" s="184">
        <v>0</v>
      </c>
      <c r="L368" s="184">
        <v>1</v>
      </c>
      <c r="M368" s="184">
        <v>0</v>
      </c>
      <c r="N368" s="184">
        <v>0</v>
      </c>
      <c r="O368" s="184">
        <v>0</v>
      </c>
      <c r="P368" s="184">
        <v>1</v>
      </c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</row>
    <row r="369" spans="1:26" ht="15" customHeight="1">
      <c r="A369" s="184" t="s">
        <v>2036</v>
      </c>
      <c r="B369" s="184" t="s">
        <v>5355</v>
      </c>
      <c r="C369" s="184">
        <v>0</v>
      </c>
      <c r="D369" s="184">
        <v>0</v>
      </c>
      <c r="E369" s="184" t="s">
        <v>3</v>
      </c>
      <c r="F369" s="184">
        <f t="shared" si="5"/>
        <v>0</v>
      </c>
      <c r="G369" s="184">
        <v>0</v>
      </c>
      <c r="H369" s="184">
        <v>0</v>
      </c>
      <c r="I369" s="184">
        <v>0</v>
      </c>
      <c r="J369" s="184">
        <v>0</v>
      </c>
      <c r="K369" s="184">
        <v>0</v>
      </c>
      <c r="L369" s="184">
        <v>0</v>
      </c>
      <c r="M369" s="184">
        <v>196</v>
      </c>
      <c r="N369" s="184">
        <v>0</v>
      </c>
      <c r="O369" s="184">
        <v>0</v>
      </c>
      <c r="P369" s="184">
        <v>0</v>
      </c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</row>
    <row r="370" spans="1:26" ht="15" customHeight="1">
      <c r="A370" s="184" t="s">
        <v>2031</v>
      </c>
      <c r="B370" s="184" t="s">
        <v>4027</v>
      </c>
      <c r="C370" s="184">
        <v>0</v>
      </c>
      <c r="D370" s="184">
        <v>0</v>
      </c>
      <c r="E370" s="184" t="s">
        <v>3</v>
      </c>
      <c r="F370" s="184">
        <f t="shared" si="5"/>
        <v>0</v>
      </c>
      <c r="G370" s="184">
        <v>0</v>
      </c>
      <c r="H370" s="184">
        <v>0</v>
      </c>
      <c r="I370" s="184">
        <v>0</v>
      </c>
      <c r="J370" s="184">
        <v>0</v>
      </c>
      <c r="K370" s="184">
        <v>0</v>
      </c>
      <c r="L370" s="184">
        <v>0</v>
      </c>
      <c r="M370" s="184">
        <v>0</v>
      </c>
      <c r="N370" s="184">
        <v>0</v>
      </c>
      <c r="O370" s="184">
        <v>18</v>
      </c>
      <c r="P370" s="184">
        <v>0</v>
      </c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</row>
    <row r="371" spans="1:26" ht="15" customHeight="1">
      <c r="A371" s="184" t="s">
        <v>2345</v>
      </c>
      <c r="B371" s="184" t="s">
        <v>4028</v>
      </c>
      <c r="C371" s="184">
        <v>0</v>
      </c>
      <c r="D371" s="184">
        <v>0</v>
      </c>
      <c r="E371" s="184" t="s">
        <v>20</v>
      </c>
      <c r="F371" s="184">
        <f t="shared" si="5"/>
        <v>0</v>
      </c>
      <c r="G371" s="184">
        <v>0</v>
      </c>
      <c r="H371" s="184">
        <v>0</v>
      </c>
      <c r="I371" s="184">
        <v>0</v>
      </c>
      <c r="J371" s="184">
        <v>0</v>
      </c>
      <c r="K371" s="184">
        <v>0</v>
      </c>
      <c r="L371" s="184">
        <v>5</v>
      </c>
      <c r="M371" s="184">
        <v>178</v>
      </c>
      <c r="N371" s="184">
        <v>0</v>
      </c>
      <c r="O371" s="184">
        <v>0</v>
      </c>
      <c r="P371" s="184">
        <v>0</v>
      </c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</row>
    <row r="372" spans="1:26" ht="15" customHeight="1">
      <c r="A372" s="184" t="s">
        <v>281</v>
      </c>
      <c r="B372" s="184" t="s">
        <v>4024</v>
      </c>
      <c r="C372" s="184">
        <v>86</v>
      </c>
      <c r="D372" s="184">
        <v>75</v>
      </c>
      <c r="E372" s="184" t="s">
        <v>20</v>
      </c>
      <c r="F372" s="184">
        <f t="shared" si="5"/>
        <v>75</v>
      </c>
      <c r="G372" s="184">
        <v>75</v>
      </c>
      <c r="H372" s="184">
        <v>143</v>
      </c>
      <c r="I372" s="184">
        <v>0</v>
      </c>
      <c r="J372" s="184">
        <v>0</v>
      </c>
      <c r="K372" s="184">
        <v>0</v>
      </c>
      <c r="L372" s="184">
        <v>1</v>
      </c>
      <c r="M372" s="184">
        <v>11</v>
      </c>
      <c r="N372" s="184">
        <v>0</v>
      </c>
      <c r="O372" s="184">
        <v>0</v>
      </c>
      <c r="P372" s="184">
        <v>43</v>
      </c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</row>
    <row r="373" spans="1:26" ht="15" customHeight="1">
      <c r="A373" s="184" t="s">
        <v>282</v>
      </c>
      <c r="B373" s="184" t="s">
        <v>4030</v>
      </c>
      <c r="C373" s="184">
        <v>100</v>
      </c>
      <c r="D373" s="184">
        <v>100</v>
      </c>
      <c r="E373" s="184" t="s">
        <v>20</v>
      </c>
      <c r="F373" s="184">
        <f t="shared" si="5"/>
        <v>100</v>
      </c>
      <c r="G373" s="184">
        <v>100</v>
      </c>
      <c r="H373" s="184">
        <v>108</v>
      </c>
      <c r="I373" s="184">
        <v>0</v>
      </c>
      <c r="J373" s="184">
        <v>0</v>
      </c>
      <c r="K373" s="184">
        <v>0</v>
      </c>
      <c r="L373" s="184">
        <v>0</v>
      </c>
      <c r="M373" s="184">
        <v>46</v>
      </c>
      <c r="N373" s="184">
        <v>0</v>
      </c>
      <c r="O373" s="184">
        <v>17</v>
      </c>
      <c r="P373" s="184">
        <v>58</v>
      </c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</row>
    <row r="374" spans="1:26" ht="15" customHeight="1">
      <c r="A374" s="184" t="s">
        <v>2032</v>
      </c>
      <c r="B374" s="184" t="s">
        <v>4025</v>
      </c>
      <c r="C374" s="184">
        <v>1</v>
      </c>
      <c r="D374" s="184">
        <v>1</v>
      </c>
      <c r="E374" s="184" t="s">
        <v>3</v>
      </c>
      <c r="F374" s="184">
        <f t="shared" si="5"/>
        <v>1</v>
      </c>
      <c r="G374" s="184">
        <v>1</v>
      </c>
      <c r="H374" s="184">
        <v>0</v>
      </c>
      <c r="I374" s="184">
        <v>0</v>
      </c>
      <c r="J374" s="184">
        <v>0</v>
      </c>
      <c r="K374" s="184">
        <v>0</v>
      </c>
      <c r="L374" s="184">
        <v>0</v>
      </c>
      <c r="M374" s="184">
        <v>1</v>
      </c>
      <c r="N374" s="184">
        <v>0</v>
      </c>
      <c r="O374" s="184">
        <v>0</v>
      </c>
      <c r="P374" s="184">
        <v>0</v>
      </c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</row>
    <row r="375" spans="1:26" ht="15" customHeight="1">
      <c r="A375" s="184" t="s">
        <v>5093</v>
      </c>
      <c r="B375" s="184" t="s">
        <v>5356</v>
      </c>
      <c r="C375" s="184">
        <v>0</v>
      </c>
      <c r="D375" s="184">
        <v>0</v>
      </c>
      <c r="E375" s="184" t="s">
        <v>20</v>
      </c>
      <c r="F375" s="184">
        <f t="shared" si="5"/>
        <v>0</v>
      </c>
      <c r="G375" s="184">
        <v>0</v>
      </c>
      <c r="H375" s="184">
        <v>0</v>
      </c>
      <c r="I375" s="184">
        <v>0</v>
      </c>
      <c r="J375" s="184">
        <v>0</v>
      </c>
      <c r="K375" s="184">
        <v>0</v>
      </c>
      <c r="L375" s="184">
        <v>0</v>
      </c>
      <c r="M375" s="184">
        <v>305</v>
      </c>
      <c r="N375" s="184">
        <v>0</v>
      </c>
      <c r="O375" s="184">
        <v>0</v>
      </c>
      <c r="P375" s="184">
        <v>0</v>
      </c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</row>
    <row r="376" spans="1:26" ht="15" customHeight="1">
      <c r="A376" s="184" t="s">
        <v>285</v>
      </c>
      <c r="B376" s="184" t="s">
        <v>4031</v>
      </c>
      <c r="C376" s="184">
        <v>13</v>
      </c>
      <c r="D376" s="184">
        <v>12</v>
      </c>
      <c r="E376" s="184" t="s">
        <v>20</v>
      </c>
      <c r="F376" s="184">
        <f t="shared" si="5"/>
        <v>12</v>
      </c>
      <c r="G376" s="184">
        <v>12</v>
      </c>
      <c r="H376" s="184">
        <v>0</v>
      </c>
      <c r="I376" s="184">
        <v>0</v>
      </c>
      <c r="J376" s="184">
        <v>0</v>
      </c>
      <c r="K376" s="184">
        <v>0</v>
      </c>
      <c r="L376" s="184">
        <v>0</v>
      </c>
      <c r="M376" s="184">
        <v>0</v>
      </c>
      <c r="N376" s="184">
        <v>0</v>
      </c>
      <c r="O376" s="184">
        <v>0</v>
      </c>
      <c r="P376" s="184">
        <v>1</v>
      </c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</row>
    <row r="377" spans="1:26" ht="15" customHeight="1">
      <c r="A377" s="184" t="s">
        <v>283</v>
      </c>
      <c r="B377" s="184" t="s">
        <v>5381</v>
      </c>
      <c r="C377" s="184">
        <v>0</v>
      </c>
      <c r="D377" s="184">
        <v>0</v>
      </c>
      <c r="E377" s="184" t="s">
        <v>20</v>
      </c>
      <c r="F377" s="184">
        <f t="shared" si="5"/>
        <v>0</v>
      </c>
      <c r="G377" s="184">
        <v>0</v>
      </c>
      <c r="H377" s="184">
        <v>0</v>
      </c>
      <c r="I377" s="184">
        <v>0</v>
      </c>
      <c r="J377" s="184">
        <v>0</v>
      </c>
      <c r="K377" s="184">
        <v>0</v>
      </c>
      <c r="L377" s="184">
        <v>0</v>
      </c>
      <c r="M377" s="184">
        <v>616</v>
      </c>
      <c r="N377" s="184">
        <v>0</v>
      </c>
      <c r="O377" s="184">
        <v>0</v>
      </c>
      <c r="P377" s="184">
        <v>0</v>
      </c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</row>
    <row r="378" spans="1:26" ht="15" customHeight="1">
      <c r="A378" s="184" t="s">
        <v>284</v>
      </c>
      <c r="B378" s="184" t="s">
        <v>4180</v>
      </c>
      <c r="C378" s="184">
        <v>0</v>
      </c>
      <c r="D378" s="184">
        <v>-6</v>
      </c>
      <c r="E378" s="184" t="s">
        <v>20</v>
      </c>
      <c r="F378" s="184">
        <f t="shared" si="5"/>
        <v>0</v>
      </c>
      <c r="G378" s="184">
        <v>0</v>
      </c>
      <c r="H378" s="184">
        <v>0</v>
      </c>
      <c r="I378" s="184">
        <v>0</v>
      </c>
      <c r="J378" s="184">
        <v>0</v>
      </c>
      <c r="K378" s="184">
        <v>0</v>
      </c>
      <c r="L378" s="184">
        <v>0</v>
      </c>
      <c r="M378" s="184">
        <v>444</v>
      </c>
      <c r="N378" s="184">
        <v>0</v>
      </c>
      <c r="O378" s="184">
        <v>113</v>
      </c>
      <c r="P378" s="184">
        <v>0</v>
      </c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</row>
    <row r="379" spans="1:26" ht="15" customHeight="1">
      <c r="A379" s="184" t="s">
        <v>2573</v>
      </c>
      <c r="B379" s="184" t="s">
        <v>4181</v>
      </c>
      <c r="C379" s="184">
        <v>2013</v>
      </c>
      <c r="D379" s="184">
        <v>2008</v>
      </c>
      <c r="E379" s="184" t="s">
        <v>20</v>
      </c>
      <c r="F379" s="184">
        <f t="shared" si="5"/>
        <v>2008</v>
      </c>
      <c r="G379" s="184">
        <v>1113</v>
      </c>
      <c r="H379" s="184">
        <v>0</v>
      </c>
      <c r="I379" s="184">
        <v>895</v>
      </c>
      <c r="J379" s="184">
        <v>0</v>
      </c>
      <c r="K379" s="184">
        <v>0</v>
      </c>
      <c r="L379" s="184">
        <v>4</v>
      </c>
      <c r="M379" s="184">
        <v>0</v>
      </c>
      <c r="N379" s="184">
        <v>0</v>
      </c>
      <c r="O379" s="184">
        <v>37</v>
      </c>
      <c r="P379" s="184">
        <v>285</v>
      </c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</row>
    <row r="380" spans="1:26" ht="15" customHeight="1">
      <c r="A380" s="184" t="s">
        <v>286</v>
      </c>
      <c r="B380" s="184" t="s">
        <v>4182</v>
      </c>
      <c r="C380" s="184">
        <v>0</v>
      </c>
      <c r="D380" s="184">
        <v>0</v>
      </c>
      <c r="E380" s="184" t="s">
        <v>3</v>
      </c>
      <c r="F380" s="184">
        <f t="shared" si="5"/>
        <v>0</v>
      </c>
      <c r="G380" s="184">
        <v>0</v>
      </c>
      <c r="H380" s="184">
        <v>0</v>
      </c>
      <c r="I380" s="184">
        <v>0</v>
      </c>
      <c r="J380" s="184">
        <v>0</v>
      </c>
      <c r="K380" s="184">
        <v>0</v>
      </c>
      <c r="L380" s="184">
        <v>0</v>
      </c>
      <c r="M380" s="184">
        <v>2989</v>
      </c>
      <c r="N380" s="184">
        <v>0</v>
      </c>
      <c r="O380" s="184">
        <v>0</v>
      </c>
      <c r="P380" s="184">
        <v>0</v>
      </c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</row>
    <row r="381" spans="1:26" ht="15" customHeight="1">
      <c r="A381" s="184" t="s">
        <v>289</v>
      </c>
      <c r="B381" s="184" t="s">
        <v>4034</v>
      </c>
      <c r="C381" s="184">
        <v>90</v>
      </c>
      <c r="D381" s="184">
        <v>90</v>
      </c>
      <c r="E381" s="184" t="s">
        <v>3</v>
      </c>
      <c r="F381" s="184">
        <f t="shared" si="5"/>
        <v>90</v>
      </c>
      <c r="G381" s="184">
        <v>90</v>
      </c>
      <c r="H381" s="184">
        <v>0</v>
      </c>
      <c r="I381" s="184">
        <v>0</v>
      </c>
      <c r="J381" s="184">
        <v>0</v>
      </c>
      <c r="K381" s="184">
        <v>0</v>
      </c>
      <c r="L381" s="184">
        <v>36</v>
      </c>
      <c r="M381" s="184">
        <v>0</v>
      </c>
      <c r="N381" s="184">
        <v>0</v>
      </c>
      <c r="O381" s="184">
        <v>0</v>
      </c>
      <c r="P381" s="184">
        <v>189</v>
      </c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</row>
    <row r="382" spans="1:26" ht="15" customHeight="1">
      <c r="A382" s="184" t="s">
        <v>290</v>
      </c>
      <c r="B382" s="184" t="s">
        <v>4035</v>
      </c>
      <c r="C382" s="184">
        <v>0</v>
      </c>
      <c r="D382" s="184">
        <v>0</v>
      </c>
      <c r="E382" s="184" t="s">
        <v>3</v>
      </c>
      <c r="F382" s="184">
        <f t="shared" si="5"/>
        <v>0</v>
      </c>
      <c r="G382" s="184">
        <v>0</v>
      </c>
      <c r="H382" s="184">
        <v>0</v>
      </c>
      <c r="I382" s="184">
        <v>0</v>
      </c>
      <c r="J382" s="184">
        <v>0</v>
      </c>
      <c r="K382" s="184">
        <v>0</v>
      </c>
      <c r="L382" s="184">
        <v>9</v>
      </c>
      <c r="M382" s="184">
        <v>0</v>
      </c>
      <c r="N382" s="184">
        <v>0</v>
      </c>
      <c r="O382" s="184">
        <v>0</v>
      </c>
      <c r="P382" s="184">
        <v>0</v>
      </c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</row>
    <row r="383" spans="1:26" ht="15" customHeight="1">
      <c r="A383" s="184" t="s">
        <v>292</v>
      </c>
      <c r="B383" s="184" t="s">
        <v>4036</v>
      </c>
      <c r="C383" s="184">
        <v>456</v>
      </c>
      <c r="D383" s="184">
        <v>402</v>
      </c>
      <c r="E383" s="184" t="s">
        <v>3</v>
      </c>
      <c r="F383" s="184">
        <f t="shared" si="5"/>
        <v>402</v>
      </c>
      <c r="G383" s="184">
        <v>402</v>
      </c>
      <c r="H383" s="184">
        <v>0</v>
      </c>
      <c r="I383" s="184">
        <v>0</v>
      </c>
      <c r="J383" s="184">
        <v>0</v>
      </c>
      <c r="K383" s="184">
        <v>0</v>
      </c>
      <c r="L383" s="184">
        <v>0</v>
      </c>
      <c r="M383" s="184">
        <v>20</v>
      </c>
      <c r="N383" s="184">
        <v>0</v>
      </c>
      <c r="O383" s="184">
        <v>0</v>
      </c>
      <c r="P383" s="184">
        <v>0</v>
      </c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</row>
    <row r="384" spans="1:26" ht="15" customHeight="1">
      <c r="A384" s="184" t="s">
        <v>294</v>
      </c>
      <c r="B384" s="184" t="s">
        <v>4037</v>
      </c>
      <c r="C384" s="184">
        <v>44</v>
      </c>
      <c r="D384" s="184">
        <v>44</v>
      </c>
      <c r="E384" s="184" t="s">
        <v>3</v>
      </c>
      <c r="F384" s="184">
        <f t="shared" si="5"/>
        <v>44</v>
      </c>
      <c r="G384" s="184">
        <v>44</v>
      </c>
      <c r="H384" s="184">
        <v>0</v>
      </c>
      <c r="I384" s="184">
        <v>0</v>
      </c>
      <c r="J384" s="184">
        <v>0</v>
      </c>
      <c r="K384" s="184">
        <v>0</v>
      </c>
      <c r="L384" s="184">
        <v>0</v>
      </c>
      <c r="M384" s="184">
        <v>0</v>
      </c>
      <c r="N384" s="184">
        <v>0</v>
      </c>
      <c r="O384" s="184">
        <v>16</v>
      </c>
      <c r="P384" s="184">
        <v>165</v>
      </c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</row>
    <row r="385" spans="1:26" ht="15" customHeight="1">
      <c r="A385" s="184" t="s">
        <v>296</v>
      </c>
      <c r="B385" s="184" t="s">
        <v>4183</v>
      </c>
      <c r="C385" s="184">
        <v>495</v>
      </c>
      <c r="D385" s="184">
        <v>406</v>
      </c>
      <c r="E385" s="184" t="s">
        <v>3</v>
      </c>
      <c r="F385" s="184">
        <f t="shared" si="5"/>
        <v>420</v>
      </c>
      <c r="G385" s="184">
        <v>420</v>
      </c>
      <c r="H385" s="184">
        <v>0</v>
      </c>
      <c r="I385" s="184">
        <v>0</v>
      </c>
      <c r="J385" s="184">
        <v>0</v>
      </c>
      <c r="K385" s="184">
        <v>0</v>
      </c>
      <c r="L385" s="184">
        <v>20</v>
      </c>
      <c r="M385" s="184">
        <v>0</v>
      </c>
      <c r="N385" s="184">
        <v>0</v>
      </c>
      <c r="O385" s="184">
        <v>83</v>
      </c>
      <c r="P385" s="184">
        <v>216</v>
      </c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</row>
    <row r="386" spans="1:26" ht="15" customHeight="1">
      <c r="A386" s="184" t="s">
        <v>297</v>
      </c>
      <c r="B386" s="184" t="s">
        <v>4184</v>
      </c>
      <c r="C386" s="184">
        <v>0</v>
      </c>
      <c r="D386" s="184">
        <v>0</v>
      </c>
      <c r="E386" s="184" t="s">
        <v>3</v>
      </c>
      <c r="F386" s="184">
        <f t="shared" ref="F386:F449" si="6">G386+I386+J386+K386</f>
        <v>0</v>
      </c>
      <c r="G386" s="184">
        <v>0</v>
      </c>
      <c r="H386" s="184">
        <v>0</v>
      </c>
      <c r="I386" s="184">
        <v>0</v>
      </c>
      <c r="J386" s="184">
        <v>0</v>
      </c>
      <c r="K386" s="184">
        <v>0</v>
      </c>
      <c r="L386" s="184">
        <v>0</v>
      </c>
      <c r="M386" s="184">
        <v>0</v>
      </c>
      <c r="N386" s="184">
        <v>0</v>
      </c>
      <c r="O386" s="184">
        <v>74</v>
      </c>
      <c r="P386" s="184">
        <v>9</v>
      </c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</row>
    <row r="387" spans="1:26" ht="15" customHeight="1">
      <c r="A387" s="184" t="s">
        <v>1941</v>
      </c>
      <c r="B387" s="184" t="s">
        <v>4041</v>
      </c>
      <c r="C387" s="184">
        <v>300</v>
      </c>
      <c r="D387" s="184">
        <v>300</v>
      </c>
      <c r="E387" s="184" t="s">
        <v>3</v>
      </c>
      <c r="F387" s="184">
        <f t="shared" si="6"/>
        <v>300</v>
      </c>
      <c r="G387" s="184">
        <v>300</v>
      </c>
      <c r="H387" s="184">
        <v>0</v>
      </c>
      <c r="I387" s="184">
        <v>0</v>
      </c>
      <c r="J387" s="184">
        <v>0</v>
      </c>
      <c r="K387" s="184">
        <v>0</v>
      </c>
      <c r="L387" s="184">
        <v>4</v>
      </c>
      <c r="M387" s="184">
        <v>0</v>
      </c>
      <c r="N387" s="184">
        <v>0</v>
      </c>
      <c r="O387" s="184">
        <v>0</v>
      </c>
      <c r="P387" s="184">
        <v>0</v>
      </c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</row>
    <row r="388" spans="1:26" ht="15" customHeight="1">
      <c r="A388" s="184" t="s">
        <v>2546</v>
      </c>
      <c r="B388" s="184" t="s">
        <v>4185</v>
      </c>
      <c r="C388" s="184">
        <v>0</v>
      </c>
      <c r="D388" s="184">
        <v>0</v>
      </c>
      <c r="E388" s="184" t="s">
        <v>3</v>
      </c>
      <c r="F388" s="184">
        <f t="shared" si="6"/>
        <v>0</v>
      </c>
      <c r="G388" s="184">
        <v>0</v>
      </c>
      <c r="H388" s="184">
        <v>0</v>
      </c>
      <c r="I388" s="184">
        <v>0</v>
      </c>
      <c r="J388" s="184">
        <v>0</v>
      </c>
      <c r="K388" s="184">
        <v>0</v>
      </c>
      <c r="L388" s="184">
        <v>0</v>
      </c>
      <c r="M388" s="184">
        <v>0</v>
      </c>
      <c r="N388" s="184">
        <v>0</v>
      </c>
      <c r="O388" s="184">
        <v>0</v>
      </c>
      <c r="P388" s="184">
        <v>80</v>
      </c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</row>
    <row r="389" spans="1:26" ht="15" customHeight="1">
      <c r="A389" s="184" t="s">
        <v>4900</v>
      </c>
      <c r="B389" s="184" t="s">
        <v>4924</v>
      </c>
      <c r="C389" s="184">
        <v>24</v>
      </c>
      <c r="D389" s="184">
        <v>24</v>
      </c>
      <c r="E389" s="184" t="s">
        <v>3</v>
      </c>
      <c r="F389" s="184">
        <f t="shared" si="6"/>
        <v>24</v>
      </c>
      <c r="G389" s="184">
        <v>24</v>
      </c>
      <c r="H389" s="184">
        <v>0</v>
      </c>
      <c r="I389" s="184">
        <v>0</v>
      </c>
      <c r="J389" s="184">
        <v>0</v>
      </c>
      <c r="K389" s="184">
        <v>0</v>
      </c>
      <c r="L389" s="184">
        <v>0</v>
      </c>
      <c r="M389" s="184">
        <v>0</v>
      </c>
      <c r="N389" s="184">
        <v>0</v>
      </c>
      <c r="O389" s="184">
        <v>0</v>
      </c>
      <c r="P389" s="184">
        <v>7</v>
      </c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</row>
    <row r="390" spans="1:26" ht="15" customHeight="1">
      <c r="A390" s="184" t="s">
        <v>298</v>
      </c>
      <c r="B390" s="184" t="s">
        <v>4042</v>
      </c>
      <c r="C390" s="184">
        <v>0</v>
      </c>
      <c r="D390" s="184">
        <v>0</v>
      </c>
      <c r="E390" s="184" t="s">
        <v>3</v>
      </c>
      <c r="F390" s="184">
        <f t="shared" si="6"/>
        <v>0</v>
      </c>
      <c r="G390" s="184">
        <v>0</v>
      </c>
      <c r="H390" s="184">
        <v>0</v>
      </c>
      <c r="I390" s="184">
        <v>0</v>
      </c>
      <c r="J390" s="184">
        <v>0</v>
      </c>
      <c r="K390" s="184">
        <v>0</v>
      </c>
      <c r="L390" s="184">
        <v>0</v>
      </c>
      <c r="M390" s="184">
        <v>0</v>
      </c>
      <c r="N390" s="184">
        <v>0</v>
      </c>
      <c r="O390" s="184">
        <v>0</v>
      </c>
      <c r="P390" s="184">
        <v>1</v>
      </c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</row>
    <row r="391" spans="1:26" ht="15" customHeight="1">
      <c r="A391" s="184" t="s">
        <v>3259</v>
      </c>
      <c r="B391" s="184" t="s">
        <v>4186</v>
      </c>
      <c r="C391" s="184">
        <v>68</v>
      </c>
      <c r="D391" s="184">
        <v>68</v>
      </c>
      <c r="E391" s="184" t="s">
        <v>3</v>
      </c>
      <c r="F391" s="184">
        <f t="shared" si="6"/>
        <v>68</v>
      </c>
      <c r="G391" s="184">
        <v>68</v>
      </c>
      <c r="H391" s="184">
        <v>0</v>
      </c>
      <c r="I391" s="184">
        <v>0</v>
      </c>
      <c r="J391" s="184">
        <v>0</v>
      </c>
      <c r="K391" s="184">
        <v>0</v>
      </c>
      <c r="L391" s="184">
        <v>0</v>
      </c>
      <c r="M391" s="184">
        <v>0</v>
      </c>
      <c r="N391" s="184">
        <v>0</v>
      </c>
      <c r="O391" s="184">
        <v>0</v>
      </c>
      <c r="P391" s="184">
        <v>0</v>
      </c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</row>
    <row r="392" spans="1:26" ht="15" customHeight="1">
      <c r="A392" s="184" t="s">
        <v>2536</v>
      </c>
      <c r="B392" s="184" t="s">
        <v>4043</v>
      </c>
      <c r="C392" s="184">
        <v>114</v>
      </c>
      <c r="D392" s="184">
        <v>114</v>
      </c>
      <c r="E392" s="184" t="s">
        <v>3</v>
      </c>
      <c r="F392" s="184">
        <f t="shared" si="6"/>
        <v>114</v>
      </c>
      <c r="G392" s="184">
        <v>114</v>
      </c>
      <c r="H392" s="184">
        <v>0</v>
      </c>
      <c r="I392" s="184">
        <v>0</v>
      </c>
      <c r="J392" s="184">
        <v>0</v>
      </c>
      <c r="K392" s="184">
        <v>0</v>
      </c>
      <c r="L392" s="184">
        <v>0</v>
      </c>
      <c r="M392" s="184">
        <v>0</v>
      </c>
      <c r="N392" s="184">
        <v>0</v>
      </c>
      <c r="O392" s="184">
        <v>0</v>
      </c>
      <c r="P392" s="184">
        <v>0</v>
      </c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</row>
    <row r="393" spans="1:26" ht="15" customHeight="1">
      <c r="A393" s="184" t="s">
        <v>299</v>
      </c>
      <c r="B393" s="184" t="s">
        <v>4187</v>
      </c>
      <c r="C393" s="184">
        <v>152</v>
      </c>
      <c r="D393" s="184">
        <v>152</v>
      </c>
      <c r="E393" s="184" t="s">
        <v>3</v>
      </c>
      <c r="F393" s="184">
        <f t="shared" si="6"/>
        <v>152</v>
      </c>
      <c r="G393" s="184">
        <v>152</v>
      </c>
      <c r="H393" s="184">
        <v>0</v>
      </c>
      <c r="I393" s="184">
        <v>0</v>
      </c>
      <c r="J393" s="184">
        <v>0</v>
      </c>
      <c r="K393" s="184">
        <v>0</v>
      </c>
      <c r="L393" s="184">
        <v>2</v>
      </c>
      <c r="M393" s="184">
        <v>0</v>
      </c>
      <c r="N393" s="184">
        <v>0</v>
      </c>
      <c r="O393" s="184">
        <v>0</v>
      </c>
      <c r="P393" s="184">
        <v>0</v>
      </c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</row>
    <row r="394" spans="1:26" ht="15" customHeight="1">
      <c r="A394" s="184" t="s">
        <v>2034</v>
      </c>
      <c r="B394" s="184" t="s">
        <v>4044</v>
      </c>
      <c r="C394" s="184">
        <v>258</v>
      </c>
      <c r="D394" s="184">
        <v>258</v>
      </c>
      <c r="E394" s="184" t="s">
        <v>3</v>
      </c>
      <c r="F394" s="184">
        <f t="shared" si="6"/>
        <v>258</v>
      </c>
      <c r="G394" s="184">
        <v>258</v>
      </c>
      <c r="H394" s="184">
        <v>0</v>
      </c>
      <c r="I394" s="184">
        <v>0</v>
      </c>
      <c r="J394" s="184">
        <v>0</v>
      </c>
      <c r="K394" s="184">
        <v>0</v>
      </c>
      <c r="L394" s="184">
        <v>0</v>
      </c>
      <c r="M394" s="184">
        <v>0</v>
      </c>
      <c r="N394" s="184">
        <v>0</v>
      </c>
      <c r="O394" s="184">
        <v>0</v>
      </c>
      <c r="P394" s="184">
        <v>0</v>
      </c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</row>
    <row r="395" spans="1:26" ht="15" customHeight="1">
      <c r="A395" s="184" t="s">
        <v>300</v>
      </c>
      <c r="B395" s="184" t="s">
        <v>4032</v>
      </c>
      <c r="C395" s="184">
        <v>0</v>
      </c>
      <c r="D395" s="184">
        <v>0</v>
      </c>
      <c r="E395" s="184" t="s">
        <v>3</v>
      </c>
      <c r="F395" s="184">
        <f t="shared" si="6"/>
        <v>0</v>
      </c>
      <c r="G395" s="184">
        <v>0</v>
      </c>
      <c r="H395" s="184">
        <v>0</v>
      </c>
      <c r="I395" s="184">
        <v>0</v>
      </c>
      <c r="J395" s="184">
        <v>0</v>
      </c>
      <c r="K395" s="184">
        <v>0</v>
      </c>
      <c r="L395" s="184">
        <v>0</v>
      </c>
      <c r="M395" s="184">
        <v>0</v>
      </c>
      <c r="N395" s="184">
        <v>0</v>
      </c>
      <c r="O395" s="184">
        <v>0</v>
      </c>
      <c r="P395" s="184">
        <v>9</v>
      </c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</row>
    <row r="396" spans="1:26" ht="15" customHeight="1">
      <c r="A396" s="184" t="s">
        <v>3230</v>
      </c>
      <c r="B396" s="184" t="s">
        <v>4739</v>
      </c>
      <c r="C396" s="184">
        <v>67</v>
      </c>
      <c r="D396" s="184">
        <v>61</v>
      </c>
      <c r="E396" s="184" t="s">
        <v>3</v>
      </c>
      <c r="F396" s="184">
        <f t="shared" si="6"/>
        <v>61</v>
      </c>
      <c r="G396" s="184">
        <v>61</v>
      </c>
      <c r="H396" s="184">
        <v>0</v>
      </c>
      <c r="I396" s="184">
        <v>0</v>
      </c>
      <c r="J396" s="184">
        <v>0</v>
      </c>
      <c r="K396" s="184">
        <v>0</v>
      </c>
      <c r="L396" s="184">
        <v>0</v>
      </c>
      <c r="M396" s="184">
        <v>0</v>
      </c>
      <c r="N396" s="184">
        <v>0</v>
      </c>
      <c r="O396" s="184">
        <v>4</v>
      </c>
      <c r="P396" s="184">
        <v>0</v>
      </c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</row>
    <row r="397" spans="1:26" ht="15" customHeight="1">
      <c r="A397" s="184" t="s">
        <v>301</v>
      </c>
      <c r="B397" s="184" t="s">
        <v>4188</v>
      </c>
      <c r="C397" s="184">
        <v>0</v>
      </c>
      <c r="D397" s="184">
        <v>-94</v>
      </c>
      <c r="E397" s="184" t="s">
        <v>3</v>
      </c>
      <c r="F397" s="184">
        <f t="shared" si="6"/>
        <v>0</v>
      </c>
      <c r="G397" s="184">
        <v>0</v>
      </c>
      <c r="H397" s="184">
        <v>0</v>
      </c>
      <c r="I397" s="184">
        <v>0</v>
      </c>
      <c r="J397" s="184">
        <v>0</v>
      </c>
      <c r="K397" s="184">
        <v>0</v>
      </c>
      <c r="L397" s="184">
        <v>0</v>
      </c>
      <c r="M397" s="184">
        <v>0</v>
      </c>
      <c r="N397" s="184">
        <v>0</v>
      </c>
      <c r="O397" s="184">
        <v>372</v>
      </c>
      <c r="P397" s="184">
        <v>123</v>
      </c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</row>
    <row r="398" spans="1:26" ht="15" customHeight="1">
      <c r="A398" s="184" t="s">
        <v>5039</v>
      </c>
      <c r="B398" s="184" t="s">
        <v>5208</v>
      </c>
      <c r="C398" s="184">
        <v>186</v>
      </c>
      <c r="D398" s="184">
        <v>180</v>
      </c>
      <c r="E398" s="184" t="s">
        <v>3</v>
      </c>
      <c r="F398" s="184">
        <f t="shared" si="6"/>
        <v>180</v>
      </c>
      <c r="G398" s="184">
        <v>180</v>
      </c>
      <c r="H398" s="184">
        <v>0</v>
      </c>
      <c r="I398" s="184">
        <v>0</v>
      </c>
      <c r="J398" s="184">
        <v>0</v>
      </c>
      <c r="K398" s="184">
        <v>0</v>
      </c>
      <c r="L398" s="184">
        <v>3</v>
      </c>
      <c r="M398" s="184">
        <v>0</v>
      </c>
      <c r="N398" s="184">
        <v>0</v>
      </c>
      <c r="O398" s="184">
        <v>0</v>
      </c>
      <c r="P398" s="184">
        <v>0</v>
      </c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</row>
    <row r="399" spans="1:26" ht="15" customHeight="1">
      <c r="A399" s="184" t="s">
        <v>303</v>
      </c>
      <c r="B399" s="184" t="s">
        <v>4768</v>
      </c>
      <c r="C399" s="184">
        <v>88</v>
      </c>
      <c r="D399" s="184">
        <v>38</v>
      </c>
      <c r="E399" s="184" t="s">
        <v>3</v>
      </c>
      <c r="F399" s="184">
        <f t="shared" si="6"/>
        <v>38</v>
      </c>
      <c r="G399" s="184">
        <v>38</v>
      </c>
      <c r="H399" s="184">
        <v>0</v>
      </c>
      <c r="I399" s="184">
        <v>0</v>
      </c>
      <c r="J399" s="184">
        <v>0</v>
      </c>
      <c r="K399" s="184">
        <v>0</v>
      </c>
      <c r="L399" s="184">
        <v>0</v>
      </c>
      <c r="M399" s="184">
        <v>0</v>
      </c>
      <c r="N399" s="184">
        <v>0</v>
      </c>
      <c r="O399" s="184">
        <v>0</v>
      </c>
      <c r="P399" s="184">
        <v>58</v>
      </c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</row>
    <row r="400" spans="1:26" ht="15" customHeight="1">
      <c r="A400" s="184" t="s">
        <v>2802</v>
      </c>
      <c r="B400" s="184" t="s">
        <v>4033</v>
      </c>
      <c r="C400" s="184">
        <v>2</v>
      </c>
      <c r="D400" s="184">
        <v>2</v>
      </c>
      <c r="E400" s="184" t="s">
        <v>20</v>
      </c>
      <c r="F400" s="184">
        <f t="shared" si="6"/>
        <v>2</v>
      </c>
      <c r="G400" s="184">
        <v>0</v>
      </c>
      <c r="H400" s="184">
        <v>0</v>
      </c>
      <c r="I400" s="184">
        <v>2</v>
      </c>
      <c r="J400" s="184">
        <v>0</v>
      </c>
      <c r="K400" s="184">
        <v>0</v>
      </c>
      <c r="L400" s="184">
        <v>1</v>
      </c>
      <c r="M400" s="184">
        <v>210</v>
      </c>
      <c r="N400" s="184">
        <v>0</v>
      </c>
      <c r="O400" s="184">
        <v>0</v>
      </c>
      <c r="P400" s="184">
        <v>0</v>
      </c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</row>
    <row r="401" spans="1:26" ht="15" customHeight="1">
      <c r="A401" s="184" t="s">
        <v>304</v>
      </c>
      <c r="B401" s="184" t="s">
        <v>4189</v>
      </c>
      <c r="C401" s="184">
        <v>0</v>
      </c>
      <c r="D401" s="184">
        <v>0</v>
      </c>
      <c r="E401" s="184" t="s">
        <v>20</v>
      </c>
      <c r="F401" s="184">
        <f t="shared" si="6"/>
        <v>0</v>
      </c>
      <c r="G401" s="184">
        <v>0</v>
      </c>
      <c r="H401" s="184">
        <v>0</v>
      </c>
      <c r="I401" s="184">
        <v>0</v>
      </c>
      <c r="J401" s="184">
        <v>0</v>
      </c>
      <c r="K401" s="184">
        <v>0</v>
      </c>
      <c r="L401" s="184">
        <v>0</v>
      </c>
      <c r="M401" s="184">
        <v>210</v>
      </c>
      <c r="N401" s="184">
        <v>0</v>
      </c>
      <c r="O401" s="184">
        <v>0</v>
      </c>
      <c r="P401" s="184">
        <v>31</v>
      </c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</row>
    <row r="402" spans="1:26" ht="15" customHeight="1">
      <c r="A402" s="184" t="s">
        <v>305</v>
      </c>
      <c r="B402" s="184" t="s">
        <v>4654</v>
      </c>
      <c r="C402" s="184">
        <v>1</v>
      </c>
      <c r="D402" s="184">
        <v>1</v>
      </c>
      <c r="E402" s="184" t="s">
        <v>3</v>
      </c>
      <c r="F402" s="184">
        <f t="shared" si="6"/>
        <v>1</v>
      </c>
      <c r="G402" s="184">
        <v>1</v>
      </c>
      <c r="H402" s="184">
        <v>0</v>
      </c>
      <c r="I402" s="184">
        <v>0</v>
      </c>
      <c r="J402" s="184">
        <v>0</v>
      </c>
      <c r="K402" s="184">
        <v>0</v>
      </c>
      <c r="L402" s="184">
        <v>0</v>
      </c>
      <c r="M402" s="184">
        <v>0</v>
      </c>
      <c r="N402" s="184">
        <v>0</v>
      </c>
      <c r="O402" s="184">
        <v>0</v>
      </c>
      <c r="P402" s="184">
        <v>0</v>
      </c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</row>
    <row r="403" spans="1:26" ht="15" customHeight="1">
      <c r="A403" s="184" t="s">
        <v>2210</v>
      </c>
      <c r="B403" s="184" t="s">
        <v>4038</v>
      </c>
      <c r="C403" s="184">
        <v>6</v>
      </c>
      <c r="D403" s="184">
        <v>6</v>
      </c>
      <c r="E403" s="184" t="s">
        <v>28</v>
      </c>
      <c r="F403" s="184">
        <f t="shared" si="6"/>
        <v>6</v>
      </c>
      <c r="G403" s="184">
        <v>6</v>
      </c>
      <c r="H403" s="184">
        <v>0</v>
      </c>
      <c r="I403" s="184">
        <v>0</v>
      </c>
      <c r="J403" s="184">
        <v>0</v>
      </c>
      <c r="K403" s="184">
        <v>0</v>
      </c>
      <c r="L403" s="184">
        <v>0</v>
      </c>
      <c r="M403" s="184">
        <v>77</v>
      </c>
      <c r="N403" s="184">
        <v>0</v>
      </c>
      <c r="O403" s="184">
        <v>0</v>
      </c>
      <c r="P403" s="184">
        <v>22</v>
      </c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</row>
    <row r="404" spans="1:26" ht="15" customHeight="1">
      <c r="A404" s="184" t="s">
        <v>5144</v>
      </c>
      <c r="B404" s="184" t="s">
        <v>4190</v>
      </c>
      <c r="C404" s="184">
        <v>0</v>
      </c>
      <c r="D404" s="184">
        <v>0</v>
      </c>
      <c r="E404" s="184" t="s">
        <v>20</v>
      </c>
      <c r="F404" s="184">
        <f t="shared" si="6"/>
        <v>0</v>
      </c>
      <c r="G404" s="184">
        <v>0</v>
      </c>
      <c r="H404" s="184">
        <v>0</v>
      </c>
      <c r="I404" s="184">
        <v>0</v>
      </c>
      <c r="J404" s="184">
        <v>0</v>
      </c>
      <c r="K404" s="184">
        <v>0</v>
      </c>
      <c r="L404" s="184">
        <v>0</v>
      </c>
      <c r="M404" s="184">
        <v>28</v>
      </c>
      <c r="N404" s="184">
        <v>0</v>
      </c>
      <c r="O404" s="184">
        <v>0</v>
      </c>
      <c r="P404" s="184">
        <v>0</v>
      </c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</row>
    <row r="405" spans="1:26" ht="15" customHeight="1">
      <c r="A405" s="184" t="s">
        <v>306</v>
      </c>
      <c r="B405" s="184" t="s">
        <v>4190</v>
      </c>
      <c r="C405" s="184">
        <v>313</v>
      </c>
      <c r="D405" s="184">
        <v>13</v>
      </c>
      <c r="E405" s="184" t="s">
        <v>28</v>
      </c>
      <c r="F405" s="184">
        <f t="shared" si="6"/>
        <v>13</v>
      </c>
      <c r="G405" s="184">
        <v>0</v>
      </c>
      <c r="H405" s="184">
        <v>0</v>
      </c>
      <c r="I405" s="184">
        <v>0</v>
      </c>
      <c r="J405" s="184">
        <v>0</v>
      </c>
      <c r="K405" s="184">
        <v>13</v>
      </c>
      <c r="L405" s="184">
        <v>0</v>
      </c>
      <c r="M405" s="184">
        <v>1301</v>
      </c>
      <c r="N405" s="184">
        <v>0</v>
      </c>
      <c r="O405" s="184">
        <v>0</v>
      </c>
      <c r="P405" s="184">
        <v>47</v>
      </c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</row>
    <row r="406" spans="1:26" ht="15" customHeight="1">
      <c r="A406" s="184" t="s">
        <v>4971</v>
      </c>
      <c r="B406" s="184" t="s">
        <v>4974</v>
      </c>
      <c r="C406" s="184">
        <v>107</v>
      </c>
      <c r="D406" s="184">
        <v>107</v>
      </c>
      <c r="E406" s="184" t="s">
        <v>28</v>
      </c>
      <c r="F406" s="184">
        <f t="shared" si="6"/>
        <v>107</v>
      </c>
      <c r="G406" s="184">
        <v>107</v>
      </c>
      <c r="H406" s="184">
        <v>0</v>
      </c>
      <c r="I406" s="184">
        <v>0</v>
      </c>
      <c r="J406" s="184">
        <v>0</v>
      </c>
      <c r="K406" s="184">
        <v>0</v>
      </c>
      <c r="L406" s="184">
        <v>0</v>
      </c>
      <c r="M406" s="184">
        <v>27</v>
      </c>
      <c r="N406" s="184">
        <v>0</v>
      </c>
      <c r="O406" s="184">
        <v>0</v>
      </c>
      <c r="P406" s="184">
        <v>0</v>
      </c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</row>
    <row r="407" spans="1:26" ht="15" customHeight="1">
      <c r="A407" s="184" t="s">
        <v>4675</v>
      </c>
      <c r="B407" s="184" t="s">
        <v>4191</v>
      </c>
      <c r="C407" s="184">
        <v>0</v>
      </c>
      <c r="D407" s="184">
        <v>0</v>
      </c>
      <c r="E407" s="184" t="s">
        <v>28</v>
      </c>
      <c r="F407" s="184">
        <f t="shared" si="6"/>
        <v>0</v>
      </c>
      <c r="G407" s="184">
        <v>0</v>
      </c>
      <c r="H407" s="184">
        <v>0</v>
      </c>
      <c r="I407" s="184">
        <v>0</v>
      </c>
      <c r="J407" s="184">
        <v>0</v>
      </c>
      <c r="K407" s="184">
        <v>0</v>
      </c>
      <c r="L407" s="184">
        <v>0</v>
      </c>
      <c r="M407" s="184">
        <v>4</v>
      </c>
      <c r="N407" s="184">
        <v>0</v>
      </c>
      <c r="O407" s="184">
        <v>0</v>
      </c>
      <c r="P407" s="184">
        <v>76</v>
      </c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</row>
    <row r="408" spans="1:26" ht="15" customHeight="1">
      <c r="A408" s="184" t="s">
        <v>2803</v>
      </c>
      <c r="B408" s="184" t="s">
        <v>4191</v>
      </c>
      <c r="C408" s="184">
        <v>0</v>
      </c>
      <c r="D408" s="184">
        <v>-7</v>
      </c>
      <c r="E408" s="184" t="s">
        <v>20</v>
      </c>
      <c r="F408" s="184">
        <f t="shared" si="6"/>
        <v>0</v>
      </c>
      <c r="G408" s="184">
        <v>0</v>
      </c>
      <c r="H408" s="184">
        <v>0</v>
      </c>
      <c r="I408" s="184">
        <v>0</v>
      </c>
      <c r="J408" s="184">
        <v>0</v>
      </c>
      <c r="K408" s="184">
        <v>0</v>
      </c>
      <c r="L408" s="184">
        <v>0</v>
      </c>
      <c r="M408" s="184">
        <v>182</v>
      </c>
      <c r="N408" s="184">
        <v>0</v>
      </c>
      <c r="O408" s="184">
        <v>7</v>
      </c>
      <c r="P408" s="184">
        <v>0</v>
      </c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</row>
    <row r="409" spans="1:26" ht="15" customHeight="1">
      <c r="A409" s="184" t="s">
        <v>4039</v>
      </c>
      <c r="B409" s="184" t="s">
        <v>4040</v>
      </c>
      <c r="C409" s="184">
        <v>1</v>
      </c>
      <c r="D409" s="184">
        <v>1</v>
      </c>
      <c r="E409" s="184"/>
      <c r="F409" s="184">
        <f t="shared" si="6"/>
        <v>1</v>
      </c>
      <c r="G409" s="184">
        <v>1</v>
      </c>
      <c r="H409" s="184">
        <v>0</v>
      </c>
      <c r="I409" s="184">
        <v>0</v>
      </c>
      <c r="J409" s="184">
        <v>0</v>
      </c>
      <c r="K409" s="184">
        <v>0</v>
      </c>
      <c r="L409" s="184">
        <v>0</v>
      </c>
      <c r="M409" s="184">
        <v>0</v>
      </c>
      <c r="N409" s="184">
        <v>0</v>
      </c>
      <c r="O409" s="184">
        <v>0</v>
      </c>
      <c r="P409" s="184">
        <v>0</v>
      </c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</row>
    <row r="410" spans="1:26" ht="15" customHeight="1">
      <c r="A410" s="184" t="s">
        <v>307</v>
      </c>
      <c r="B410" s="184" t="s">
        <v>4192</v>
      </c>
      <c r="C410" s="184">
        <v>0</v>
      </c>
      <c r="D410" s="184">
        <v>0</v>
      </c>
      <c r="E410" s="184" t="s">
        <v>20</v>
      </c>
      <c r="F410" s="184">
        <f t="shared" si="6"/>
        <v>0</v>
      </c>
      <c r="G410" s="184">
        <v>0</v>
      </c>
      <c r="H410" s="184">
        <v>0</v>
      </c>
      <c r="I410" s="184">
        <v>0</v>
      </c>
      <c r="J410" s="184">
        <v>0</v>
      </c>
      <c r="K410" s="184">
        <v>0</v>
      </c>
      <c r="L410" s="184">
        <v>0</v>
      </c>
      <c r="M410" s="184">
        <v>812</v>
      </c>
      <c r="N410" s="184">
        <v>0</v>
      </c>
      <c r="O410" s="184">
        <v>16</v>
      </c>
      <c r="P410" s="184">
        <v>0</v>
      </c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</row>
    <row r="411" spans="1:26" ht="15" customHeight="1">
      <c r="A411" s="184" t="s">
        <v>3231</v>
      </c>
      <c r="B411" s="184" t="s">
        <v>5199</v>
      </c>
      <c r="C411" s="184">
        <v>0</v>
      </c>
      <c r="D411" s="184">
        <v>0</v>
      </c>
      <c r="E411" s="184" t="s">
        <v>28</v>
      </c>
      <c r="F411" s="184">
        <f t="shared" si="6"/>
        <v>0</v>
      </c>
      <c r="G411" s="184">
        <v>0</v>
      </c>
      <c r="H411" s="184">
        <v>0</v>
      </c>
      <c r="I411" s="184">
        <v>0</v>
      </c>
      <c r="J411" s="184">
        <v>0</v>
      </c>
      <c r="K411" s="184">
        <v>0</v>
      </c>
      <c r="L411" s="184">
        <v>0</v>
      </c>
      <c r="M411" s="184">
        <v>31</v>
      </c>
      <c r="N411" s="184">
        <v>0</v>
      </c>
      <c r="O411" s="184">
        <v>0</v>
      </c>
      <c r="P411" s="184">
        <v>70</v>
      </c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</row>
    <row r="412" spans="1:26" ht="15" customHeight="1">
      <c r="A412" s="184" t="s">
        <v>4949</v>
      </c>
      <c r="B412" s="184" t="s">
        <v>4950</v>
      </c>
      <c r="C412" s="184">
        <v>4562</v>
      </c>
      <c r="D412" s="184">
        <v>4562</v>
      </c>
      <c r="E412" s="184"/>
      <c r="F412" s="184">
        <f t="shared" si="6"/>
        <v>4562</v>
      </c>
      <c r="G412" s="184">
        <v>4562</v>
      </c>
      <c r="H412" s="184">
        <v>0</v>
      </c>
      <c r="I412" s="184">
        <v>0</v>
      </c>
      <c r="J412" s="184">
        <v>0</v>
      </c>
      <c r="K412" s="184">
        <v>0</v>
      </c>
      <c r="L412" s="184">
        <v>0</v>
      </c>
      <c r="M412" s="184">
        <v>585</v>
      </c>
      <c r="N412" s="184">
        <v>0</v>
      </c>
      <c r="O412" s="184">
        <v>0</v>
      </c>
      <c r="P412" s="184">
        <v>0</v>
      </c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</row>
    <row r="413" spans="1:26" ht="15" customHeight="1">
      <c r="A413" s="184" t="s">
        <v>2805</v>
      </c>
      <c r="B413" s="184" t="s">
        <v>4193</v>
      </c>
      <c r="C413" s="184">
        <v>46</v>
      </c>
      <c r="D413" s="184">
        <v>46</v>
      </c>
      <c r="E413" s="184" t="s">
        <v>3</v>
      </c>
      <c r="F413" s="184">
        <f t="shared" si="6"/>
        <v>46</v>
      </c>
      <c r="G413" s="184">
        <v>46</v>
      </c>
      <c r="H413" s="184">
        <v>0</v>
      </c>
      <c r="I413" s="184">
        <v>0</v>
      </c>
      <c r="J413" s="184">
        <v>0</v>
      </c>
      <c r="K413" s="184">
        <v>0</v>
      </c>
      <c r="L413" s="184">
        <v>12</v>
      </c>
      <c r="M413" s="184">
        <v>112</v>
      </c>
      <c r="N413" s="184">
        <v>0</v>
      </c>
      <c r="O413" s="184">
        <v>0</v>
      </c>
      <c r="P413" s="184">
        <v>0</v>
      </c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</row>
    <row r="414" spans="1:26" ht="15" customHeight="1">
      <c r="A414" s="184" t="s">
        <v>3656</v>
      </c>
      <c r="B414" s="184" t="s">
        <v>4194</v>
      </c>
      <c r="C414" s="184">
        <v>152</v>
      </c>
      <c r="D414" s="184">
        <v>152</v>
      </c>
      <c r="E414" s="184" t="s">
        <v>3</v>
      </c>
      <c r="F414" s="184">
        <f t="shared" si="6"/>
        <v>152</v>
      </c>
      <c r="G414" s="184">
        <v>152</v>
      </c>
      <c r="H414" s="184">
        <v>0</v>
      </c>
      <c r="I414" s="184">
        <v>0</v>
      </c>
      <c r="J414" s="184">
        <v>0</v>
      </c>
      <c r="K414" s="184">
        <v>0</v>
      </c>
      <c r="L414" s="184">
        <v>0</v>
      </c>
      <c r="M414" s="184">
        <v>189</v>
      </c>
      <c r="N414" s="184">
        <v>0</v>
      </c>
      <c r="O414" s="184">
        <v>20</v>
      </c>
      <c r="P414" s="184">
        <v>0</v>
      </c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</row>
    <row r="415" spans="1:26" ht="15" customHeight="1">
      <c r="A415" s="184" t="s">
        <v>310</v>
      </c>
      <c r="B415" s="184" t="s">
        <v>4195</v>
      </c>
      <c r="C415" s="184">
        <v>265</v>
      </c>
      <c r="D415" s="184">
        <v>265</v>
      </c>
      <c r="E415" s="184" t="s">
        <v>3</v>
      </c>
      <c r="F415" s="184">
        <f t="shared" si="6"/>
        <v>265</v>
      </c>
      <c r="G415" s="184">
        <v>265</v>
      </c>
      <c r="H415" s="184">
        <v>0</v>
      </c>
      <c r="I415" s="184">
        <v>0</v>
      </c>
      <c r="J415" s="184">
        <v>0</v>
      </c>
      <c r="K415" s="184">
        <v>0</v>
      </c>
      <c r="L415" s="184">
        <v>0</v>
      </c>
      <c r="M415" s="184">
        <v>412</v>
      </c>
      <c r="N415" s="184">
        <v>0</v>
      </c>
      <c r="O415" s="184">
        <v>39</v>
      </c>
      <c r="P415" s="184">
        <v>0</v>
      </c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</row>
    <row r="416" spans="1:26" ht="15" customHeight="1">
      <c r="A416" s="184" t="s">
        <v>311</v>
      </c>
      <c r="B416" s="184" t="s">
        <v>4045</v>
      </c>
      <c r="C416" s="184">
        <v>62</v>
      </c>
      <c r="D416" s="184">
        <v>62</v>
      </c>
      <c r="E416" s="184" t="s">
        <v>3</v>
      </c>
      <c r="F416" s="184">
        <f t="shared" si="6"/>
        <v>62</v>
      </c>
      <c r="G416" s="184">
        <v>62</v>
      </c>
      <c r="H416" s="184">
        <v>0</v>
      </c>
      <c r="I416" s="184">
        <v>0</v>
      </c>
      <c r="J416" s="184">
        <v>0</v>
      </c>
      <c r="K416" s="184">
        <v>0</v>
      </c>
      <c r="L416" s="184">
        <v>15</v>
      </c>
      <c r="M416" s="184">
        <v>55</v>
      </c>
      <c r="N416" s="184">
        <v>0</v>
      </c>
      <c r="O416" s="184">
        <v>0</v>
      </c>
      <c r="P416" s="184">
        <v>0</v>
      </c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</row>
    <row r="417" spans="1:26" ht="15" customHeight="1">
      <c r="A417" s="184" t="s">
        <v>5095</v>
      </c>
      <c r="B417" s="184" t="s">
        <v>5165</v>
      </c>
      <c r="C417" s="184">
        <v>220</v>
      </c>
      <c r="D417" s="184">
        <v>220</v>
      </c>
      <c r="E417" s="184" t="s">
        <v>3</v>
      </c>
      <c r="F417" s="184">
        <f t="shared" si="6"/>
        <v>220</v>
      </c>
      <c r="G417" s="184">
        <v>220</v>
      </c>
      <c r="H417" s="184">
        <v>0</v>
      </c>
      <c r="I417" s="184">
        <v>0</v>
      </c>
      <c r="J417" s="184">
        <v>0</v>
      </c>
      <c r="K417" s="184">
        <v>0</v>
      </c>
      <c r="L417" s="184">
        <v>0</v>
      </c>
      <c r="M417" s="184">
        <v>75</v>
      </c>
      <c r="N417" s="184">
        <v>0</v>
      </c>
      <c r="O417" s="184">
        <v>0</v>
      </c>
      <c r="P417" s="184">
        <v>0</v>
      </c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</row>
    <row r="418" spans="1:26" ht="15" customHeight="1">
      <c r="A418" s="184" t="s">
        <v>312</v>
      </c>
      <c r="B418" s="184" t="s">
        <v>4046</v>
      </c>
      <c r="C418" s="184">
        <v>0</v>
      </c>
      <c r="D418" s="184">
        <v>0</v>
      </c>
      <c r="E418" s="184" t="s">
        <v>3</v>
      </c>
      <c r="F418" s="184">
        <f t="shared" si="6"/>
        <v>0</v>
      </c>
      <c r="G418" s="184">
        <v>0</v>
      </c>
      <c r="H418" s="184">
        <v>0</v>
      </c>
      <c r="I418" s="184">
        <v>0</v>
      </c>
      <c r="J418" s="184">
        <v>0</v>
      </c>
      <c r="K418" s="184">
        <v>0</v>
      </c>
      <c r="L418" s="184">
        <v>0</v>
      </c>
      <c r="M418" s="184">
        <v>0</v>
      </c>
      <c r="N418" s="184">
        <v>0</v>
      </c>
      <c r="O418" s="184">
        <v>0</v>
      </c>
      <c r="P418" s="184">
        <v>4</v>
      </c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</row>
    <row r="419" spans="1:26" ht="15" customHeight="1">
      <c r="A419" s="184" t="s">
        <v>313</v>
      </c>
      <c r="B419" s="184" t="s">
        <v>4047</v>
      </c>
      <c r="C419" s="184">
        <v>0</v>
      </c>
      <c r="D419" s="184">
        <v>0</v>
      </c>
      <c r="E419" s="184" t="s">
        <v>20</v>
      </c>
      <c r="F419" s="184">
        <f t="shared" si="6"/>
        <v>0</v>
      </c>
      <c r="G419" s="184">
        <v>0</v>
      </c>
      <c r="H419" s="184">
        <v>0</v>
      </c>
      <c r="I419" s="184">
        <v>0</v>
      </c>
      <c r="J419" s="184">
        <v>0</v>
      </c>
      <c r="K419" s="184">
        <v>0</v>
      </c>
      <c r="L419" s="184">
        <v>0</v>
      </c>
      <c r="M419" s="184">
        <v>138</v>
      </c>
      <c r="N419" s="184">
        <v>0</v>
      </c>
      <c r="O419" s="184">
        <v>8</v>
      </c>
      <c r="P419" s="184">
        <v>0</v>
      </c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</row>
    <row r="420" spans="1:26" ht="15" customHeight="1">
      <c r="A420" s="184" t="s">
        <v>314</v>
      </c>
      <c r="B420" s="184" t="s">
        <v>5309</v>
      </c>
      <c r="C420" s="184">
        <v>1</v>
      </c>
      <c r="D420" s="184">
        <v>1</v>
      </c>
      <c r="E420" s="184" t="s">
        <v>20</v>
      </c>
      <c r="F420" s="184">
        <f t="shared" si="6"/>
        <v>1</v>
      </c>
      <c r="G420" s="184">
        <v>1</v>
      </c>
      <c r="H420" s="184">
        <v>0</v>
      </c>
      <c r="I420" s="184">
        <v>0</v>
      </c>
      <c r="J420" s="184">
        <v>0</v>
      </c>
      <c r="K420" s="184">
        <v>0</v>
      </c>
      <c r="L420" s="184">
        <v>0</v>
      </c>
      <c r="M420" s="184">
        <v>0</v>
      </c>
      <c r="N420" s="184">
        <v>0</v>
      </c>
      <c r="O420" s="184">
        <v>0</v>
      </c>
      <c r="P420" s="184">
        <v>0</v>
      </c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</row>
    <row r="421" spans="1:26" ht="15" customHeight="1">
      <c r="A421" s="184" t="s">
        <v>315</v>
      </c>
      <c r="B421" s="184" t="s">
        <v>4048</v>
      </c>
      <c r="C421" s="184">
        <v>0</v>
      </c>
      <c r="D421" s="184">
        <v>0</v>
      </c>
      <c r="E421" s="184" t="s">
        <v>20</v>
      </c>
      <c r="F421" s="184">
        <f t="shared" si="6"/>
        <v>0</v>
      </c>
      <c r="G421" s="184">
        <v>0</v>
      </c>
      <c r="H421" s="184">
        <v>0</v>
      </c>
      <c r="I421" s="184">
        <v>0</v>
      </c>
      <c r="J421" s="184">
        <v>0</v>
      </c>
      <c r="K421" s="184">
        <v>0</v>
      </c>
      <c r="L421" s="184">
        <v>0</v>
      </c>
      <c r="M421" s="184">
        <v>0</v>
      </c>
      <c r="N421" s="184">
        <v>0</v>
      </c>
      <c r="O421" s="184">
        <v>15</v>
      </c>
      <c r="P421" s="184">
        <v>0</v>
      </c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</row>
    <row r="422" spans="1:26" ht="15" customHeight="1">
      <c r="A422" s="184" t="s">
        <v>316</v>
      </c>
      <c r="B422" s="184" t="s">
        <v>4049</v>
      </c>
      <c r="C422" s="184">
        <v>105</v>
      </c>
      <c r="D422" s="184">
        <v>104</v>
      </c>
      <c r="E422" s="184" t="s">
        <v>20</v>
      </c>
      <c r="F422" s="184">
        <f t="shared" si="6"/>
        <v>104</v>
      </c>
      <c r="G422" s="184">
        <v>104</v>
      </c>
      <c r="H422" s="184">
        <v>0</v>
      </c>
      <c r="I422" s="184">
        <v>0</v>
      </c>
      <c r="J422" s="184">
        <v>0</v>
      </c>
      <c r="K422" s="184">
        <v>0</v>
      </c>
      <c r="L422" s="184">
        <v>0</v>
      </c>
      <c r="M422" s="184">
        <v>232</v>
      </c>
      <c r="N422" s="184">
        <v>0</v>
      </c>
      <c r="O422" s="184">
        <v>0</v>
      </c>
      <c r="P422" s="184">
        <v>30</v>
      </c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</row>
    <row r="423" spans="1:26" ht="15" customHeight="1">
      <c r="A423" s="184" t="s">
        <v>2160</v>
      </c>
      <c r="B423" s="184" t="s">
        <v>4050</v>
      </c>
      <c r="C423" s="184">
        <v>105</v>
      </c>
      <c r="D423" s="184">
        <v>105</v>
      </c>
      <c r="E423" s="184" t="s">
        <v>3</v>
      </c>
      <c r="F423" s="184">
        <f t="shared" si="6"/>
        <v>105</v>
      </c>
      <c r="G423" s="184">
        <v>105</v>
      </c>
      <c r="H423" s="184">
        <v>0</v>
      </c>
      <c r="I423" s="184">
        <v>0</v>
      </c>
      <c r="J423" s="184">
        <v>0</v>
      </c>
      <c r="K423" s="184">
        <v>0</v>
      </c>
      <c r="L423" s="184">
        <v>3</v>
      </c>
      <c r="M423" s="184">
        <v>91</v>
      </c>
      <c r="N423" s="184">
        <v>0</v>
      </c>
      <c r="O423" s="184">
        <v>0</v>
      </c>
      <c r="P423" s="184">
        <v>0</v>
      </c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</row>
    <row r="424" spans="1:26" ht="15" customHeight="1">
      <c r="A424" s="184" t="s">
        <v>318</v>
      </c>
      <c r="B424" s="184" t="s">
        <v>4051</v>
      </c>
      <c r="C424" s="184">
        <v>45</v>
      </c>
      <c r="D424" s="184">
        <v>45</v>
      </c>
      <c r="E424" s="184" t="s">
        <v>20</v>
      </c>
      <c r="F424" s="184">
        <f t="shared" si="6"/>
        <v>45</v>
      </c>
      <c r="G424" s="184">
        <v>45</v>
      </c>
      <c r="H424" s="184">
        <v>0</v>
      </c>
      <c r="I424" s="184">
        <v>0</v>
      </c>
      <c r="J424" s="184">
        <v>0</v>
      </c>
      <c r="K424" s="184">
        <v>0</v>
      </c>
      <c r="L424" s="184">
        <v>0</v>
      </c>
      <c r="M424" s="184">
        <v>514</v>
      </c>
      <c r="N424" s="184">
        <v>0</v>
      </c>
      <c r="O424" s="184">
        <v>5</v>
      </c>
      <c r="P424" s="184">
        <v>68</v>
      </c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</row>
    <row r="425" spans="1:26" ht="15" customHeight="1">
      <c r="A425" s="184" t="s">
        <v>320</v>
      </c>
      <c r="B425" s="184" t="s">
        <v>4196</v>
      </c>
      <c r="C425" s="184">
        <v>0</v>
      </c>
      <c r="D425" s="184">
        <v>0</v>
      </c>
      <c r="E425" s="184" t="s">
        <v>3</v>
      </c>
      <c r="F425" s="184">
        <f t="shared" si="6"/>
        <v>0</v>
      </c>
      <c r="G425" s="184">
        <v>0</v>
      </c>
      <c r="H425" s="184">
        <v>0</v>
      </c>
      <c r="I425" s="184">
        <v>0</v>
      </c>
      <c r="J425" s="184">
        <v>0</v>
      </c>
      <c r="K425" s="184">
        <v>0</v>
      </c>
      <c r="L425" s="184">
        <v>25</v>
      </c>
      <c r="M425" s="184">
        <v>0</v>
      </c>
      <c r="N425" s="184">
        <v>0</v>
      </c>
      <c r="O425" s="184">
        <v>0</v>
      </c>
      <c r="P425" s="184">
        <v>0</v>
      </c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</row>
    <row r="426" spans="1:26" ht="15" customHeight="1">
      <c r="A426" s="184" t="s">
        <v>321</v>
      </c>
      <c r="B426" s="184" t="s">
        <v>4197</v>
      </c>
      <c r="C426" s="184">
        <v>0</v>
      </c>
      <c r="D426" s="184">
        <v>0</v>
      </c>
      <c r="E426" s="184" t="s">
        <v>3</v>
      </c>
      <c r="F426" s="184">
        <f t="shared" si="6"/>
        <v>0</v>
      </c>
      <c r="G426" s="184">
        <v>0</v>
      </c>
      <c r="H426" s="184">
        <v>0</v>
      </c>
      <c r="I426" s="184">
        <v>0</v>
      </c>
      <c r="J426" s="184">
        <v>0</v>
      </c>
      <c r="K426" s="184">
        <v>0</v>
      </c>
      <c r="L426" s="184">
        <v>28</v>
      </c>
      <c r="M426" s="184">
        <v>0</v>
      </c>
      <c r="N426" s="184">
        <v>0</v>
      </c>
      <c r="O426" s="184">
        <v>13</v>
      </c>
      <c r="P426" s="184">
        <v>0</v>
      </c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</row>
    <row r="427" spans="1:26" ht="15" customHeight="1">
      <c r="A427" s="184" t="s">
        <v>322</v>
      </c>
      <c r="B427" s="184" t="s">
        <v>4052</v>
      </c>
      <c r="C427" s="184">
        <v>0</v>
      </c>
      <c r="D427" s="184">
        <v>0</v>
      </c>
      <c r="E427" s="184" t="s">
        <v>3</v>
      </c>
      <c r="F427" s="184">
        <f t="shared" si="6"/>
        <v>0</v>
      </c>
      <c r="G427" s="184">
        <v>0</v>
      </c>
      <c r="H427" s="184">
        <v>0</v>
      </c>
      <c r="I427" s="184">
        <v>0</v>
      </c>
      <c r="J427" s="184">
        <v>0</v>
      </c>
      <c r="K427" s="184">
        <v>0</v>
      </c>
      <c r="L427" s="184">
        <v>11</v>
      </c>
      <c r="M427" s="184">
        <v>0</v>
      </c>
      <c r="N427" s="184">
        <v>0</v>
      </c>
      <c r="O427" s="184">
        <v>10</v>
      </c>
      <c r="P427" s="184">
        <v>0</v>
      </c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</row>
    <row r="428" spans="1:26" ht="15" customHeight="1">
      <c r="A428" s="184" t="s">
        <v>324</v>
      </c>
      <c r="B428" s="184" t="s">
        <v>4198</v>
      </c>
      <c r="C428" s="184">
        <v>25</v>
      </c>
      <c r="D428" s="184">
        <v>25</v>
      </c>
      <c r="E428" s="184" t="s">
        <v>3</v>
      </c>
      <c r="F428" s="184">
        <f t="shared" si="6"/>
        <v>25</v>
      </c>
      <c r="G428" s="184">
        <v>25</v>
      </c>
      <c r="H428" s="184">
        <v>0</v>
      </c>
      <c r="I428" s="184">
        <v>0</v>
      </c>
      <c r="J428" s="184">
        <v>0</v>
      </c>
      <c r="K428" s="184">
        <v>0</v>
      </c>
      <c r="L428" s="184">
        <v>2</v>
      </c>
      <c r="M428" s="184">
        <v>0</v>
      </c>
      <c r="N428" s="184">
        <v>0</v>
      </c>
      <c r="O428" s="184">
        <v>100</v>
      </c>
      <c r="P428" s="184">
        <v>360</v>
      </c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</row>
    <row r="429" spans="1:26" ht="15" customHeight="1">
      <c r="A429" s="184" t="s">
        <v>2023</v>
      </c>
      <c r="B429" s="184" t="s">
        <v>5256</v>
      </c>
      <c r="C429" s="184">
        <v>0</v>
      </c>
      <c r="D429" s="184">
        <v>0</v>
      </c>
      <c r="E429" s="184" t="s">
        <v>3</v>
      </c>
      <c r="F429" s="184">
        <f t="shared" si="6"/>
        <v>0</v>
      </c>
      <c r="G429" s="184">
        <v>0</v>
      </c>
      <c r="H429" s="184">
        <v>0</v>
      </c>
      <c r="I429" s="184">
        <v>0</v>
      </c>
      <c r="J429" s="184">
        <v>0</v>
      </c>
      <c r="K429" s="184">
        <v>0</v>
      </c>
      <c r="L429" s="184">
        <v>9</v>
      </c>
      <c r="M429" s="184">
        <v>0</v>
      </c>
      <c r="N429" s="184">
        <v>0</v>
      </c>
      <c r="O429" s="184">
        <v>0</v>
      </c>
      <c r="P429" s="184">
        <v>0</v>
      </c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</row>
    <row r="430" spans="1:26" ht="15" customHeight="1">
      <c r="A430" s="184" t="s">
        <v>325</v>
      </c>
      <c r="B430" s="184" t="s">
        <v>5394</v>
      </c>
      <c r="C430" s="184">
        <v>0</v>
      </c>
      <c r="D430" s="184">
        <v>0</v>
      </c>
      <c r="E430" s="184" t="s">
        <v>3</v>
      </c>
      <c r="F430" s="184">
        <f t="shared" si="6"/>
        <v>0</v>
      </c>
      <c r="G430" s="184">
        <v>0</v>
      </c>
      <c r="H430" s="184">
        <v>0</v>
      </c>
      <c r="I430" s="184">
        <v>0</v>
      </c>
      <c r="J430" s="184">
        <v>0</v>
      </c>
      <c r="K430" s="184">
        <v>0</v>
      </c>
      <c r="L430" s="184">
        <v>0</v>
      </c>
      <c r="M430" s="184">
        <v>299</v>
      </c>
      <c r="N430" s="184">
        <v>0</v>
      </c>
      <c r="O430" s="184">
        <v>0</v>
      </c>
      <c r="P430" s="184">
        <v>0</v>
      </c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</row>
    <row r="431" spans="1:26" ht="15" customHeight="1">
      <c r="A431" s="184" t="s">
        <v>326</v>
      </c>
      <c r="B431" s="184" t="s">
        <v>4199</v>
      </c>
      <c r="C431" s="184">
        <v>0</v>
      </c>
      <c r="D431" s="184">
        <v>0</v>
      </c>
      <c r="E431" s="184" t="s">
        <v>3</v>
      </c>
      <c r="F431" s="184">
        <f t="shared" si="6"/>
        <v>0</v>
      </c>
      <c r="G431" s="184">
        <v>0</v>
      </c>
      <c r="H431" s="184">
        <v>0</v>
      </c>
      <c r="I431" s="184">
        <v>0</v>
      </c>
      <c r="J431" s="184">
        <v>0</v>
      </c>
      <c r="K431" s="184">
        <v>0</v>
      </c>
      <c r="L431" s="184">
        <v>6</v>
      </c>
      <c r="M431" s="184">
        <v>291</v>
      </c>
      <c r="N431" s="184">
        <v>0</v>
      </c>
      <c r="O431" s="184">
        <v>0</v>
      </c>
      <c r="P431" s="184">
        <v>0</v>
      </c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</row>
    <row r="432" spans="1:26" ht="15" customHeight="1">
      <c r="A432" s="184" t="s">
        <v>2179</v>
      </c>
      <c r="B432" s="184" t="s">
        <v>4719</v>
      </c>
      <c r="C432" s="184">
        <v>0</v>
      </c>
      <c r="D432" s="184">
        <v>0</v>
      </c>
      <c r="E432" s="184" t="s">
        <v>3</v>
      </c>
      <c r="F432" s="184">
        <f t="shared" si="6"/>
        <v>0</v>
      </c>
      <c r="G432" s="184">
        <v>0</v>
      </c>
      <c r="H432" s="184">
        <v>0</v>
      </c>
      <c r="I432" s="184">
        <v>0</v>
      </c>
      <c r="J432" s="184">
        <v>0</v>
      </c>
      <c r="K432" s="184">
        <v>0</v>
      </c>
      <c r="L432" s="184">
        <v>0</v>
      </c>
      <c r="M432" s="184">
        <v>0</v>
      </c>
      <c r="N432" s="184">
        <v>0</v>
      </c>
      <c r="O432" s="184">
        <v>0</v>
      </c>
      <c r="P432" s="184">
        <v>6</v>
      </c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</row>
    <row r="433" spans="1:26" ht="15" customHeight="1">
      <c r="A433" s="184" t="s">
        <v>2157</v>
      </c>
      <c r="B433" s="184" t="s">
        <v>4053</v>
      </c>
      <c r="C433" s="184">
        <v>0</v>
      </c>
      <c r="D433" s="184">
        <v>0</v>
      </c>
      <c r="E433" s="184" t="s">
        <v>3</v>
      </c>
      <c r="F433" s="184">
        <f t="shared" si="6"/>
        <v>0</v>
      </c>
      <c r="G433" s="184">
        <v>0</v>
      </c>
      <c r="H433" s="184">
        <v>0</v>
      </c>
      <c r="I433" s="184">
        <v>0</v>
      </c>
      <c r="J433" s="184">
        <v>0</v>
      </c>
      <c r="K433" s="184">
        <v>0</v>
      </c>
      <c r="L433" s="184">
        <v>0</v>
      </c>
      <c r="M433" s="184">
        <v>0</v>
      </c>
      <c r="N433" s="184">
        <v>0</v>
      </c>
      <c r="O433" s="184">
        <v>0</v>
      </c>
      <c r="P433" s="184">
        <v>2</v>
      </c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</row>
    <row r="434" spans="1:26" ht="15" customHeight="1">
      <c r="A434" s="184" t="s">
        <v>330</v>
      </c>
      <c r="B434" s="184" t="s">
        <v>5285</v>
      </c>
      <c r="C434" s="184">
        <v>1</v>
      </c>
      <c r="D434" s="184">
        <v>1</v>
      </c>
      <c r="E434" s="184" t="s">
        <v>3</v>
      </c>
      <c r="F434" s="184">
        <f t="shared" si="6"/>
        <v>1</v>
      </c>
      <c r="G434" s="184">
        <v>1</v>
      </c>
      <c r="H434" s="184">
        <v>0</v>
      </c>
      <c r="I434" s="184">
        <v>0</v>
      </c>
      <c r="J434" s="184">
        <v>0</v>
      </c>
      <c r="K434" s="184">
        <v>0</v>
      </c>
      <c r="L434" s="184">
        <v>1</v>
      </c>
      <c r="M434" s="184">
        <v>0</v>
      </c>
      <c r="N434" s="184">
        <v>0</v>
      </c>
      <c r="O434" s="184">
        <v>0</v>
      </c>
      <c r="P434" s="184">
        <v>0</v>
      </c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</row>
    <row r="435" spans="1:26" ht="15" customHeight="1">
      <c r="A435" s="184" t="s">
        <v>331</v>
      </c>
      <c r="B435" s="184" t="s">
        <v>4200</v>
      </c>
      <c r="C435" s="184">
        <v>3</v>
      </c>
      <c r="D435" s="184">
        <v>3</v>
      </c>
      <c r="E435" s="184" t="s">
        <v>3</v>
      </c>
      <c r="F435" s="184">
        <f t="shared" si="6"/>
        <v>3</v>
      </c>
      <c r="G435" s="184">
        <v>3</v>
      </c>
      <c r="H435" s="184">
        <v>0</v>
      </c>
      <c r="I435" s="184">
        <v>0</v>
      </c>
      <c r="J435" s="184">
        <v>0</v>
      </c>
      <c r="K435" s="184">
        <v>0</v>
      </c>
      <c r="L435" s="184">
        <v>0</v>
      </c>
      <c r="M435" s="184">
        <v>0</v>
      </c>
      <c r="N435" s="184">
        <v>0</v>
      </c>
      <c r="O435" s="184">
        <v>0</v>
      </c>
      <c r="P435" s="184">
        <v>0</v>
      </c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</row>
    <row r="436" spans="1:26" ht="15" customHeight="1">
      <c r="A436" s="184" t="s">
        <v>328</v>
      </c>
      <c r="B436" s="184" t="s">
        <v>4201</v>
      </c>
      <c r="C436" s="184">
        <v>0</v>
      </c>
      <c r="D436" s="184">
        <v>0</v>
      </c>
      <c r="E436" s="184" t="s">
        <v>3</v>
      </c>
      <c r="F436" s="184">
        <f t="shared" si="6"/>
        <v>0</v>
      </c>
      <c r="G436" s="184">
        <v>0</v>
      </c>
      <c r="H436" s="184">
        <v>0</v>
      </c>
      <c r="I436" s="184">
        <v>0</v>
      </c>
      <c r="J436" s="184">
        <v>0</v>
      </c>
      <c r="K436" s="184">
        <v>0</v>
      </c>
      <c r="L436" s="184">
        <v>4</v>
      </c>
      <c r="M436" s="184">
        <v>0</v>
      </c>
      <c r="N436" s="184">
        <v>0</v>
      </c>
      <c r="O436" s="184">
        <v>136</v>
      </c>
      <c r="P436" s="184">
        <v>6</v>
      </c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</row>
    <row r="437" spans="1:26" ht="15" customHeight="1">
      <c r="A437" s="184" t="s">
        <v>329</v>
      </c>
      <c r="B437" s="184" t="s">
        <v>4202</v>
      </c>
      <c r="C437" s="184">
        <v>0</v>
      </c>
      <c r="D437" s="184">
        <v>0</v>
      </c>
      <c r="E437" s="184" t="s">
        <v>3</v>
      </c>
      <c r="F437" s="184">
        <f t="shared" si="6"/>
        <v>0</v>
      </c>
      <c r="G437" s="184">
        <v>0</v>
      </c>
      <c r="H437" s="184">
        <v>0</v>
      </c>
      <c r="I437" s="184">
        <v>0</v>
      </c>
      <c r="J437" s="184">
        <v>0</v>
      </c>
      <c r="K437" s="184">
        <v>0</v>
      </c>
      <c r="L437" s="184">
        <v>40</v>
      </c>
      <c r="M437" s="184">
        <v>0</v>
      </c>
      <c r="N437" s="184">
        <v>0</v>
      </c>
      <c r="O437" s="184">
        <v>0</v>
      </c>
      <c r="P437" s="184">
        <v>0</v>
      </c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</row>
    <row r="438" spans="1:26" ht="15" customHeight="1">
      <c r="A438" s="184" t="s">
        <v>332</v>
      </c>
      <c r="B438" s="184" t="s">
        <v>4203</v>
      </c>
      <c r="C438" s="184">
        <v>0</v>
      </c>
      <c r="D438" s="184">
        <v>0</v>
      </c>
      <c r="E438" s="184" t="s">
        <v>3</v>
      </c>
      <c r="F438" s="184">
        <f t="shared" si="6"/>
        <v>0</v>
      </c>
      <c r="G438" s="184">
        <v>0</v>
      </c>
      <c r="H438" s="184">
        <v>0</v>
      </c>
      <c r="I438" s="184">
        <v>0</v>
      </c>
      <c r="J438" s="184">
        <v>0</v>
      </c>
      <c r="K438" s="184">
        <v>0</v>
      </c>
      <c r="L438" s="184">
        <v>1</v>
      </c>
      <c r="M438" s="184">
        <v>0</v>
      </c>
      <c r="N438" s="184">
        <v>0</v>
      </c>
      <c r="O438" s="184">
        <v>105</v>
      </c>
      <c r="P438" s="184">
        <v>0</v>
      </c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</row>
    <row r="439" spans="1:26" ht="15" customHeight="1">
      <c r="A439" s="184" t="s">
        <v>2244</v>
      </c>
      <c r="B439" s="184" t="s">
        <v>5357</v>
      </c>
      <c r="C439" s="184">
        <v>6</v>
      </c>
      <c r="D439" s="184">
        <v>6</v>
      </c>
      <c r="E439" s="184" t="s">
        <v>3</v>
      </c>
      <c r="F439" s="184">
        <f t="shared" si="6"/>
        <v>6</v>
      </c>
      <c r="G439" s="184">
        <v>6</v>
      </c>
      <c r="H439" s="184">
        <v>0</v>
      </c>
      <c r="I439" s="184">
        <v>0</v>
      </c>
      <c r="J439" s="184">
        <v>0</v>
      </c>
      <c r="K439" s="184">
        <v>0</v>
      </c>
      <c r="L439" s="184">
        <v>0</v>
      </c>
      <c r="M439" s="184">
        <v>0</v>
      </c>
      <c r="N439" s="184">
        <v>0</v>
      </c>
      <c r="O439" s="184">
        <v>0</v>
      </c>
      <c r="P439" s="184">
        <v>0</v>
      </c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</row>
    <row r="440" spans="1:26" ht="15" customHeight="1">
      <c r="A440" s="184" t="s">
        <v>3335</v>
      </c>
      <c r="B440" s="184" t="s">
        <v>4204</v>
      </c>
      <c r="C440" s="184">
        <v>1</v>
      </c>
      <c r="D440" s="184">
        <v>1</v>
      </c>
      <c r="E440" s="184" t="s">
        <v>3</v>
      </c>
      <c r="F440" s="184">
        <f t="shared" si="6"/>
        <v>1</v>
      </c>
      <c r="G440" s="184">
        <v>1</v>
      </c>
      <c r="H440" s="184">
        <v>0</v>
      </c>
      <c r="I440" s="184">
        <v>0</v>
      </c>
      <c r="J440" s="184">
        <v>0</v>
      </c>
      <c r="K440" s="184">
        <v>0</v>
      </c>
      <c r="L440" s="184">
        <v>0</v>
      </c>
      <c r="M440" s="184">
        <v>0</v>
      </c>
      <c r="N440" s="184">
        <v>0</v>
      </c>
      <c r="O440" s="184">
        <v>26</v>
      </c>
      <c r="P440" s="184">
        <v>0</v>
      </c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</row>
    <row r="441" spans="1:26" ht="15" customHeight="1">
      <c r="A441" s="184" t="s">
        <v>1204</v>
      </c>
      <c r="B441" s="184" t="s">
        <v>1203</v>
      </c>
      <c r="C441" s="184">
        <v>2227</v>
      </c>
      <c r="D441" s="184">
        <v>1497</v>
      </c>
      <c r="E441" s="184" t="s">
        <v>3</v>
      </c>
      <c r="F441" s="184">
        <f t="shared" si="6"/>
        <v>1497</v>
      </c>
      <c r="G441" s="184">
        <v>1497</v>
      </c>
      <c r="H441" s="184">
        <v>0</v>
      </c>
      <c r="I441" s="184">
        <v>0</v>
      </c>
      <c r="J441" s="184">
        <v>0</v>
      </c>
      <c r="K441" s="184">
        <v>0</v>
      </c>
      <c r="L441" s="184">
        <v>55</v>
      </c>
      <c r="M441" s="184">
        <v>0</v>
      </c>
      <c r="N441" s="184">
        <v>0</v>
      </c>
      <c r="O441" s="184">
        <v>0</v>
      </c>
      <c r="P441" s="184">
        <v>0</v>
      </c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</row>
    <row r="442" spans="1:26" ht="15" customHeight="1">
      <c r="A442" s="184" t="s">
        <v>1206</v>
      </c>
      <c r="B442" s="184" t="s">
        <v>1205</v>
      </c>
      <c r="C442" s="184">
        <v>2782</v>
      </c>
      <c r="D442" s="184">
        <v>2428</v>
      </c>
      <c r="E442" s="184" t="s">
        <v>3</v>
      </c>
      <c r="F442" s="184">
        <f t="shared" si="6"/>
        <v>2428</v>
      </c>
      <c r="G442" s="184">
        <v>2428</v>
      </c>
      <c r="H442" s="184">
        <v>0</v>
      </c>
      <c r="I442" s="184">
        <v>0</v>
      </c>
      <c r="J442" s="184">
        <v>0</v>
      </c>
      <c r="K442" s="184">
        <v>0</v>
      </c>
      <c r="L442" s="184">
        <v>0</v>
      </c>
      <c r="M442" s="184">
        <v>0</v>
      </c>
      <c r="N442" s="184">
        <v>0</v>
      </c>
      <c r="O442" s="184">
        <v>0</v>
      </c>
      <c r="P442" s="184">
        <v>0</v>
      </c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</row>
    <row r="443" spans="1:26" ht="15" customHeight="1">
      <c r="A443" s="184" t="s">
        <v>1207</v>
      </c>
      <c r="B443" s="184" t="s">
        <v>4205</v>
      </c>
      <c r="C443" s="184">
        <v>68</v>
      </c>
      <c r="D443" s="184">
        <v>52</v>
      </c>
      <c r="E443" s="184" t="s">
        <v>3</v>
      </c>
      <c r="F443" s="184">
        <f t="shared" si="6"/>
        <v>68</v>
      </c>
      <c r="G443" s="184">
        <v>68</v>
      </c>
      <c r="H443" s="184">
        <v>0</v>
      </c>
      <c r="I443" s="184">
        <v>0</v>
      </c>
      <c r="J443" s="184">
        <v>0</v>
      </c>
      <c r="K443" s="184">
        <v>0</v>
      </c>
      <c r="L443" s="184">
        <v>0</v>
      </c>
      <c r="M443" s="184">
        <v>0</v>
      </c>
      <c r="N443" s="184">
        <v>0</v>
      </c>
      <c r="O443" s="184">
        <v>0</v>
      </c>
      <c r="P443" s="184">
        <v>0</v>
      </c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</row>
    <row r="444" spans="1:26" ht="15" customHeight="1">
      <c r="A444" s="184" t="s">
        <v>1943</v>
      </c>
      <c r="B444" s="184" t="s">
        <v>4054</v>
      </c>
      <c r="C444" s="184">
        <v>68</v>
      </c>
      <c r="D444" s="184">
        <v>63</v>
      </c>
      <c r="E444" s="184" t="s">
        <v>3</v>
      </c>
      <c r="F444" s="184">
        <f t="shared" si="6"/>
        <v>63</v>
      </c>
      <c r="G444" s="184">
        <v>63</v>
      </c>
      <c r="H444" s="184">
        <v>0</v>
      </c>
      <c r="I444" s="184">
        <v>0</v>
      </c>
      <c r="J444" s="184">
        <v>0</v>
      </c>
      <c r="K444" s="184">
        <v>0</v>
      </c>
      <c r="L444" s="184">
        <v>0</v>
      </c>
      <c r="M444" s="184">
        <v>0</v>
      </c>
      <c r="N444" s="184">
        <v>0</v>
      </c>
      <c r="O444" s="184">
        <v>0</v>
      </c>
      <c r="P444" s="184">
        <v>142</v>
      </c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</row>
    <row r="445" spans="1:26" ht="15" customHeight="1">
      <c r="A445" s="184" t="s">
        <v>334</v>
      </c>
      <c r="B445" s="184" t="s">
        <v>4055</v>
      </c>
      <c r="C445" s="184">
        <v>0</v>
      </c>
      <c r="D445" s="184">
        <v>0</v>
      </c>
      <c r="E445" s="184" t="s">
        <v>20</v>
      </c>
      <c r="F445" s="184">
        <f t="shared" si="6"/>
        <v>0</v>
      </c>
      <c r="G445" s="184">
        <v>0</v>
      </c>
      <c r="H445" s="184">
        <v>0</v>
      </c>
      <c r="I445" s="184">
        <v>0</v>
      </c>
      <c r="J445" s="184">
        <v>0</v>
      </c>
      <c r="K445" s="184">
        <v>0</v>
      </c>
      <c r="L445" s="184">
        <v>0</v>
      </c>
      <c r="M445" s="184">
        <v>214</v>
      </c>
      <c r="N445" s="184">
        <v>0</v>
      </c>
      <c r="O445" s="184">
        <v>0</v>
      </c>
      <c r="P445" s="184">
        <v>0</v>
      </c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</row>
    <row r="446" spans="1:26" ht="15" customHeight="1">
      <c r="A446" s="184" t="s">
        <v>335</v>
      </c>
      <c r="B446" s="184" t="s">
        <v>4758</v>
      </c>
      <c r="C446" s="184">
        <v>0</v>
      </c>
      <c r="D446" s="184">
        <v>0</v>
      </c>
      <c r="E446" s="184" t="s">
        <v>20</v>
      </c>
      <c r="F446" s="184">
        <f t="shared" si="6"/>
        <v>0</v>
      </c>
      <c r="G446" s="184">
        <v>0</v>
      </c>
      <c r="H446" s="184">
        <v>0</v>
      </c>
      <c r="I446" s="184">
        <v>0</v>
      </c>
      <c r="J446" s="184">
        <v>0</v>
      </c>
      <c r="K446" s="184">
        <v>0</v>
      </c>
      <c r="L446" s="184">
        <v>0</v>
      </c>
      <c r="M446" s="184">
        <v>420</v>
      </c>
      <c r="N446" s="184">
        <v>0</v>
      </c>
      <c r="O446" s="184">
        <v>0</v>
      </c>
      <c r="P446" s="184">
        <v>1</v>
      </c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</row>
    <row r="447" spans="1:26" ht="15" customHeight="1">
      <c r="A447" s="184" t="s">
        <v>336</v>
      </c>
      <c r="B447" s="184" t="s">
        <v>4057</v>
      </c>
      <c r="C447" s="184">
        <v>0</v>
      </c>
      <c r="D447" s="184">
        <v>0</v>
      </c>
      <c r="E447" s="184" t="s">
        <v>20</v>
      </c>
      <c r="F447" s="184">
        <f t="shared" si="6"/>
        <v>0</v>
      </c>
      <c r="G447" s="184">
        <v>0</v>
      </c>
      <c r="H447" s="184">
        <v>0</v>
      </c>
      <c r="I447" s="184">
        <v>0</v>
      </c>
      <c r="J447" s="184">
        <v>0</v>
      </c>
      <c r="K447" s="184">
        <v>0</v>
      </c>
      <c r="L447" s="184">
        <v>0</v>
      </c>
      <c r="M447" s="184">
        <v>0</v>
      </c>
      <c r="N447" s="184">
        <v>0</v>
      </c>
      <c r="O447" s="184">
        <v>1</v>
      </c>
      <c r="P447" s="184">
        <v>0</v>
      </c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</row>
    <row r="448" spans="1:26" ht="15" customHeight="1">
      <c r="A448" s="184" t="s">
        <v>2806</v>
      </c>
      <c r="B448" s="184" t="s">
        <v>4056</v>
      </c>
      <c r="C448" s="184">
        <v>0</v>
      </c>
      <c r="D448" s="184">
        <v>0</v>
      </c>
      <c r="E448" s="184" t="s">
        <v>20</v>
      </c>
      <c r="F448" s="184">
        <f t="shared" si="6"/>
        <v>0</v>
      </c>
      <c r="G448" s="184">
        <v>0</v>
      </c>
      <c r="H448" s="184">
        <v>0</v>
      </c>
      <c r="I448" s="184">
        <v>0</v>
      </c>
      <c r="J448" s="184">
        <v>0</v>
      </c>
      <c r="K448" s="184">
        <v>0</v>
      </c>
      <c r="L448" s="184">
        <v>0</v>
      </c>
      <c r="M448" s="184">
        <v>225</v>
      </c>
      <c r="N448" s="184">
        <v>0</v>
      </c>
      <c r="O448" s="184">
        <v>0</v>
      </c>
      <c r="P448" s="184">
        <v>2</v>
      </c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</row>
    <row r="449" spans="1:26" ht="15" customHeight="1">
      <c r="A449" s="184" t="s">
        <v>1900</v>
      </c>
      <c r="B449" s="184" t="s">
        <v>4206</v>
      </c>
      <c r="C449" s="184">
        <v>9</v>
      </c>
      <c r="D449" s="184">
        <v>3</v>
      </c>
      <c r="E449" s="184" t="s">
        <v>3</v>
      </c>
      <c r="F449" s="184">
        <f t="shared" si="6"/>
        <v>3</v>
      </c>
      <c r="G449" s="184">
        <v>3</v>
      </c>
      <c r="H449" s="184">
        <v>0</v>
      </c>
      <c r="I449" s="184">
        <v>0</v>
      </c>
      <c r="J449" s="184">
        <v>0</v>
      </c>
      <c r="K449" s="184">
        <v>0</v>
      </c>
      <c r="L449" s="184">
        <v>0</v>
      </c>
      <c r="M449" s="184">
        <v>0</v>
      </c>
      <c r="N449" s="184">
        <v>0</v>
      </c>
      <c r="O449" s="184">
        <v>0</v>
      </c>
      <c r="P449" s="184">
        <v>0</v>
      </c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</row>
    <row r="450" spans="1:26" ht="15" customHeight="1">
      <c r="A450" s="184" t="s">
        <v>338</v>
      </c>
      <c r="B450" s="184" t="s">
        <v>4790</v>
      </c>
      <c r="C450" s="184">
        <v>3</v>
      </c>
      <c r="D450" s="184">
        <v>3</v>
      </c>
      <c r="E450" s="184" t="s">
        <v>3</v>
      </c>
      <c r="F450" s="184">
        <f t="shared" ref="F450:F513" si="7">G450+I450+J450+K450</f>
        <v>3</v>
      </c>
      <c r="G450" s="184">
        <v>3</v>
      </c>
      <c r="H450" s="184">
        <v>0</v>
      </c>
      <c r="I450" s="184">
        <v>0</v>
      </c>
      <c r="J450" s="184">
        <v>0</v>
      </c>
      <c r="K450" s="184">
        <v>0</v>
      </c>
      <c r="L450" s="184">
        <v>0</v>
      </c>
      <c r="M450" s="184">
        <v>0</v>
      </c>
      <c r="N450" s="184">
        <v>0</v>
      </c>
      <c r="O450" s="184">
        <v>0</v>
      </c>
      <c r="P450" s="184">
        <v>0</v>
      </c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</row>
    <row r="451" spans="1:26" ht="15" customHeight="1">
      <c r="A451" s="184" t="s">
        <v>2334</v>
      </c>
      <c r="B451" s="184" t="s">
        <v>4065</v>
      </c>
      <c r="C451" s="184">
        <v>1</v>
      </c>
      <c r="D451" s="184">
        <v>1</v>
      </c>
      <c r="E451" s="184" t="s">
        <v>3</v>
      </c>
      <c r="F451" s="184">
        <f t="shared" si="7"/>
        <v>1</v>
      </c>
      <c r="G451" s="184">
        <v>1</v>
      </c>
      <c r="H451" s="184">
        <v>0</v>
      </c>
      <c r="I451" s="184">
        <v>0</v>
      </c>
      <c r="J451" s="184">
        <v>0</v>
      </c>
      <c r="K451" s="184">
        <v>0</v>
      </c>
      <c r="L451" s="184">
        <v>0</v>
      </c>
      <c r="M451" s="184">
        <v>0</v>
      </c>
      <c r="N451" s="184">
        <v>0</v>
      </c>
      <c r="O451" s="184">
        <v>0</v>
      </c>
      <c r="P451" s="184">
        <v>0</v>
      </c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</row>
    <row r="452" spans="1:26" ht="15" customHeight="1">
      <c r="A452" s="184" t="s">
        <v>2807</v>
      </c>
      <c r="B452" s="184" t="s">
        <v>5358</v>
      </c>
      <c r="C452" s="184">
        <v>1</v>
      </c>
      <c r="D452" s="184">
        <v>1</v>
      </c>
      <c r="E452" s="184" t="s">
        <v>3</v>
      </c>
      <c r="F452" s="184">
        <f t="shared" si="7"/>
        <v>1</v>
      </c>
      <c r="G452" s="184">
        <v>1</v>
      </c>
      <c r="H452" s="184">
        <v>0</v>
      </c>
      <c r="I452" s="184">
        <v>0</v>
      </c>
      <c r="J452" s="184">
        <v>0</v>
      </c>
      <c r="K452" s="184">
        <v>0</v>
      </c>
      <c r="L452" s="184">
        <v>0</v>
      </c>
      <c r="M452" s="184">
        <v>0</v>
      </c>
      <c r="N452" s="184">
        <v>0</v>
      </c>
      <c r="O452" s="184">
        <v>0</v>
      </c>
      <c r="P452" s="184">
        <v>0</v>
      </c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</row>
    <row r="453" spans="1:26" ht="15" customHeight="1">
      <c r="A453" s="184" t="s">
        <v>339</v>
      </c>
      <c r="B453" s="184" t="s">
        <v>5257</v>
      </c>
      <c r="C453" s="184">
        <v>5</v>
      </c>
      <c r="D453" s="184">
        <v>0</v>
      </c>
      <c r="E453" s="184" t="s">
        <v>3</v>
      </c>
      <c r="F453" s="184">
        <f t="shared" si="7"/>
        <v>0</v>
      </c>
      <c r="G453" s="184">
        <v>0</v>
      </c>
      <c r="H453" s="184">
        <v>0</v>
      </c>
      <c r="I453" s="184">
        <v>0</v>
      </c>
      <c r="J453" s="184">
        <v>0</v>
      </c>
      <c r="K453" s="184">
        <v>0</v>
      </c>
      <c r="L453" s="184">
        <v>0</v>
      </c>
      <c r="M453" s="184">
        <v>0</v>
      </c>
      <c r="N453" s="184">
        <v>0</v>
      </c>
      <c r="O453" s="184">
        <v>0</v>
      </c>
      <c r="P453" s="184">
        <v>0</v>
      </c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</row>
    <row r="454" spans="1:26" ht="15" customHeight="1">
      <c r="A454" s="184" t="s">
        <v>2670</v>
      </c>
      <c r="B454" s="184" t="s">
        <v>4831</v>
      </c>
      <c r="C454" s="184">
        <v>4</v>
      </c>
      <c r="D454" s="184">
        <v>4</v>
      </c>
      <c r="E454" s="184" t="s">
        <v>3</v>
      </c>
      <c r="F454" s="184">
        <f t="shared" si="7"/>
        <v>4</v>
      </c>
      <c r="G454" s="184">
        <v>4</v>
      </c>
      <c r="H454" s="184">
        <v>0</v>
      </c>
      <c r="I454" s="184">
        <v>0</v>
      </c>
      <c r="J454" s="184">
        <v>0</v>
      </c>
      <c r="K454" s="184">
        <v>0</v>
      </c>
      <c r="L454" s="184">
        <v>0</v>
      </c>
      <c r="M454" s="184">
        <v>0</v>
      </c>
      <c r="N454" s="184">
        <v>0</v>
      </c>
      <c r="O454" s="184">
        <v>0</v>
      </c>
      <c r="P454" s="184">
        <v>0</v>
      </c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</row>
    <row r="455" spans="1:26" ht="15" customHeight="1">
      <c r="A455" s="184" t="s">
        <v>340</v>
      </c>
      <c r="B455" s="184" t="s">
        <v>4207</v>
      </c>
      <c r="C455" s="184">
        <v>8</v>
      </c>
      <c r="D455" s="184">
        <v>8</v>
      </c>
      <c r="E455" s="184" t="s">
        <v>3</v>
      </c>
      <c r="F455" s="184">
        <f t="shared" si="7"/>
        <v>8</v>
      </c>
      <c r="G455" s="184">
        <v>8</v>
      </c>
      <c r="H455" s="184">
        <v>0</v>
      </c>
      <c r="I455" s="184">
        <v>0</v>
      </c>
      <c r="J455" s="184">
        <v>0</v>
      </c>
      <c r="K455" s="184">
        <v>0</v>
      </c>
      <c r="L455" s="184">
        <v>0</v>
      </c>
      <c r="M455" s="184">
        <v>0</v>
      </c>
      <c r="N455" s="184">
        <v>0</v>
      </c>
      <c r="O455" s="184">
        <v>0</v>
      </c>
      <c r="P455" s="184">
        <v>288</v>
      </c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</row>
    <row r="456" spans="1:26" ht="15" customHeight="1">
      <c r="A456" s="184" t="s">
        <v>341</v>
      </c>
      <c r="B456" s="184" t="s">
        <v>4059</v>
      </c>
      <c r="C456" s="184">
        <v>0</v>
      </c>
      <c r="D456" s="184">
        <v>0</v>
      </c>
      <c r="E456" s="184" t="s">
        <v>3</v>
      </c>
      <c r="F456" s="184">
        <f t="shared" si="7"/>
        <v>0</v>
      </c>
      <c r="G456" s="184">
        <v>0</v>
      </c>
      <c r="H456" s="184">
        <v>0</v>
      </c>
      <c r="I456" s="184">
        <v>0</v>
      </c>
      <c r="J456" s="184">
        <v>0</v>
      </c>
      <c r="K456" s="184">
        <v>0</v>
      </c>
      <c r="L456" s="184">
        <v>0</v>
      </c>
      <c r="M456" s="184">
        <v>0</v>
      </c>
      <c r="N456" s="184">
        <v>0</v>
      </c>
      <c r="O456" s="184">
        <v>0</v>
      </c>
      <c r="P456" s="184">
        <v>936</v>
      </c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</row>
    <row r="457" spans="1:26" ht="15" customHeight="1">
      <c r="A457" s="184" t="s">
        <v>342</v>
      </c>
      <c r="B457" s="184" t="s">
        <v>4655</v>
      </c>
      <c r="C457" s="184">
        <v>0</v>
      </c>
      <c r="D457" s="184">
        <v>0</v>
      </c>
      <c r="E457" s="184" t="s">
        <v>3</v>
      </c>
      <c r="F457" s="184">
        <f t="shared" si="7"/>
        <v>0</v>
      </c>
      <c r="G457" s="184">
        <v>0</v>
      </c>
      <c r="H457" s="184">
        <v>0</v>
      </c>
      <c r="I457" s="184">
        <v>0</v>
      </c>
      <c r="J457" s="184">
        <v>0</v>
      </c>
      <c r="K457" s="184">
        <v>0</v>
      </c>
      <c r="L457" s="184">
        <v>0</v>
      </c>
      <c r="M457" s="184">
        <v>0</v>
      </c>
      <c r="N457" s="184">
        <v>0</v>
      </c>
      <c r="O457" s="184">
        <v>0</v>
      </c>
      <c r="P457" s="184">
        <v>1</v>
      </c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</row>
    <row r="458" spans="1:26" ht="15" customHeight="1">
      <c r="A458" s="184" t="s">
        <v>2671</v>
      </c>
      <c r="B458" s="184" t="s">
        <v>4208</v>
      </c>
      <c r="C458" s="184">
        <v>13</v>
      </c>
      <c r="D458" s="184">
        <v>1</v>
      </c>
      <c r="E458" s="184" t="s">
        <v>3</v>
      </c>
      <c r="F458" s="184">
        <f t="shared" si="7"/>
        <v>1</v>
      </c>
      <c r="G458" s="184">
        <v>1</v>
      </c>
      <c r="H458" s="184">
        <v>0</v>
      </c>
      <c r="I458" s="184">
        <v>0</v>
      </c>
      <c r="J458" s="184">
        <v>0</v>
      </c>
      <c r="K458" s="184">
        <v>0</v>
      </c>
      <c r="L458" s="184">
        <v>0</v>
      </c>
      <c r="M458" s="184">
        <v>0</v>
      </c>
      <c r="N458" s="184">
        <v>0</v>
      </c>
      <c r="O458" s="184">
        <v>0</v>
      </c>
      <c r="P458" s="184">
        <v>0</v>
      </c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</row>
    <row r="459" spans="1:26" ht="15" customHeight="1">
      <c r="A459" s="184" t="s">
        <v>344</v>
      </c>
      <c r="B459" s="184" t="s">
        <v>4058</v>
      </c>
      <c r="C459" s="184">
        <v>126</v>
      </c>
      <c r="D459" s="184">
        <v>94</v>
      </c>
      <c r="E459" s="184" t="s">
        <v>3</v>
      </c>
      <c r="F459" s="184">
        <f t="shared" si="7"/>
        <v>94</v>
      </c>
      <c r="G459" s="184">
        <v>94</v>
      </c>
      <c r="H459" s="184">
        <v>0</v>
      </c>
      <c r="I459" s="184">
        <v>0</v>
      </c>
      <c r="J459" s="184">
        <v>0</v>
      </c>
      <c r="K459" s="184">
        <v>0</v>
      </c>
      <c r="L459" s="184">
        <v>0</v>
      </c>
      <c r="M459" s="184">
        <v>720</v>
      </c>
      <c r="N459" s="184">
        <v>0</v>
      </c>
      <c r="O459" s="184">
        <v>0</v>
      </c>
      <c r="P459" s="184">
        <v>0</v>
      </c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</row>
    <row r="460" spans="1:26" ht="15" customHeight="1">
      <c r="A460" s="184" t="s">
        <v>345</v>
      </c>
      <c r="B460" s="184" t="s">
        <v>4060</v>
      </c>
      <c r="C460" s="184">
        <v>1</v>
      </c>
      <c r="D460" s="184">
        <v>1</v>
      </c>
      <c r="E460" s="184" t="s">
        <v>3</v>
      </c>
      <c r="F460" s="184">
        <f t="shared" si="7"/>
        <v>1</v>
      </c>
      <c r="G460" s="184">
        <v>1</v>
      </c>
      <c r="H460" s="184">
        <v>0</v>
      </c>
      <c r="I460" s="184">
        <v>0</v>
      </c>
      <c r="J460" s="184">
        <v>0</v>
      </c>
      <c r="K460" s="184">
        <v>0</v>
      </c>
      <c r="L460" s="184">
        <v>0</v>
      </c>
      <c r="M460" s="184">
        <v>0</v>
      </c>
      <c r="N460" s="184">
        <v>0</v>
      </c>
      <c r="O460" s="184">
        <v>0</v>
      </c>
      <c r="P460" s="184">
        <v>0</v>
      </c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</row>
    <row r="461" spans="1:26" ht="15" customHeight="1">
      <c r="A461" s="184" t="s">
        <v>2537</v>
      </c>
      <c r="B461" s="184" t="s">
        <v>4061</v>
      </c>
      <c r="C461" s="184">
        <v>0</v>
      </c>
      <c r="D461" s="184">
        <v>0</v>
      </c>
      <c r="E461" s="184" t="s">
        <v>3</v>
      </c>
      <c r="F461" s="184">
        <f t="shared" si="7"/>
        <v>0</v>
      </c>
      <c r="G461" s="184">
        <v>0</v>
      </c>
      <c r="H461" s="184">
        <v>0</v>
      </c>
      <c r="I461" s="184">
        <v>0</v>
      </c>
      <c r="J461" s="184">
        <v>0</v>
      </c>
      <c r="K461" s="184">
        <v>0</v>
      </c>
      <c r="L461" s="184">
        <v>0</v>
      </c>
      <c r="M461" s="184">
        <v>0</v>
      </c>
      <c r="N461" s="184">
        <v>0</v>
      </c>
      <c r="O461" s="184">
        <v>0</v>
      </c>
      <c r="P461" s="184">
        <v>1</v>
      </c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</row>
    <row r="462" spans="1:26" ht="15" customHeight="1">
      <c r="A462" s="184" t="s">
        <v>2538</v>
      </c>
      <c r="B462" s="184" t="s">
        <v>4791</v>
      </c>
      <c r="C462" s="184">
        <v>0</v>
      </c>
      <c r="D462" s="184">
        <v>0</v>
      </c>
      <c r="E462" s="184" t="s">
        <v>3</v>
      </c>
      <c r="F462" s="184">
        <f t="shared" si="7"/>
        <v>0</v>
      </c>
      <c r="G462" s="184">
        <v>0</v>
      </c>
      <c r="H462" s="184">
        <v>0</v>
      </c>
      <c r="I462" s="184">
        <v>0</v>
      </c>
      <c r="J462" s="184">
        <v>0</v>
      </c>
      <c r="K462" s="184">
        <v>0</v>
      </c>
      <c r="L462" s="184">
        <v>0</v>
      </c>
      <c r="M462" s="184">
        <v>0</v>
      </c>
      <c r="N462" s="184">
        <v>0</v>
      </c>
      <c r="O462" s="184">
        <v>0</v>
      </c>
      <c r="P462" s="184">
        <v>4</v>
      </c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</row>
    <row r="463" spans="1:26" ht="15" customHeight="1">
      <c r="A463" s="184" t="s">
        <v>346</v>
      </c>
      <c r="B463" s="184" t="s">
        <v>4062</v>
      </c>
      <c r="C463" s="184">
        <v>3</v>
      </c>
      <c r="D463" s="184">
        <v>3</v>
      </c>
      <c r="E463" s="184" t="s">
        <v>3</v>
      </c>
      <c r="F463" s="184">
        <f t="shared" si="7"/>
        <v>3</v>
      </c>
      <c r="G463" s="184">
        <v>3</v>
      </c>
      <c r="H463" s="184">
        <v>0</v>
      </c>
      <c r="I463" s="184">
        <v>0</v>
      </c>
      <c r="J463" s="184">
        <v>0</v>
      </c>
      <c r="K463" s="184">
        <v>0</v>
      </c>
      <c r="L463" s="184">
        <v>0</v>
      </c>
      <c r="M463" s="184">
        <v>0</v>
      </c>
      <c r="N463" s="184">
        <v>0</v>
      </c>
      <c r="O463" s="184">
        <v>0</v>
      </c>
      <c r="P463" s="184">
        <v>0</v>
      </c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</row>
    <row r="464" spans="1:26" ht="15" customHeight="1">
      <c r="A464" s="184" t="s">
        <v>1944</v>
      </c>
      <c r="B464" s="184" t="s">
        <v>4063</v>
      </c>
      <c r="C464" s="184">
        <v>0</v>
      </c>
      <c r="D464" s="184">
        <v>0</v>
      </c>
      <c r="E464" s="184" t="s">
        <v>3</v>
      </c>
      <c r="F464" s="184">
        <f t="shared" si="7"/>
        <v>0</v>
      </c>
      <c r="G464" s="184">
        <v>0</v>
      </c>
      <c r="H464" s="184">
        <v>0</v>
      </c>
      <c r="I464" s="184">
        <v>0</v>
      </c>
      <c r="J464" s="184">
        <v>0</v>
      </c>
      <c r="K464" s="184">
        <v>0</v>
      </c>
      <c r="L464" s="184">
        <v>0</v>
      </c>
      <c r="M464" s="184">
        <v>676</v>
      </c>
      <c r="N464" s="184">
        <v>0</v>
      </c>
      <c r="O464" s="184">
        <v>0</v>
      </c>
      <c r="P464" s="184">
        <v>1</v>
      </c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</row>
    <row r="465" spans="1:26" ht="15" customHeight="1">
      <c r="A465" s="184" t="s">
        <v>2043</v>
      </c>
      <c r="B465" s="184" t="s">
        <v>4209</v>
      </c>
      <c r="C465" s="184">
        <v>0</v>
      </c>
      <c r="D465" s="184">
        <v>0</v>
      </c>
      <c r="E465" s="184" t="s">
        <v>3</v>
      </c>
      <c r="F465" s="184">
        <f t="shared" si="7"/>
        <v>0</v>
      </c>
      <c r="G465" s="184">
        <v>0</v>
      </c>
      <c r="H465" s="184">
        <v>0</v>
      </c>
      <c r="I465" s="184">
        <v>0</v>
      </c>
      <c r="J465" s="184">
        <v>0</v>
      </c>
      <c r="K465" s="184">
        <v>0</v>
      </c>
      <c r="L465" s="184">
        <v>0</v>
      </c>
      <c r="M465" s="184">
        <v>0</v>
      </c>
      <c r="N465" s="184">
        <v>0</v>
      </c>
      <c r="O465" s="184">
        <v>0</v>
      </c>
      <c r="P465" s="184">
        <v>1</v>
      </c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</row>
    <row r="466" spans="1:26" ht="15" customHeight="1">
      <c r="A466" s="184" t="s">
        <v>347</v>
      </c>
      <c r="B466" s="184" t="s">
        <v>4832</v>
      </c>
      <c r="C466" s="184">
        <v>0</v>
      </c>
      <c r="D466" s="184">
        <v>0</v>
      </c>
      <c r="E466" s="184" t="s">
        <v>3</v>
      </c>
      <c r="F466" s="184">
        <f t="shared" si="7"/>
        <v>0</v>
      </c>
      <c r="G466" s="184">
        <v>0</v>
      </c>
      <c r="H466" s="184">
        <v>0</v>
      </c>
      <c r="I466" s="184">
        <v>0</v>
      </c>
      <c r="J466" s="184">
        <v>0</v>
      </c>
      <c r="K466" s="184">
        <v>0</v>
      </c>
      <c r="L466" s="184">
        <v>1</v>
      </c>
      <c r="M466" s="184">
        <v>0</v>
      </c>
      <c r="N466" s="184">
        <v>0</v>
      </c>
      <c r="O466" s="184">
        <v>0</v>
      </c>
      <c r="P466" s="184">
        <v>0</v>
      </c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</row>
    <row r="467" spans="1:26" ht="15" customHeight="1">
      <c r="A467" s="184" t="s">
        <v>3095</v>
      </c>
      <c r="B467" s="184" t="s">
        <v>4064</v>
      </c>
      <c r="C467" s="184">
        <v>11</v>
      </c>
      <c r="D467" s="184">
        <v>11</v>
      </c>
      <c r="E467" s="184" t="s">
        <v>20</v>
      </c>
      <c r="F467" s="184">
        <f t="shared" si="7"/>
        <v>11</v>
      </c>
      <c r="G467" s="184">
        <v>11</v>
      </c>
      <c r="H467" s="184">
        <v>0</v>
      </c>
      <c r="I467" s="184">
        <v>0</v>
      </c>
      <c r="J467" s="184">
        <v>0</v>
      </c>
      <c r="K467" s="184">
        <v>0</v>
      </c>
      <c r="L467" s="184">
        <v>0</v>
      </c>
      <c r="M467" s="184">
        <v>0</v>
      </c>
      <c r="N467" s="184">
        <v>0</v>
      </c>
      <c r="O467" s="184">
        <v>0</v>
      </c>
      <c r="P467" s="184">
        <v>0</v>
      </c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</row>
    <row r="468" spans="1:26" ht="15" customHeight="1">
      <c r="A468" s="184" t="s">
        <v>349</v>
      </c>
      <c r="B468" s="184" t="s">
        <v>5258</v>
      </c>
      <c r="C468" s="184">
        <v>6</v>
      </c>
      <c r="D468" s="184">
        <v>0</v>
      </c>
      <c r="E468" s="184" t="s">
        <v>3</v>
      </c>
      <c r="F468" s="184">
        <f t="shared" si="7"/>
        <v>0</v>
      </c>
      <c r="G468" s="184">
        <v>0</v>
      </c>
      <c r="H468" s="184">
        <v>0</v>
      </c>
      <c r="I468" s="184">
        <v>0</v>
      </c>
      <c r="J468" s="184">
        <v>0</v>
      </c>
      <c r="K468" s="184">
        <v>0</v>
      </c>
      <c r="L468" s="184">
        <v>0</v>
      </c>
      <c r="M468" s="184">
        <v>0</v>
      </c>
      <c r="N468" s="184">
        <v>0</v>
      </c>
      <c r="O468" s="184">
        <v>0</v>
      </c>
      <c r="P468" s="184">
        <v>0</v>
      </c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</row>
    <row r="469" spans="1:26" ht="15" customHeight="1">
      <c r="A469" s="184" t="s">
        <v>2360</v>
      </c>
      <c r="B469" s="184" t="s">
        <v>4210</v>
      </c>
      <c r="C469" s="184">
        <v>0</v>
      </c>
      <c r="D469" s="184">
        <v>0</v>
      </c>
      <c r="E469" s="184" t="s">
        <v>3</v>
      </c>
      <c r="F469" s="184">
        <f t="shared" si="7"/>
        <v>0</v>
      </c>
      <c r="G469" s="184">
        <v>0</v>
      </c>
      <c r="H469" s="184">
        <v>0</v>
      </c>
      <c r="I469" s="184">
        <v>0</v>
      </c>
      <c r="J469" s="184">
        <v>0</v>
      </c>
      <c r="K469" s="184">
        <v>0</v>
      </c>
      <c r="L469" s="184">
        <v>56</v>
      </c>
      <c r="M469" s="184">
        <v>0</v>
      </c>
      <c r="N469" s="184">
        <v>0</v>
      </c>
      <c r="O469" s="184">
        <v>0</v>
      </c>
      <c r="P469" s="184">
        <v>0</v>
      </c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</row>
    <row r="470" spans="1:26" ht="15" customHeight="1">
      <c r="A470" s="184" t="s">
        <v>2604</v>
      </c>
      <c r="B470" s="184" t="s">
        <v>4066</v>
      </c>
      <c r="C470" s="184">
        <v>0</v>
      </c>
      <c r="D470" s="184">
        <v>0</v>
      </c>
      <c r="E470" s="184" t="s">
        <v>3</v>
      </c>
      <c r="F470" s="184">
        <f t="shared" si="7"/>
        <v>0</v>
      </c>
      <c r="G470" s="184">
        <v>0</v>
      </c>
      <c r="H470" s="184">
        <v>0</v>
      </c>
      <c r="I470" s="184">
        <v>0</v>
      </c>
      <c r="J470" s="184">
        <v>0</v>
      </c>
      <c r="K470" s="184">
        <v>0</v>
      </c>
      <c r="L470" s="184">
        <v>0</v>
      </c>
      <c r="M470" s="184">
        <v>0</v>
      </c>
      <c r="N470" s="184">
        <v>0</v>
      </c>
      <c r="O470" s="184">
        <v>0</v>
      </c>
      <c r="P470" s="184">
        <v>43</v>
      </c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</row>
    <row r="471" spans="1:26" ht="15" customHeight="1">
      <c r="A471" s="184" t="s">
        <v>2094</v>
      </c>
      <c r="B471" s="184" t="s">
        <v>5359</v>
      </c>
      <c r="C471" s="184">
        <v>0</v>
      </c>
      <c r="D471" s="184">
        <v>0</v>
      </c>
      <c r="E471" s="184" t="s">
        <v>3</v>
      </c>
      <c r="F471" s="184">
        <f t="shared" si="7"/>
        <v>0</v>
      </c>
      <c r="G471" s="184">
        <v>0</v>
      </c>
      <c r="H471" s="184">
        <v>0</v>
      </c>
      <c r="I471" s="184">
        <v>0</v>
      </c>
      <c r="J471" s="184">
        <v>0</v>
      </c>
      <c r="K471" s="184">
        <v>0</v>
      </c>
      <c r="L471" s="184">
        <v>0</v>
      </c>
      <c r="M471" s="184">
        <v>0</v>
      </c>
      <c r="N471" s="184">
        <v>0</v>
      </c>
      <c r="O471" s="184">
        <v>0</v>
      </c>
      <c r="P471" s="184">
        <v>1</v>
      </c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</row>
    <row r="472" spans="1:26" ht="15" customHeight="1">
      <c r="A472" s="184" t="s">
        <v>4997</v>
      </c>
      <c r="B472" s="184" t="s">
        <v>5176</v>
      </c>
      <c r="C472" s="184">
        <v>67</v>
      </c>
      <c r="D472" s="184">
        <v>67</v>
      </c>
      <c r="E472" s="184" t="s">
        <v>3</v>
      </c>
      <c r="F472" s="184">
        <f t="shared" si="7"/>
        <v>67</v>
      </c>
      <c r="G472" s="184">
        <v>67</v>
      </c>
      <c r="H472" s="184">
        <v>0</v>
      </c>
      <c r="I472" s="184">
        <v>0</v>
      </c>
      <c r="J472" s="184">
        <v>0</v>
      </c>
      <c r="K472" s="184">
        <v>0</v>
      </c>
      <c r="L472" s="184">
        <v>0</v>
      </c>
      <c r="M472" s="184">
        <v>0</v>
      </c>
      <c r="N472" s="184">
        <v>0</v>
      </c>
      <c r="O472" s="184">
        <v>0</v>
      </c>
      <c r="P472" s="184">
        <v>0</v>
      </c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</row>
    <row r="473" spans="1:26" ht="15" customHeight="1">
      <c r="A473" s="184" t="s">
        <v>352</v>
      </c>
      <c r="B473" s="184" t="s">
        <v>4067</v>
      </c>
      <c r="C473" s="184">
        <v>129</v>
      </c>
      <c r="D473" s="184">
        <v>129</v>
      </c>
      <c r="E473" s="184" t="s">
        <v>3</v>
      </c>
      <c r="F473" s="184">
        <f t="shared" si="7"/>
        <v>129</v>
      </c>
      <c r="G473" s="184">
        <v>129</v>
      </c>
      <c r="H473" s="184">
        <v>0</v>
      </c>
      <c r="I473" s="184">
        <v>0</v>
      </c>
      <c r="J473" s="184">
        <v>0</v>
      </c>
      <c r="K473" s="184">
        <v>0</v>
      </c>
      <c r="L473" s="184">
        <v>3</v>
      </c>
      <c r="M473" s="184">
        <v>0</v>
      </c>
      <c r="N473" s="184">
        <v>0</v>
      </c>
      <c r="O473" s="184">
        <v>0</v>
      </c>
      <c r="P473" s="184">
        <v>0</v>
      </c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</row>
    <row r="474" spans="1:26" ht="15" customHeight="1">
      <c r="A474" s="184" t="s">
        <v>354</v>
      </c>
      <c r="B474" s="184" t="s">
        <v>4068</v>
      </c>
      <c r="C474" s="184">
        <v>188</v>
      </c>
      <c r="D474" s="184">
        <v>188</v>
      </c>
      <c r="E474" s="184" t="s">
        <v>3</v>
      </c>
      <c r="F474" s="184">
        <f t="shared" si="7"/>
        <v>188</v>
      </c>
      <c r="G474" s="184">
        <v>188</v>
      </c>
      <c r="H474" s="184">
        <v>0</v>
      </c>
      <c r="I474" s="184">
        <v>0</v>
      </c>
      <c r="J474" s="184">
        <v>0</v>
      </c>
      <c r="K474" s="184">
        <v>0</v>
      </c>
      <c r="L474" s="184">
        <v>0</v>
      </c>
      <c r="M474" s="184">
        <v>0</v>
      </c>
      <c r="N474" s="184">
        <v>0</v>
      </c>
      <c r="O474" s="184">
        <v>0</v>
      </c>
      <c r="P474" s="184">
        <v>5</v>
      </c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</row>
    <row r="475" spans="1:26" ht="15" customHeight="1">
      <c r="A475" s="184" t="s">
        <v>1945</v>
      </c>
      <c r="B475" s="184" t="s">
        <v>4211</v>
      </c>
      <c r="C475" s="184">
        <v>180</v>
      </c>
      <c r="D475" s="184">
        <v>180</v>
      </c>
      <c r="E475" s="184" t="s">
        <v>3</v>
      </c>
      <c r="F475" s="184">
        <f t="shared" si="7"/>
        <v>180</v>
      </c>
      <c r="G475" s="184">
        <v>180</v>
      </c>
      <c r="H475" s="184">
        <v>0</v>
      </c>
      <c r="I475" s="184">
        <v>0</v>
      </c>
      <c r="J475" s="184">
        <v>0</v>
      </c>
      <c r="K475" s="184">
        <v>0</v>
      </c>
      <c r="L475" s="184">
        <v>0</v>
      </c>
      <c r="M475" s="184">
        <v>0</v>
      </c>
      <c r="N475" s="184">
        <v>0</v>
      </c>
      <c r="O475" s="184">
        <v>27</v>
      </c>
      <c r="P475" s="184">
        <v>9</v>
      </c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</row>
    <row r="476" spans="1:26" ht="15" customHeight="1">
      <c r="A476" s="184" t="s">
        <v>356</v>
      </c>
      <c r="B476" s="184" t="s">
        <v>4740</v>
      </c>
      <c r="C476" s="184">
        <v>20</v>
      </c>
      <c r="D476" s="184">
        <v>20</v>
      </c>
      <c r="E476" s="184" t="s">
        <v>3</v>
      </c>
      <c r="F476" s="184">
        <f t="shared" si="7"/>
        <v>20</v>
      </c>
      <c r="G476" s="184">
        <v>20</v>
      </c>
      <c r="H476" s="184">
        <v>0</v>
      </c>
      <c r="I476" s="184">
        <v>0</v>
      </c>
      <c r="J476" s="184">
        <v>0</v>
      </c>
      <c r="K476" s="184">
        <v>0</v>
      </c>
      <c r="L476" s="184">
        <v>0</v>
      </c>
      <c r="M476" s="184">
        <v>0</v>
      </c>
      <c r="N476" s="184">
        <v>0</v>
      </c>
      <c r="O476" s="184">
        <v>0</v>
      </c>
      <c r="P476" s="184">
        <v>10</v>
      </c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</row>
    <row r="477" spans="1:26" ht="15" customHeight="1">
      <c r="A477" s="184" t="s">
        <v>358</v>
      </c>
      <c r="B477" s="184" t="s">
        <v>4069</v>
      </c>
      <c r="C477" s="184">
        <v>139</v>
      </c>
      <c r="D477" s="184">
        <v>69</v>
      </c>
      <c r="E477" s="184" t="s">
        <v>3</v>
      </c>
      <c r="F477" s="184">
        <f t="shared" si="7"/>
        <v>69</v>
      </c>
      <c r="G477" s="184">
        <v>50</v>
      </c>
      <c r="H477" s="184">
        <v>0</v>
      </c>
      <c r="I477" s="184">
        <v>19</v>
      </c>
      <c r="J477" s="184">
        <v>0</v>
      </c>
      <c r="K477" s="184">
        <v>0</v>
      </c>
      <c r="L477" s="184">
        <v>1</v>
      </c>
      <c r="M477" s="184">
        <v>0</v>
      </c>
      <c r="N477" s="184">
        <v>0</v>
      </c>
      <c r="O477" s="184">
        <v>0</v>
      </c>
      <c r="P477" s="184">
        <v>0</v>
      </c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</row>
    <row r="478" spans="1:26" ht="15" customHeight="1">
      <c r="A478" s="184" t="s">
        <v>2398</v>
      </c>
      <c r="B478" s="184" t="s">
        <v>5145</v>
      </c>
      <c r="C478" s="184">
        <v>182</v>
      </c>
      <c r="D478" s="184">
        <v>182</v>
      </c>
      <c r="E478" s="184" t="s">
        <v>3</v>
      </c>
      <c r="F478" s="184">
        <f t="shared" si="7"/>
        <v>182</v>
      </c>
      <c r="G478" s="184">
        <v>182</v>
      </c>
      <c r="H478" s="184">
        <v>0</v>
      </c>
      <c r="I478" s="184">
        <v>0</v>
      </c>
      <c r="J478" s="184">
        <v>0</v>
      </c>
      <c r="K478" s="184">
        <v>0</v>
      </c>
      <c r="L478" s="184">
        <v>5</v>
      </c>
      <c r="M478" s="184">
        <v>0</v>
      </c>
      <c r="N478" s="184">
        <v>0</v>
      </c>
      <c r="O478" s="184">
        <v>0</v>
      </c>
      <c r="P478" s="184">
        <v>0</v>
      </c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</row>
    <row r="479" spans="1:26" ht="15" customHeight="1">
      <c r="A479" s="184" t="s">
        <v>360</v>
      </c>
      <c r="B479" s="184" t="s">
        <v>4212</v>
      </c>
      <c r="C479" s="184">
        <v>5</v>
      </c>
      <c r="D479" s="184">
        <v>5</v>
      </c>
      <c r="E479" s="184" t="s">
        <v>3</v>
      </c>
      <c r="F479" s="184">
        <f t="shared" si="7"/>
        <v>5</v>
      </c>
      <c r="G479" s="184">
        <v>5</v>
      </c>
      <c r="H479" s="184">
        <v>0</v>
      </c>
      <c r="I479" s="184">
        <v>0</v>
      </c>
      <c r="J479" s="184">
        <v>0</v>
      </c>
      <c r="K479" s="184">
        <v>0</v>
      </c>
      <c r="L479" s="184">
        <v>0</v>
      </c>
      <c r="M479" s="184">
        <v>89</v>
      </c>
      <c r="N479" s="184">
        <v>0</v>
      </c>
      <c r="O479" s="184">
        <v>0</v>
      </c>
      <c r="P479" s="184">
        <v>101</v>
      </c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</row>
    <row r="480" spans="1:26" ht="15" customHeight="1">
      <c r="A480" s="184" t="s">
        <v>2096</v>
      </c>
      <c r="B480" s="184" t="s">
        <v>5146</v>
      </c>
      <c r="C480" s="184">
        <v>44</v>
      </c>
      <c r="D480" s="184">
        <v>44</v>
      </c>
      <c r="E480" s="184" t="s">
        <v>3</v>
      </c>
      <c r="F480" s="184">
        <f t="shared" si="7"/>
        <v>44</v>
      </c>
      <c r="G480" s="184">
        <v>44</v>
      </c>
      <c r="H480" s="184">
        <v>0</v>
      </c>
      <c r="I480" s="184">
        <v>0</v>
      </c>
      <c r="J480" s="184">
        <v>0</v>
      </c>
      <c r="K480" s="184">
        <v>0</v>
      </c>
      <c r="L480" s="184">
        <v>0</v>
      </c>
      <c r="M480" s="184">
        <v>0</v>
      </c>
      <c r="N480" s="184">
        <v>0</v>
      </c>
      <c r="O480" s="184">
        <v>0</v>
      </c>
      <c r="P480" s="184">
        <v>46</v>
      </c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</row>
    <row r="481" spans="1:26" ht="15" customHeight="1">
      <c r="A481" s="184" t="s">
        <v>362</v>
      </c>
      <c r="B481" s="184" t="s">
        <v>4070</v>
      </c>
      <c r="C481" s="184">
        <v>56</v>
      </c>
      <c r="D481" s="184">
        <v>56</v>
      </c>
      <c r="E481" s="184" t="s">
        <v>3</v>
      </c>
      <c r="F481" s="184">
        <f t="shared" si="7"/>
        <v>56</v>
      </c>
      <c r="G481" s="184">
        <v>56</v>
      </c>
      <c r="H481" s="184">
        <v>0</v>
      </c>
      <c r="I481" s="184">
        <v>0</v>
      </c>
      <c r="J481" s="184">
        <v>0</v>
      </c>
      <c r="K481" s="184">
        <v>0</v>
      </c>
      <c r="L481" s="184">
        <v>0</v>
      </c>
      <c r="M481" s="184">
        <v>0</v>
      </c>
      <c r="N481" s="184">
        <v>0</v>
      </c>
      <c r="O481" s="184">
        <v>0</v>
      </c>
      <c r="P481" s="184">
        <v>0</v>
      </c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</row>
    <row r="482" spans="1:26" ht="15" customHeight="1">
      <c r="A482" s="184" t="s">
        <v>364</v>
      </c>
      <c r="B482" s="184" t="s">
        <v>4213</v>
      </c>
      <c r="C482" s="184">
        <v>5</v>
      </c>
      <c r="D482" s="184">
        <v>5</v>
      </c>
      <c r="E482" s="184" t="s">
        <v>20</v>
      </c>
      <c r="F482" s="184">
        <f t="shared" si="7"/>
        <v>5</v>
      </c>
      <c r="G482" s="184">
        <v>5</v>
      </c>
      <c r="H482" s="184">
        <v>0</v>
      </c>
      <c r="I482" s="184">
        <v>0</v>
      </c>
      <c r="J482" s="184">
        <v>0</v>
      </c>
      <c r="K482" s="184">
        <v>0</v>
      </c>
      <c r="L482" s="184">
        <v>0</v>
      </c>
      <c r="M482" s="184">
        <v>0</v>
      </c>
      <c r="N482" s="184">
        <v>0</v>
      </c>
      <c r="O482" s="184">
        <v>0</v>
      </c>
      <c r="P482" s="184">
        <v>0</v>
      </c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</row>
    <row r="483" spans="1:26" ht="15" customHeight="1">
      <c r="A483" s="184" t="s">
        <v>2654</v>
      </c>
      <c r="B483" s="184" t="s">
        <v>4071</v>
      </c>
      <c r="C483" s="184">
        <v>178</v>
      </c>
      <c r="D483" s="184">
        <v>178</v>
      </c>
      <c r="E483" s="184" t="s">
        <v>20</v>
      </c>
      <c r="F483" s="184">
        <f t="shared" si="7"/>
        <v>178</v>
      </c>
      <c r="G483" s="184">
        <v>0</v>
      </c>
      <c r="H483" s="184">
        <v>0</v>
      </c>
      <c r="I483" s="184">
        <v>178</v>
      </c>
      <c r="J483" s="184">
        <v>0</v>
      </c>
      <c r="K483" s="184">
        <v>0</v>
      </c>
      <c r="L483" s="184">
        <v>0</v>
      </c>
      <c r="M483" s="184">
        <v>308</v>
      </c>
      <c r="N483" s="184">
        <v>0</v>
      </c>
      <c r="O483" s="184">
        <v>0</v>
      </c>
      <c r="P483" s="184">
        <v>82</v>
      </c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</row>
    <row r="484" spans="1:26" ht="15" customHeight="1">
      <c r="A484" s="184" t="s">
        <v>3648</v>
      </c>
      <c r="B484" s="184" t="s">
        <v>4925</v>
      </c>
      <c r="C484" s="184">
        <v>12</v>
      </c>
      <c r="D484" s="184">
        <v>0</v>
      </c>
      <c r="E484" s="184" t="s">
        <v>20</v>
      </c>
      <c r="F484" s="184">
        <f t="shared" si="7"/>
        <v>0</v>
      </c>
      <c r="G484" s="184">
        <v>0</v>
      </c>
      <c r="H484" s="184">
        <v>0</v>
      </c>
      <c r="I484" s="184">
        <v>0</v>
      </c>
      <c r="J484" s="184">
        <v>0</v>
      </c>
      <c r="K484" s="184">
        <v>0</v>
      </c>
      <c r="L484" s="184">
        <v>0</v>
      </c>
      <c r="M484" s="184">
        <v>306</v>
      </c>
      <c r="N484" s="184">
        <v>0</v>
      </c>
      <c r="O484" s="184">
        <v>0</v>
      </c>
      <c r="P484" s="184">
        <v>0</v>
      </c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</row>
    <row r="485" spans="1:26" ht="15" customHeight="1">
      <c r="A485" s="184" t="s">
        <v>365</v>
      </c>
      <c r="B485" s="184" t="s">
        <v>4073</v>
      </c>
      <c r="C485" s="184">
        <v>20</v>
      </c>
      <c r="D485" s="184">
        <v>20</v>
      </c>
      <c r="E485" s="184" t="s">
        <v>20</v>
      </c>
      <c r="F485" s="184">
        <f t="shared" si="7"/>
        <v>20</v>
      </c>
      <c r="G485" s="184">
        <v>20</v>
      </c>
      <c r="H485" s="184">
        <v>0</v>
      </c>
      <c r="I485" s="184">
        <v>0</v>
      </c>
      <c r="J485" s="184">
        <v>0</v>
      </c>
      <c r="K485" s="184">
        <v>0</v>
      </c>
      <c r="L485" s="184">
        <v>0</v>
      </c>
      <c r="M485" s="184">
        <v>610</v>
      </c>
      <c r="N485" s="184">
        <v>0</v>
      </c>
      <c r="O485" s="184">
        <v>10</v>
      </c>
      <c r="P485" s="184">
        <v>3</v>
      </c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</row>
    <row r="486" spans="1:26" ht="15" customHeight="1">
      <c r="A486" s="184" t="s">
        <v>363</v>
      </c>
      <c r="B486" s="184" t="s">
        <v>4074</v>
      </c>
      <c r="C486" s="184">
        <v>93</v>
      </c>
      <c r="D486" s="184">
        <v>93</v>
      </c>
      <c r="E486" s="184" t="s">
        <v>20</v>
      </c>
      <c r="F486" s="184">
        <f t="shared" si="7"/>
        <v>93</v>
      </c>
      <c r="G486" s="184">
        <v>0</v>
      </c>
      <c r="H486" s="184">
        <v>0</v>
      </c>
      <c r="I486" s="184">
        <v>93</v>
      </c>
      <c r="J486" s="184">
        <v>0</v>
      </c>
      <c r="K486" s="184">
        <v>0</v>
      </c>
      <c r="L486" s="184">
        <v>0</v>
      </c>
      <c r="M486" s="184">
        <v>0</v>
      </c>
      <c r="N486" s="184">
        <v>0</v>
      </c>
      <c r="O486" s="184">
        <v>0</v>
      </c>
      <c r="P486" s="184">
        <v>0</v>
      </c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</row>
    <row r="487" spans="1:26" ht="15" customHeight="1">
      <c r="A487" s="184" t="s">
        <v>5063</v>
      </c>
      <c r="B487" s="184" t="s">
        <v>5360</v>
      </c>
      <c r="C487" s="184">
        <v>0</v>
      </c>
      <c r="D487" s="184">
        <v>0</v>
      </c>
      <c r="E487" s="184" t="s">
        <v>20</v>
      </c>
      <c r="F487" s="184">
        <f t="shared" si="7"/>
        <v>0</v>
      </c>
      <c r="G487" s="184">
        <v>0</v>
      </c>
      <c r="H487" s="184">
        <v>0</v>
      </c>
      <c r="I487" s="184">
        <v>0</v>
      </c>
      <c r="J487" s="184">
        <v>0</v>
      </c>
      <c r="K487" s="184">
        <v>0</v>
      </c>
      <c r="L487" s="184">
        <v>0</v>
      </c>
      <c r="M487" s="184">
        <v>301</v>
      </c>
      <c r="N487" s="184">
        <v>0</v>
      </c>
      <c r="O487" s="184">
        <v>0</v>
      </c>
      <c r="P487" s="184">
        <v>0</v>
      </c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</row>
    <row r="488" spans="1:26" ht="15" customHeight="1">
      <c r="A488" s="184" t="s">
        <v>2276</v>
      </c>
      <c r="B488" s="184" t="s">
        <v>4072</v>
      </c>
      <c r="C488" s="184">
        <v>41</v>
      </c>
      <c r="D488" s="184">
        <v>41</v>
      </c>
      <c r="E488" s="184" t="s">
        <v>20</v>
      </c>
      <c r="F488" s="184">
        <f t="shared" si="7"/>
        <v>41</v>
      </c>
      <c r="G488" s="184">
        <v>41</v>
      </c>
      <c r="H488" s="184">
        <v>0</v>
      </c>
      <c r="I488" s="184">
        <v>0</v>
      </c>
      <c r="J488" s="184">
        <v>0</v>
      </c>
      <c r="K488" s="184">
        <v>0</v>
      </c>
      <c r="L488" s="184">
        <v>0</v>
      </c>
      <c r="M488" s="184">
        <v>252</v>
      </c>
      <c r="N488" s="184">
        <v>0</v>
      </c>
      <c r="O488" s="184">
        <v>0</v>
      </c>
      <c r="P488" s="184">
        <v>5</v>
      </c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</row>
    <row r="489" spans="1:26" ht="15" customHeight="1">
      <c r="A489" s="184" t="s">
        <v>366</v>
      </c>
      <c r="B489" s="184" t="s">
        <v>5259</v>
      </c>
      <c r="C489" s="184">
        <v>1</v>
      </c>
      <c r="D489" s="184">
        <v>1</v>
      </c>
      <c r="E489" s="184" t="s">
        <v>3</v>
      </c>
      <c r="F489" s="184">
        <f t="shared" si="7"/>
        <v>1</v>
      </c>
      <c r="G489" s="184">
        <v>1</v>
      </c>
      <c r="H489" s="184">
        <v>0</v>
      </c>
      <c r="I489" s="184">
        <v>0</v>
      </c>
      <c r="J489" s="184">
        <v>0</v>
      </c>
      <c r="K489" s="184">
        <v>0</v>
      </c>
      <c r="L489" s="184">
        <v>0</v>
      </c>
      <c r="M489" s="184">
        <v>0</v>
      </c>
      <c r="N489" s="184">
        <v>0</v>
      </c>
      <c r="O489" s="184">
        <v>0</v>
      </c>
      <c r="P489" s="184">
        <v>0</v>
      </c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</row>
    <row r="490" spans="1:26" ht="15" customHeight="1">
      <c r="A490" s="184" t="s">
        <v>367</v>
      </c>
      <c r="B490" s="184" t="s">
        <v>4075</v>
      </c>
      <c r="C490" s="184">
        <v>2</v>
      </c>
      <c r="D490" s="184">
        <v>2</v>
      </c>
      <c r="E490" s="184" t="s">
        <v>3</v>
      </c>
      <c r="F490" s="184">
        <f t="shared" si="7"/>
        <v>2</v>
      </c>
      <c r="G490" s="184">
        <v>2</v>
      </c>
      <c r="H490" s="184">
        <v>0</v>
      </c>
      <c r="I490" s="184">
        <v>0</v>
      </c>
      <c r="J490" s="184">
        <v>0</v>
      </c>
      <c r="K490" s="184">
        <v>0</v>
      </c>
      <c r="L490" s="184">
        <v>0</v>
      </c>
      <c r="M490" s="184">
        <v>0</v>
      </c>
      <c r="N490" s="184">
        <v>0</v>
      </c>
      <c r="O490" s="184">
        <v>0</v>
      </c>
      <c r="P490" s="184">
        <v>0</v>
      </c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</row>
    <row r="491" spans="1:26" ht="15" customHeight="1">
      <c r="A491" s="184" t="s">
        <v>368</v>
      </c>
      <c r="B491" s="184" t="s">
        <v>5361</v>
      </c>
      <c r="C491" s="184">
        <v>0</v>
      </c>
      <c r="D491" s="184">
        <v>0</v>
      </c>
      <c r="E491" s="184" t="s">
        <v>3</v>
      </c>
      <c r="F491" s="184">
        <f t="shared" si="7"/>
        <v>0</v>
      </c>
      <c r="G491" s="184">
        <v>0</v>
      </c>
      <c r="H491" s="184">
        <v>0</v>
      </c>
      <c r="I491" s="184">
        <v>0</v>
      </c>
      <c r="J491" s="184">
        <v>0</v>
      </c>
      <c r="K491" s="184">
        <v>0</v>
      </c>
      <c r="L491" s="184">
        <v>0</v>
      </c>
      <c r="M491" s="184">
        <v>0</v>
      </c>
      <c r="N491" s="184">
        <v>0</v>
      </c>
      <c r="O491" s="184">
        <v>0</v>
      </c>
      <c r="P491" s="184">
        <v>1</v>
      </c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</row>
    <row r="492" spans="1:26" ht="15" customHeight="1">
      <c r="A492" s="184" t="s">
        <v>4893</v>
      </c>
      <c r="B492" s="184" t="s">
        <v>4939</v>
      </c>
      <c r="C492" s="184">
        <v>79</v>
      </c>
      <c r="D492" s="184">
        <v>79</v>
      </c>
      <c r="E492" s="184" t="s">
        <v>3</v>
      </c>
      <c r="F492" s="184">
        <f t="shared" si="7"/>
        <v>79</v>
      </c>
      <c r="G492" s="184">
        <v>79</v>
      </c>
      <c r="H492" s="184">
        <v>0</v>
      </c>
      <c r="I492" s="184">
        <v>0</v>
      </c>
      <c r="J492" s="184">
        <v>0</v>
      </c>
      <c r="K492" s="184">
        <v>0</v>
      </c>
      <c r="L492" s="184">
        <v>0</v>
      </c>
      <c r="M492" s="184">
        <v>0</v>
      </c>
      <c r="N492" s="184">
        <v>0</v>
      </c>
      <c r="O492" s="184">
        <v>0</v>
      </c>
      <c r="P492" s="184">
        <v>124</v>
      </c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</row>
    <row r="493" spans="1:26" ht="15" customHeight="1">
      <c r="A493" s="184" t="s">
        <v>1946</v>
      </c>
      <c r="B493" s="184" t="s">
        <v>4214</v>
      </c>
      <c r="C493" s="184">
        <v>210</v>
      </c>
      <c r="D493" s="184">
        <v>210</v>
      </c>
      <c r="E493" s="184" t="s">
        <v>3</v>
      </c>
      <c r="F493" s="184">
        <f t="shared" si="7"/>
        <v>210</v>
      </c>
      <c r="G493" s="184">
        <v>210</v>
      </c>
      <c r="H493" s="184">
        <v>0</v>
      </c>
      <c r="I493" s="184">
        <v>0</v>
      </c>
      <c r="J493" s="184">
        <v>0</v>
      </c>
      <c r="K493" s="184">
        <v>0</v>
      </c>
      <c r="L493" s="184">
        <v>0</v>
      </c>
      <c r="M493" s="184">
        <v>500</v>
      </c>
      <c r="N493" s="184">
        <v>0</v>
      </c>
      <c r="O493" s="184">
        <v>55</v>
      </c>
      <c r="P493" s="184">
        <v>0</v>
      </c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</row>
    <row r="494" spans="1:26" ht="15" customHeight="1">
      <c r="A494" s="184" t="s">
        <v>3295</v>
      </c>
      <c r="B494" s="184" t="s">
        <v>5088</v>
      </c>
      <c r="C494" s="184">
        <v>7</v>
      </c>
      <c r="D494" s="184">
        <v>7</v>
      </c>
      <c r="E494" s="184" t="s">
        <v>3</v>
      </c>
      <c r="F494" s="184">
        <f t="shared" si="7"/>
        <v>7</v>
      </c>
      <c r="G494" s="184">
        <v>7</v>
      </c>
      <c r="H494" s="184">
        <v>48</v>
      </c>
      <c r="I494" s="184">
        <v>0</v>
      </c>
      <c r="J494" s="184">
        <v>0</v>
      </c>
      <c r="K494" s="184">
        <v>0</v>
      </c>
      <c r="L494" s="184">
        <v>1</v>
      </c>
      <c r="M494" s="184">
        <v>0</v>
      </c>
      <c r="N494" s="184">
        <v>0</v>
      </c>
      <c r="O494" s="184">
        <v>0</v>
      </c>
      <c r="P494" s="184">
        <v>0</v>
      </c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</row>
    <row r="495" spans="1:26" ht="15" customHeight="1">
      <c r="A495" s="184" t="s">
        <v>2810</v>
      </c>
      <c r="B495" s="184" t="s">
        <v>4076</v>
      </c>
      <c r="C495" s="184">
        <v>11</v>
      </c>
      <c r="D495" s="184">
        <v>11</v>
      </c>
      <c r="E495" s="184" t="s">
        <v>3</v>
      </c>
      <c r="F495" s="184">
        <f t="shared" si="7"/>
        <v>11</v>
      </c>
      <c r="G495" s="184">
        <v>11</v>
      </c>
      <c r="H495" s="184">
        <v>72</v>
      </c>
      <c r="I495" s="184">
        <v>0</v>
      </c>
      <c r="J495" s="184">
        <v>0</v>
      </c>
      <c r="K495" s="184">
        <v>0</v>
      </c>
      <c r="L495" s="184">
        <v>0</v>
      </c>
      <c r="M495" s="184">
        <v>0</v>
      </c>
      <c r="N495" s="184">
        <v>0</v>
      </c>
      <c r="O495" s="184">
        <v>13</v>
      </c>
      <c r="P495" s="184">
        <v>1</v>
      </c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</row>
    <row r="496" spans="1:26" ht="15" customHeight="1">
      <c r="A496" s="184" t="s">
        <v>5021</v>
      </c>
      <c r="B496" s="184" t="s">
        <v>5236</v>
      </c>
      <c r="C496" s="184">
        <v>190</v>
      </c>
      <c r="D496" s="184">
        <v>190</v>
      </c>
      <c r="E496" s="184" t="s">
        <v>3</v>
      </c>
      <c r="F496" s="184">
        <f t="shared" si="7"/>
        <v>190</v>
      </c>
      <c r="G496" s="184">
        <v>190</v>
      </c>
      <c r="H496" s="184">
        <v>0</v>
      </c>
      <c r="I496" s="184">
        <v>0</v>
      </c>
      <c r="J496" s="184">
        <v>0</v>
      </c>
      <c r="K496" s="184">
        <v>0</v>
      </c>
      <c r="L496" s="184">
        <v>0</v>
      </c>
      <c r="M496" s="184">
        <v>0</v>
      </c>
      <c r="N496" s="184">
        <v>0</v>
      </c>
      <c r="O496" s="184">
        <v>0</v>
      </c>
      <c r="P496" s="184">
        <v>2</v>
      </c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</row>
    <row r="497" spans="1:26" ht="15" customHeight="1">
      <c r="A497" s="184" t="s">
        <v>373</v>
      </c>
      <c r="B497" s="184" t="s">
        <v>4215</v>
      </c>
      <c r="C497" s="184">
        <v>54</v>
      </c>
      <c r="D497" s="184">
        <v>54</v>
      </c>
      <c r="E497" s="184" t="s">
        <v>3</v>
      </c>
      <c r="F497" s="184">
        <f t="shared" si="7"/>
        <v>54</v>
      </c>
      <c r="G497" s="184">
        <v>54</v>
      </c>
      <c r="H497" s="184">
        <v>0</v>
      </c>
      <c r="I497" s="184">
        <v>0</v>
      </c>
      <c r="J497" s="184">
        <v>0</v>
      </c>
      <c r="K497" s="184">
        <v>0</v>
      </c>
      <c r="L497" s="184">
        <v>175</v>
      </c>
      <c r="M497" s="184">
        <v>0</v>
      </c>
      <c r="N497" s="184">
        <v>0</v>
      </c>
      <c r="O497" s="184">
        <v>0</v>
      </c>
      <c r="P497" s="184">
        <v>29</v>
      </c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</row>
    <row r="498" spans="1:26" ht="15" customHeight="1">
      <c r="A498" s="184" t="s">
        <v>2166</v>
      </c>
      <c r="B498" s="184" t="s">
        <v>4077</v>
      </c>
      <c r="C498" s="184">
        <v>1</v>
      </c>
      <c r="D498" s="184">
        <v>1</v>
      </c>
      <c r="E498" s="184" t="s">
        <v>3</v>
      </c>
      <c r="F498" s="184">
        <f t="shared" si="7"/>
        <v>1</v>
      </c>
      <c r="G498" s="184">
        <v>1</v>
      </c>
      <c r="H498" s="184">
        <v>0</v>
      </c>
      <c r="I498" s="184">
        <v>0</v>
      </c>
      <c r="J498" s="184">
        <v>0</v>
      </c>
      <c r="K498" s="184">
        <v>0</v>
      </c>
      <c r="L498" s="184">
        <v>0</v>
      </c>
      <c r="M498" s="184">
        <v>0</v>
      </c>
      <c r="N498" s="184">
        <v>0</v>
      </c>
      <c r="O498" s="184">
        <v>58</v>
      </c>
      <c r="P498" s="184">
        <v>0</v>
      </c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</row>
    <row r="499" spans="1:26" ht="15" customHeight="1">
      <c r="A499" s="184" t="s">
        <v>375</v>
      </c>
      <c r="B499" s="184" t="s">
        <v>4216</v>
      </c>
      <c r="C499" s="184">
        <v>355</v>
      </c>
      <c r="D499" s="184">
        <v>355</v>
      </c>
      <c r="E499" s="184" t="s">
        <v>3</v>
      </c>
      <c r="F499" s="184">
        <f t="shared" si="7"/>
        <v>355</v>
      </c>
      <c r="G499" s="184">
        <v>355</v>
      </c>
      <c r="H499" s="184">
        <v>0</v>
      </c>
      <c r="I499" s="184">
        <v>0</v>
      </c>
      <c r="J499" s="184">
        <v>0</v>
      </c>
      <c r="K499" s="184">
        <v>0</v>
      </c>
      <c r="L499" s="184">
        <v>0</v>
      </c>
      <c r="M499" s="184">
        <v>0</v>
      </c>
      <c r="N499" s="184">
        <v>0</v>
      </c>
      <c r="O499" s="184">
        <v>31</v>
      </c>
      <c r="P499" s="184">
        <v>0</v>
      </c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</row>
    <row r="500" spans="1:26" ht="15" customHeight="1">
      <c r="A500" s="184" t="s">
        <v>2399</v>
      </c>
      <c r="B500" s="184" t="s">
        <v>4217</v>
      </c>
      <c r="C500" s="184">
        <v>193</v>
      </c>
      <c r="D500" s="184">
        <v>193</v>
      </c>
      <c r="E500" s="184" t="s">
        <v>3</v>
      </c>
      <c r="F500" s="184">
        <f t="shared" si="7"/>
        <v>193</v>
      </c>
      <c r="G500" s="184">
        <v>193</v>
      </c>
      <c r="H500" s="184">
        <v>0</v>
      </c>
      <c r="I500" s="184">
        <v>0</v>
      </c>
      <c r="J500" s="184">
        <v>0</v>
      </c>
      <c r="K500" s="184">
        <v>0</v>
      </c>
      <c r="L500" s="184">
        <v>9</v>
      </c>
      <c r="M500" s="184">
        <v>0</v>
      </c>
      <c r="N500" s="184">
        <v>0</v>
      </c>
      <c r="O500" s="184">
        <v>23</v>
      </c>
      <c r="P500" s="184">
        <v>0</v>
      </c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</row>
    <row r="501" spans="1:26" ht="15" customHeight="1">
      <c r="A501" s="184" t="s">
        <v>376</v>
      </c>
      <c r="B501" s="184" t="s">
        <v>4218</v>
      </c>
      <c r="C501" s="184">
        <v>0</v>
      </c>
      <c r="D501" s="184">
        <v>0</v>
      </c>
      <c r="E501" s="184" t="s">
        <v>3</v>
      </c>
      <c r="F501" s="184">
        <f t="shared" si="7"/>
        <v>0</v>
      </c>
      <c r="G501" s="184">
        <v>0</v>
      </c>
      <c r="H501" s="184">
        <v>0</v>
      </c>
      <c r="I501" s="184">
        <v>0</v>
      </c>
      <c r="J501" s="184">
        <v>0</v>
      </c>
      <c r="K501" s="184">
        <v>0</v>
      </c>
      <c r="L501" s="184">
        <v>21</v>
      </c>
      <c r="M501" s="184">
        <v>0</v>
      </c>
      <c r="N501" s="184">
        <v>0</v>
      </c>
      <c r="O501" s="184">
        <v>67</v>
      </c>
      <c r="P501" s="184">
        <v>196</v>
      </c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</row>
    <row r="502" spans="1:26" ht="15" customHeight="1">
      <c r="A502" s="184" t="s">
        <v>378</v>
      </c>
      <c r="B502" s="184" t="s">
        <v>4079</v>
      </c>
      <c r="C502" s="184">
        <v>307</v>
      </c>
      <c r="D502" s="184">
        <v>307</v>
      </c>
      <c r="E502" s="184" t="s">
        <v>3</v>
      </c>
      <c r="F502" s="184">
        <f t="shared" si="7"/>
        <v>307</v>
      </c>
      <c r="G502" s="184">
        <v>307</v>
      </c>
      <c r="H502" s="184">
        <v>0</v>
      </c>
      <c r="I502" s="184">
        <v>0</v>
      </c>
      <c r="J502" s="184">
        <v>0</v>
      </c>
      <c r="K502" s="184">
        <v>0</v>
      </c>
      <c r="L502" s="184">
        <v>0</v>
      </c>
      <c r="M502" s="184">
        <v>6</v>
      </c>
      <c r="N502" s="184">
        <v>0</v>
      </c>
      <c r="O502" s="184">
        <v>6</v>
      </c>
      <c r="P502" s="184">
        <v>0</v>
      </c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</row>
    <row r="503" spans="1:26" ht="15" customHeight="1">
      <c r="A503" s="184" t="s">
        <v>4954</v>
      </c>
      <c r="B503" s="184" t="s">
        <v>4955</v>
      </c>
      <c r="C503" s="184">
        <v>5</v>
      </c>
      <c r="D503" s="184">
        <v>-1</v>
      </c>
      <c r="E503" s="184" t="s">
        <v>3</v>
      </c>
      <c r="F503" s="184">
        <f t="shared" si="7"/>
        <v>0</v>
      </c>
      <c r="G503" s="184">
        <v>0</v>
      </c>
      <c r="H503" s="184">
        <v>0</v>
      </c>
      <c r="I503" s="184">
        <v>0</v>
      </c>
      <c r="J503" s="184">
        <v>0</v>
      </c>
      <c r="K503" s="184">
        <v>0</v>
      </c>
      <c r="L503" s="184">
        <v>0</v>
      </c>
      <c r="M503" s="184">
        <v>0</v>
      </c>
      <c r="N503" s="184">
        <v>0</v>
      </c>
      <c r="O503" s="184">
        <v>56</v>
      </c>
      <c r="P503" s="184">
        <v>5</v>
      </c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</row>
    <row r="504" spans="1:26" ht="15" customHeight="1">
      <c r="A504" s="184" t="s">
        <v>2635</v>
      </c>
      <c r="B504" s="184" t="s">
        <v>4219</v>
      </c>
      <c r="C504" s="184">
        <v>154</v>
      </c>
      <c r="D504" s="184">
        <v>136</v>
      </c>
      <c r="E504" s="184" t="s">
        <v>3</v>
      </c>
      <c r="F504" s="184">
        <f t="shared" si="7"/>
        <v>136</v>
      </c>
      <c r="G504" s="184">
        <v>136</v>
      </c>
      <c r="H504" s="184">
        <v>0</v>
      </c>
      <c r="I504" s="184">
        <v>0</v>
      </c>
      <c r="J504" s="184">
        <v>0</v>
      </c>
      <c r="K504" s="184">
        <v>0</v>
      </c>
      <c r="L504" s="184">
        <v>0</v>
      </c>
      <c r="M504" s="184">
        <v>26</v>
      </c>
      <c r="N504" s="184">
        <v>0</v>
      </c>
      <c r="O504" s="184">
        <v>141</v>
      </c>
      <c r="P504" s="184">
        <v>28</v>
      </c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</row>
    <row r="505" spans="1:26" ht="15" customHeight="1">
      <c r="A505" s="184" t="s">
        <v>2811</v>
      </c>
      <c r="B505" s="184" t="s">
        <v>4220</v>
      </c>
      <c r="C505" s="184">
        <v>0</v>
      </c>
      <c r="D505" s="184">
        <v>0</v>
      </c>
      <c r="E505" s="184" t="s">
        <v>3</v>
      </c>
      <c r="F505" s="184">
        <f t="shared" si="7"/>
        <v>0</v>
      </c>
      <c r="G505" s="184">
        <v>0</v>
      </c>
      <c r="H505" s="184">
        <v>0</v>
      </c>
      <c r="I505" s="184">
        <v>0</v>
      </c>
      <c r="J505" s="184">
        <v>0</v>
      </c>
      <c r="K505" s="184">
        <v>0</v>
      </c>
      <c r="L505" s="184">
        <v>4</v>
      </c>
      <c r="M505" s="184">
        <v>0</v>
      </c>
      <c r="N505" s="184">
        <v>0</v>
      </c>
      <c r="O505" s="184">
        <v>36</v>
      </c>
      <c r="P505" s="184">
        <v>0</v>
      </c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</row>
    <row r="506" spans="1:26" ht="15" customHeight="1">
      <c r="A506" s="184" t="s">
        <v>3266</v>
      </c>
      <c r="B506" s="184" t="s">
        <v>4679</v>
      </c>
      <c r="C506" s="184">
        <v>167</v>
      </c>
      <c r="D506" s="184">
        <v>167</v>
      </c>
      <c r="E506" s="184" t="s">
        <v>3</v>
      </c>
      <c r="F506" s="184">
        <f t="shared" si="7"/>
        <v>167</v>
      </c>
      <c r="G506" s="184">
        <v>167</v>
      </c>
      <c r="H506" s="184">
        <v>0</v>
      </c>
      <c r="I506" s="184">
        <v>0</v>
      </c>
      <c r="J506" s="184">
        <v>0</v>
      </c>
      <c r="K506" s="184">
        <v>0</v>
      </c>
      <c r="L506" s="184">
        <v>3</v>
      </c>
      <c r="M506" s="184">
        <v>0</v>
      </c>
      <c r="N506" s="184">
        <v>0</v>
      </c>
      <c r="O506" s="184">
        <v>32</v>
      </c>
      <c r="P506" s="184">
        <v>27</v>
      </c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</row>
    <row r="507" spans="1:26" ht="15" customHeight="1">
      <c r="A507" s="184" t="s">
        <v>2540</v>
      </c>
      <c r="B507" s="184" t="s">
        <v>4221</v>
      </c>
      <c r="C507" s="184">
        <v>951</v>
      </c>
      <c r="D507" s="184">
        <v>945</v>
      </c>
      <c r="E507" s="184" t="s">
        <v>3</v>
      </c>
      <c r="F507" s="184">
        <f t="shared" si="7"/>
        <v>945</v>
      </c>
      <c r="G507" s="184">
        <v>945</v>
      </c>
      <c r="H507" s="184">
        <v>0</v>
      </c>
      <c r="I507" s="184">
        <v>0</v>
      </c>
      <c r="J507" s="184">
        <v>0</v>
      </c>
      <c r="K507" s="184">
        <v>0</v>
      </c>
      <c r="L507" s="184">
        <v>3</v>
      </c>
      <c r="M507" s="184">
        <v>0</v>
      </c>
      <c r="N507" s="184">
        <v>0</v>
      </c>
      <c r="O507" s="184">
        <v>139</v>
      </c>
      <c r="P507" s="184">
        <v>3</v>
      </c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</row>
    <row r="508" spans="1:26" ht="15" customHeight="1">
      <c r="A508" s="184" t="s">
        <v>5074</v>
      </c>
      <c r="B508" s="184" t="s">
        <v>5200</v>
      </c>
      <c r="C508" s="184">
        <v>84</v>
      </c>
      <c r="D508" s="184">
        <v>84</v>
      </c>
      <c r="E508" s="184" t="s">
        <v>3</v>
      </c>
      <c r="F508" s="184">
        <f t="shared" si="7"/>
        <v>84</v>
      </c>
      <c r="G508" s="184">
        <v>84</v>
      </c>
      <c r="H508" s="184">
        <v>0</v>
      </c>
      <c r="I508" s="184">
        <v>0</v>
      </c>
      <c r="J508" s="184">
        <v>0</v>
      </c>
      <c r="K508" s="184">
        <v>0</v>
      </c>
      <c r="L508" s="184">
        <v>58</v>
      </c>
      <c r="M508" s="184">
        <v>0</v>
      </c>
      <c r="N508" s="184">
        <v>0</v>
      </c>
      <c r="O508" s="184">
        <v>0</v>
      </c>
      <c r="P508" s="184">
        <v>61</v>
      </c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</row>
    <row r="509" spans="1:26" ht="15" customHeight="1">
      <c r="A509" s="184" t="s">
        <v>5075</v>
      </c>
      <c r="B509" s="184" t="s">
        <v>5201</v>
      </c>
      <c r="C509" s="184">
        <v>199</v>
      </c>
      <c r="D509" s="184">
        <v>199</v>
      </c>
      <c r="E509" s="184" t="s">
        <v>3</v>
      </c>
      <c r="F509" s="184">
        <f t="shared" si="7"/>
        <v>199</v>
      </c>
      <c r="G509" s="184">
        <v>199</v>
      </c>
      <c r="H509" s="184">
        <v>0</v>
      </c>
      <c r="I509" s="184">
        <v>0</v>
      </c>
      <c r="J509" s="184">
        <v>0</v>
      </c>
      <c r="K509" s="184">
        <v>0</v>
      </c>
      <c r="L509" s="184">
        <v>3</v>
      </c>
      <c r="M509" s="184">
        <v>0</v>
      </c>
      <c r="N509" s="184">
        <v>0</v>
      </c>
      <c r="O509" s="184">
        <v>0</v>
      </c>
      <c r="P509" s="184">
        <v>0</v>
      </c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</row>
    <row r="510" spans="1:26" ht="15" customHeight="1">
      <c r="A510" s="184" t="s">
        <v>2168</v>
      </c>
      <c r="B510" s="184" t="s">
        <v>4222</v>
      </c>
      <c r="C510" s="184">
        <v>102</v>
      </c>
      <c r="D510" s="184">
        <v>92</v>
      </c>
      <c r="E510" s="184" t="s">
        <v>3</v>
      </c>
      <c r="F510" s="184">
        <f t="shared" si="7"/>
        <v>95</v>
      </c>
      <c r="G510" s="184">
        <v>95</v>
      </c>
      <c r="H510" s="184">
        <v>0</v>
      </c>
      <c r="I510" s="184">
        <v>0</v>
      </c>
      <c r="J510" s="184">
        <v>0</v>
      </c>
      <c r="K510" s="184">
        <v>0</v>
      </c>
      <c r="L510" s="184">
        <v>14</v>
      </c>
      <c r="M510" s="184">
        <v>0</v>
      </c>
      <c r="N510" s="184">
        <v>0</v>
      </c>
      <c r="O510" s="184">
        <v>108</v>
      </c>
      <c r="P510" s="184">
        <v>0</v>
      </c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</row>
    <row r="511" spans="1:26" ht="15" customHeight="1">
      <c r="A511" s="184" t="s">
        <v>380</v>
      </c>
      <c r="B511" s="184" t="s">
        <v>4223</v>
      </c>
      <c r="C511" s="184">
        <v>99</v>
      </c>
      <c r="D511" s="184">
        <v>99</v>
      </c>
      <c r="E511" s="184" t="s">
        <v>3</v>
      </c>
      <c r="F511" s="184">
        <f t="shared" si="7"/>
        <v>99</v>
      </c>
      <c r="G511" s="184">
        <v>99</v>
      </c>
      <c r="H511" s="184">
        <v>0</v>
      </c>
      <c r="I511" s="184">
        <v>0</v>
      </c>
      <c r="J511" s="184">
        <v>0</v>
      </c>
      <c r="K511" s="184">
        <v>0</v>
      </c>
      <c r="L511" s="184">
        <v>0</v>
      </c>
      <c r="M511" s="184">
        <v>0</v>
      </c>
      <c r="N511" s="184">
        <v>0</v>
      </c>
      <c r="O511" s="184">
        <v>22</v>
      </c>
      <c r="P511" s="184">
        <v>0</v>
      </c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</row>
    <row r="512" spans="1:26" ht="15" customHeight="1">
      <c r="A512" s="184" t="s">
        <v>381</v>
      </c>
      <c r="B512" s="184" t="s">
        <v>4080</v>
      </c>
      <c r="C512" s="184">
        <v>0</v>
      </c>
      <c r="D512" s="184">
        <v>0</v>
      </c>
      <c r="E512" s="184" t="s">
        <v>3</v>
      </c>
      <c r="F512" s="184">
        <f t="shared" si="7"/>
        <v>0</v>
      </c>
      <c r="G512" s="184">
        <v>0</v>
      </c>
      <c r="H512" s="184">
        <v>0</v>
      </c>
      <c r="I512" s="184">
        <v>0</v>
      </c>
      <c r="J512" s="184">
        <v>0</v>
      </c>
      <c r="K512" s="184">
        <v>0</v>
      </c>
      <c r="L512" s="184">
        <v>0</v>
      </c>
      <c r="M512" s="184">
        <v>0</v>
      </c>
      <c r="N512" s="184">
        <v>0</v>
      </c>
      <c r="O512" s="184">
        <v>154</v>
      </c>
      <c r="P512" s="184">
        <v>9</v>
      </c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</row>
    <row r="513" spans="1:26" ht="15" customHeight="1">
      <c r="A513" s="184" t="s">
        <v>382</v>
      </c>
      <c r="B513" s="184" t="s">
        <v>5177</v>
      </c>
      <c r="C513" s="184">
        <v>845</v>
      </c>
      <c r="D513" s="184">
        <v>806</v>
      </c>
      <c r="E513" s="184" t="s">
        <v>3</v>
      </c>
      <c r="F513" s="184">
        <f t="shared" si="7"/>
        <v>806</v>
      </c>
      <c r="G513" s="184">
        <v>806</v>
      </c>
      <c r="H513" s="184">
        <v>0</v>
      </c>
      <c r="I513" s="184">
        <v>0</v>
      </c>
      <c r="J513" s="184">
        <v>0</v>
      </c>
      <c r="K513" s="184">
        <v>0</v>
      </c>
      <c r="L513" s="184">
        <v>20</v>
      </c>
      <c r="M513" s="184">
        <v>0</v>
      </c>
      <c r="N513" s="184">
        <v>0</v>
      </c>
      <c r="O513" s="184">
        <v>0</v>
      </c>
      <c r="P513" s="184">
        <v>0</v>
      </c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</row>
    <row r="514" spans="1:26" ht="15" customHeight="1">
      <c r="A514" s="184" t="s">
        <v>2621</v>
      </c>
      <c r="B514" s="184" t="s">
        <v>4224</v>
      </c>
      <c r="C514" s="184">
        <v>122</v>
      </c>
      <c r="D514" s="184">
        <v>122</v>
      </c>
      <c r="E514" s="184" t="s">
        <v>3</v>
      </c>
      <c r="F514" s="184">
        <f t="shared" ref="F514:F577" si="8">G514+I514+J514+K514</f>
        <v>122</v>
      </c>
      <c r="G514" s="184">
        <v>122</v>
      </c>
      <c r="H514" s="184">
        <v>0</v>
      </c>
      <c r="I514" s="184">
        <v>0</v>
      </c>
      <c r="J514" s="184">
        <v>0</v>
      </c>
      <c r="K514" s="184">
        <v>0</v>
      </c>
      <c r="L514" s="184">
        <v>150</v>
      </c>
      <c r="M514" s="184">
        <v>0</v>
      </c>
      <c r="N514" s="184">
        <v>0</v>
      </c>
      <c r="O514" s="184">
        <v>0</v>
      </c>
      <c r="P514" s="184">
        <v>72</v>
      </c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</row>
    <row r="515" spans="1:26" ht="15" customHeight="1">
      <c r="A515" s="184" t="s">
        <v>383</v>
      </c>
      <c r="B515" s="184" t="s">
        <v>4225</v>
      </c>
      <c r="C515" s="184">
        <v>301</v>
      </c>
      <c r="D515" s="184">
        <v>271</v>
      </c>
      <c r="E515" s="184" t="s">
        <v>3</v>
      </c>
      <c r="F515" s="184">
        <f t="shared" si="8"/>
        <v>271</v>
      </c>
      <c r="G515" s="184">
        <v>271</v>
      </c>
      <c r="H515" s="184">
        <v>0</v>
      </c>
      <c r="I515" s="184">
        <v>0</v>
      </c>
      <c r="J515" s="184">
        <v>0</v>
      </c>
      <c r="K515" s="184">
        <v>0</v>
      </c>
      <c r="L515" s="184">
        <v>14</v>
      </c>
      <c r="M515" s="184">
        <v>0</v>
      </c>
      <c r="N515" s="184">
        <v>0</v>
      </c>
      <c r="O515" s="184">
        <v>22</v>
      </c>
      <c r="P515" s="184">
        <v>66</v>
      </c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</row>
    <row r="516" spans="1:26" ht="15" customHeight="1">
      <c r="A516" s="184" t="s">
        <v>384</v>
      </c>
      <c r="B516" s="184" t="s">
        <v>4226</v>
      </c>
      <c r="C516" s="184">
        <v>618</v>
      </c>
      <c r="D516" s="184">
        <v>613</v>
      </c>
      <c r="E516" s="184" t="s">
        <v>3</v>
      </c>
      <c r="F516" s="184">
        <f t="shared" si="8"/>
        <v>613</v>
      </c>
      <c r="G516" s="184">
        <v>613</v>
      </c>
      <c r="H516" s="184">
        <v>0</v>
      </c>
      <c r="I516" s="184">
        <v>0</v>
      </c>
      <c r="J516" s="184">
        <v>0</v>
      </c>
      <c r="K516" s="184">
        <v>0</v>
      </c>
      <c r="L516" s="184">
        <v>2</v>
      </c>
      <c r="M516" s="184">
        <v>0</v>
      </c>
      <c r="N516" s="184">
        <v>0</v>
      </c>
      <c r="O516" s="184">
        <v>163</v>
      </c>
      <c r="P516" s="184">
        <v>0</v>
      </c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</row>
    <row r="517" spans="1:26" ht="15" customHeight="1">
      <c r="A517" s="184" t="s">
        <v>385</v>
      </c>
      <c r="B517" s="184" t="s">
        <v>4227</v>
      </c>
      <c r="C517" s="184">
        <v>581</v>
      </c>
      <c r="D517" s="184">
        <v>576</v>
      </c>
      <c r="E517" s="184" t="s">
        <v>3</v>
      </c>
      <c r="F517" s="184">
        <f t="shared" si="8"/>
        <v>576</v>
      </c>
      <c r="G517" s="184">
        <v>576</v>
      </c>
      <c r="H517" s="184">
        <v>0</v>
      </c>
      <c r="I517" s="184">
        <v>0</v>
      </c>
      <c r="J517" s="184">
        <v>0</v>
      </c>
      <c r="K517" s="184">
        <v>0</v>
      </c>
      <c r="L517" s="184">
        <v>2</v>
      </c>
      <c r="M517" s="184">
        <v>0</v>
      </c>
      <c r="N517" s="184">
        <v>0</v>
      </c>
      <c r="O517" s="184">
        <v>0</v>
      </c>
      <c r="P517" s="184">
        <v>0</v>
      </c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</row>
    <row r="518" spans="1:26" ht="15" customHeight="1">
      <c r="A518" s="184" t="s">
        <v>386</v>
      </c>
      <c r="B518" s="184" t="s">
        <v>4228</v>
      </c>
      <c r="C518" s="184">
        <v>170</v>
      </c>
      <c r="D518" s="184">
        <v>165</v>
      </c>
      <c r="E518" s="184" t="s">
        <v>3</v>
      </c>
      <c r="F518" s="184">
        <f t="shared" si="8"/>
        <v>165</v>
      </c>
      <c r="G518" s="184">
        <v>165</v>
      </c>
      <c r="H518" s="184">
        <v>0</v>
      </c>
      <c r="I518" s="184">
        <v>0</v>
      </c>
      <c r="J518" s="184">
        <v>0</v>
      </c>
      <c r="K518" s="184">
        <v>0</v>
      </c>
      <c r="L518" s="184">
        <v>14</v>
      </c>
      <c r="M518" s="184">
        <v>0</v>
      </c>
      <c r="N518" s="184">
        <v>0</v>
      </c>
      <c r="O518" s="184">
        <v>411</v>
      </c>
      <c r="P518" s="184">
        <v>100</v>
      </c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</row>
    <row r="519" spans="1:26" ht="15" customHeight="1">
      <c r="A519" s="184" t="s">
        <v>387</v>
      </c>
      <c r="B519" s="184" t="s">
        <v>4229</v>
      </c>
      <c r="C519" s="184">
        <v>33</v>
      </c>
      <c r="D519" s="184">
        <v>23</v>
      </c>
      <c r="E519" s="184" t="s">
        <v>3</v>
      </c>
      <c r="F519" s="184">
        <f t="shared" si="8"/>
        <v>23</v>
      </c>
      <c r="G519" s="184">
        <v>23</v>
      </c>
      <c r="H519" s="184">
        <v>0</v>
      </c>
      <c r="I519" s="184">
        <v>0</v>
      </c>
      <c r="J519" s="184">
        <v>0</v>
      </c>
      <c r="K519" s="184">
        <v>0</v>
      </c>
      <c r="L519" s="184">
        <v>15</v>
      </c>
      <c r="M519" s="184">
        <v>0</v>
      </c>
      <c r="N519" s="184">
        <v>0</v>
      </c>
      <c r="O519" s="184">
        <v>6</v>
      </c>
      <c r="P519" s="184">
        <v>137</v>
      </c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</row>
    <row r="520" spans="1:26" ht="15" customHeight="1">
      <c r="A520" s="184" t="s">
        <v>2154</v>
      </c>
      <c r="B520" s="184" t="s">
        <v>4230</v>
      </c>
      <c r="C520" s="184">
        <v>101</v>
      </c>
      <c r="D520" s="184">
        <v>101</v>
      </c>
      <c r="E520" s="184" t="s">
        <v>3</v>
      </c>
      <c r="F520" s="184">
        <f t="shared" si="8"/>
        <v>101</v>
      </c>
      <c r="G520" s="184">
        <v>101</v>
      </c>
      <c r="H520" s="184">
        <v>0</v>
      </c>
      <c r="I520" s="184">
        <v>0</v>
      </c>
      <c r="J520" s="184">
        <v>0</v>
      </c>
      <c r="K520" s="184">
        <v>0</v>
      </c>
      <c r="L520" s="184">
        <v>26</v>
      </c>
      <c r="M520" s="184">
        <v>0</v>
      </c>
      <c r="N520" s="184">
        <v>0</v>
      </c>
      <c r="O520" s="184">
        <v>61</v>
      </c>
      <c r="P520" s="184">
        <v>189</v>
      </c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</row>
    <row r="521" spans="1:26" ht="15" customHeight="1">
      <c r="A521" s="184" t="s">
        <v>3263</v>
      </c>
      <c r="B521" s="184" t="s">
        <v>4680</v>
      </c>
      <c r="C521" s="184">
        <v>139</v>
      </c>
      <c r="D521" s="184">
        <v>119</v>
      </c>
      <c r="E521" s="184" t="s">
        <v>3</v>
      </c>
      <c r="F521" s="184">
        <f t="shared" si="8"/>
        <v>139</v>
      </c>
      <c r="G521" s="184">
        <v>139</v>
      </c>
      <c r="H521" s="184">
        <v>0</v>
      </c>
      <c r="I521" s="184">
        <v>0</v>
      </c>
      <c r="J521" s="184">
        <v>0</v>
      </c>
      <c r="K521" s="184">
        <v>0</v>
      </c>
      <c r="L521" s="184">
        <v>10</v>
      </c>
      <c r="M521" s="184">
        <v>0</v>
      </c>
      <c r="N521" s="184">
        <v>0</v>
      </c>
      <c r="O521" s="184">
        <v>38</v>
      </c>
      <c r="P521" s="184">
        <v>69</v>
      </c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</row>
    <row r="522" spans="1:26" ht="15" customHeight="1">
      <c r="A522" s="184" t="s">
        <v>3264</v>
      </c>
      <c r="B522" s="184" t="s">
        <v>4681</v>
      </c>
      <c r="C522" s="184">
        <v>0</v>
      </c>
      <c r="D522" s="184">
        <v>0</v>
      </c>
      <c r="E522" s="184" t="s">
        <v>3</v>
      </c>
      <c r="F522" s="184">
        <f t="shared" si="8"/>
        <v>0</v>
      </c>
      <c r="G522" s="184">
        <v>0</v>
      </c>
      <c r="H522" s="184">
        <v>0</v>
      </c>
      <c r="I522" s="184">
        <v>0</v>
      </c>
      <c r="J522" s="184">
        <v>0</v>
      </c>
      <c r="K522" s="184">
        <v>0</v>
      </c>
      <c r="L522" s="184">
        <v>4</v>
      </c>
      <c r="M522" s="184">
        <v>0</v>
      </c>
      <c r="N522" s="184">
        <v>0</v>
      </c>
      <c r="O522" s="184">
        <v>50</v>
      </c>
      <c r="P522" s="184">
        <v>0</v>
      </c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</row>
    <row r="523" spans="1:26" ht="15" customHeight="1">
      <c r="A523" s="184" t="s">
        <v>2328</v>
      </c>
      <c r="B523" s="184" t="s">
        <v>4231</v>
      </c>
      <c r="C523" s="184">
        <v>0</v>
      </c>
      <c r="D523" s="184">
        <v>0</v>
      </c>
      <c r="E523" s="184" t="s">
        <v>3</v>
      </c>
      <c r="F523" s="184">
        <f t="shared" si="8"/>
        <v>0</v>
      </c>
      <c r="G523" s="184">
        <v>0</v>
      </c>
      <c r="H523" s="184">
        <v>0</v>
      </c>
      <c r="I523" s="184">
        <v>0</v>
      </c>
      <c r="J523" s="184">
        <v>0</v>
      </c>
      <c r="K523" s="184">
        <v>0</v>
      </c>
      <c r="L523" s="184">
        <v>0</v>
      </c>
      <c r="M523" s="184">
        <v>0</v>
      </c>
      <c r="N523" s="184">
        <v>0</v>
      </c>
      <c r="O523" s="184">
        <v>15</v>
      </c>
      <c r="P523" s="184">
        <v>0</v>
      </c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</row>
    <row r="524" spans="1:26" ht="15" customHeight="1">
      <c r="A524" s="184" t="s">
        <v>3270</v>
      </c>
      <c r="B524" s="184" t="s">
        <v>4682</v>
      </c>
      <c r="C524" s="184">
        <v>281</v>
      </c>
      <c r="D524" s="184">
        <v>281</v>
      </c>
      <c r="E524" s="184" t="s">
        <v>3</v>
      </c>
      <c r="F524" s="184">
        <f t="shared" si="8"/>
        <v>281</v>
      </c>
      <c r="G524" s="184">
        <v>281</v>
      </c>
      <c r="H524" s="184">
        <v>0</v>
      </c>
      <c r="I524" s="184">
        <v>0</v>
      </c>
      <c r="J524" s="184">
        <v>0</v>
      </c>
      <c r="K524" s="184">
        <v>0</v>
      </c>
      <c r="L524" s="184">
        <v>2</v>
      </c>
      <c r="M524" s="184">
        <v>0</v>
      </c>
      <c r="N524" s="184">
        <v>0</v>
      </c>
      <c r="O524" s="184">
        <v>0</v>
      </c>
      <c r="P524" s="184">
        <v>0</v>
      </c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</row>
    <row r="525" spans="1:26" ht="15" customHeight="1">
      <c r="A525" s="184" t="s">
        <v>388</v>
      </c>
      <c r="B525" s="184" t="s">
        <v>4232</v>
      </c>
      <c r="C525" s="184">
        <v>22</v>
      </c>
      <c r="D525" s="184">
        <v>-22</v>
      </c>
      <c r="E525" s="184" t="s">
        <v>3</v>
      </c>
      <c r="F525" s="184">
        <f t="shared" si="8"/>
        <v>0</v>
      </c>
      <c r="G525" s="184">
        <v>0</v>
      </c>
      <c r="H525" s="184">
        <v>0</v>
      </c>
      <c r="I525" s="184">
        <v>0</v>
      </c>
      <c r="J525" s="184">
        <v>0</v>
      </c>
      <c r="K525" s="184">
        <v>0</v>
      </c>
      <c r="L525" s="184">
        <v>0</v>
      </c>
      <c r="M525" s="184">
        <v>0</v>
      </c>
      <c r="N525" s="184">
        <v>0</v>
      </c>
      <c r="O525" s="184">
        <v>0</v>
      </c>
      <c r="P525" s="184">
        <v>0</v>
      </c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</row>
    <row r="526" spans="1:26" ht="15" customHeight="1">
      <c r="A526" s="184" t="s">
        <v>389</v>
      </c>
      <c r="B526" s="184" t="s">
        <v>4081</v>
      </c>
      <c r="C526" s="184">
        <v>0</v>
      </c>
      <c r="D526" s="184">
        <v>0</v>
      </c>
      <c r="E526" s="184" t="s">
        <v>3</v>
      </c>
      <c r="F526" s="184">
        <f t="shared" si="8"/>
        <v>0</v>
      </c>
      <c r="G526" s="184">
        <v>0</v>
      </c>
      <c r="H526" s="184">
        <v>0</v>
      </c>
      <c r="I526" s="184">
        <v>0</v>
      </c>
      <c r="J526" s="184">
        <v>0</v>
      </c>
      <c r="K526" s="184">
        <v>0</v>
      </c>
      <c r="L526" s="184">
        <v>23</v>
      </c>
      <c r="M526" s="184">
        <v>0</v>
      </c>
      <c r="N526" s="184">
        <v>0</v>
      </c>
      <c r="O526" s="184">
        <v>5</v>
      </c>
      <c r="P526" s="184">
        <v>0</v>
      </c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</row>
    <row r="527" spans="1:26" ht="15" customHeight="1">
      <c r="A527" s="184" t="s">
        <v>3330</v>
      </c>
      <c r="B527" s="184" t="s">
        <v>4683</v>
      </c>
      <c r="C527" s="184">
        <v>72</v>
      </c>
      <c r="D527" s="184">
        <v>72</v>
      </c>
      <c r="E527" s="184" t="s">
        <v>3</v>
      </c>
      <c r="F527" s="184">
        <f t="shared" si="8"/>
        <v>72</v>
      </c>
      <c r="G527" s="184">
        <v>70</v>
      </c>
      <c r="H527" s="184">
        <v>0</v>
      </c>
      <c r="I527" s="184">
        <v>0</v>
      </c>
      <c r="J527" s="184">
        <v>0</v>
      </c>
      <c r="K527" s="184">
        <v>2</v>
      </c>
      <c r="L527" s="184">
        <v>15</v>
      </c>
      <c r="M527" s="184">
        <v>0</v>
      </c>
      <c r="N527" s="184">
        <v>0</v>
      </c>
      <c r="O527" s="184">
        <v>10</v>
      </c>
      <c r="P527" s="184">
        <v>46</v>
      </c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</row>
    <row r="528" spans="1:26" ht="15" customHeight="1">
      <c r="A528" s="184" t="s">
        <v>2813</v>
      </c>
      <c r="B528" s="184" t="s">
        <v>4233</v>
      </c>
      <c r="C528" s="184">
        <v>135</v>
      </c>
      <c r="D528" s="184">
        <v>135</v>
      </c>
      <c r="E528" s="184" t="s">
        <v>3</v>
      </c>
      <c r="F528" s="184">
        <f t="shared" si="8"/>
        <v>135</v>
      </c>
      <c r="G528" s="184">
        <v>135</v>
      </c>
      <c r="H528" s="184">
        <v>0</v>
      </c>
      <c r="I528" s="184">
        <v>0</v>
      </c>
      <c r="J528" s="184">
        <v>0</v>
      </c>
      <c r="K528" s="184">
        <v>0</v>
      </c>
      <c r="L528" s="184">
        <v>79</v>
      </c>
      <c r="M528" s="184">
        <v>0</v>
      </c>
      <c r="N528" s="184">
        <v>0</v>
      </c>
      <c r="O528" s="184">
        <v>43</v>
      </c>
      <c r="P528" s="184">
        <v>0</v>
      </c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</row>
    <row r="529" spans="1:26" ht="15" customHeight="1">
      <c r="A529" s="184" t="s">
        <v>3268</v>
      </c>
      <c r="B529" s="184" t="s">
        <v>4684</v>
      </c>
      <c r="C529" s="184">
        <v>120</v>
      </c>
      <c r="D529" s="184">
        <v>111</v>
      </c>
      <c r="E529" s="184" t="s">
        <v>3</v>
      </c>
      <c r="F529" s="184">
        <f t="shared" si="8"/>
        <v>111</v>
      </c>
      <c r="G529" s="184">
        <v>111</v>
      </c>
      <c r="H529" s="184">
        <v>0</v>
      </c>
      <c r="I529" s="184">
        <v>0</v>
      </c>
      <c r="J529" s="184">
        <v>0</v>
      </c>
      <c r="K529" s="184">
        <v>0</v>
      </c>
      <c r="L529" s="184">
        <v>23</v>
      </c>
      <c r="M529" s="184">
        <v>0</v>
      </c>
      <c r="N529" s="184">
        <v>0</v>
      </c>
      <c r="O529" s="184">
        <v>19</v>
      </c>
      <c r="P529" s="184">
        <v>0</v>
      </c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</row>
    <row r="530" spans="1:26" ht="15" customHeight="1">
      <c r="A530" s="184" t="s">
        <v>391</v>
      </c>
      <c r="B530" s="184" t="s">
        <v>4234</v>
      </c>
      <c r="C530" s="184">
        <v>0</v>
      </c>
      <c r="D530" s="184">
        <v>-527</v>
      </c>
      <c r="E530" s="184" t="s">
        <v>3</v>
      </c>
      <c r="F530" s="184">
        <f t="shared" si="8"/>
        <v>0</v>
      </c>
      <c r="G530" s="184">
        <v>0</v>
      </c>
      <c r="H530" s="184">
        <v>0</v>
      </c>
      <c r="I530" s="184">
        <v>0</v>
      </c>
      <c r="J530" s="184">
        <v>0</v>
      </c>
      <c r="K530" s="184">
        <v>0</v>
      </c>
      <c r="L530" s="184">
        <v>0</v>
      </c>
      <c r="M530" s="184">
        <v>1383</v>
      </c>
      <c r="N530" s="184">
        <v>0</v>
      </c>
      <c r="O530" s="184">
        <v>158</v>
      </c>
      <c r="P530" s="184">
        <v>1244</v>
      </c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</row>
    <row r="531" spans="1:26" ht="15" customHeight="1">
      <c r="A531" s="184" t="s">
        <v>392</v>
      </c>
      <c r="B531" s="184" t="s">
        <v>4710</v>
      </c>
      <c r="C531" s="184">
        <v>0</v>
      </c>
      <c r="D531" s="184">
        <v>0</v>
      </c>
      <c r="E531" s="184" t="s">
        <v>3</v>
      </c>
      <c r="F531" s="184">
        <f t="shared" si="8"/>
        <v>0</v>
      </c>
      <c r="G531" s="184">
        <v>0</v>
      </c>
      <c r="H531" s="184">
        <v>0</v>
      </c>
      <c r="I531" s="184">
        <v>0</v>
      </c>
      <c r="J531" s="184">
        <v>0</v>
      </c>
      <c r="K531" s="184">
        <v>0</v>
      </c>
      <c r="L531" s="184">
        <v>7</v>
      </c>
      <c r="M531" s="184">
        <v>0</v>
      </c>
      <c r="N531" s="184">
        <v>0</v>
      </c>
      <c r="O531" s="184">
        <v>71</v>
      </c>
      <c r="P531" s="184">
        <v>24</v>
      </c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</row>
    <row r="532" spans="1:26" ht="15" customHeight="1">
      <c r="A532" s="184" t="s">
        <v>394</v>
      </c>
      <c r="B532" s="184" t="s">
        <v>4235</v>
      </c>
      <c r="C532" s="184">
        <v>985</v>
      </c>
      <c r="D532" s="184">
        <v>905</v>
      </c>
      <c r="E532" s="184" t="s">
        <v>3</v>
      </c>
      <c r="F532" s="184">
        <f t="shared" si="8"/>
        <v>905</v>
      </c>
      <c r="G532" s="184">
        <v>905</v>
      </c>
      <c r="H532" s="184">
        <v>0</v>
      </c>
      <c r="I532" s="184">
        <v>0</v>
      </c>
      <c r="J532" s="184">
        <v>0</v>
      </c>
      <c r="K532" s="184">
        <v>0</v>
      </c>
      <c r="L532" s="184">
        <v>0</v>
      </c>
      <c r="M532" s="184">
        <v>499</v>
      </c>
      <c r="N532" s="184">
        <v>0</v>
      </c>
      <c r="O532" s="184">
        <v>107</v>
      </c>
      <c r="P532" s="184">
        <v>332</v>
      </c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</row>
    <row r="533" spans="1:26" ht="15" customHeight="1">
      <c r="A533" s="184" t="s">
        <v>395</v>
      </c>
      <c r="B533" s="184" t="s">
        <v>4082</v>
      </c>
      <c r="C533" s="184">
        <v>0</v>
      </c>
      <c r="D533" s="184">
        <v>-47</v>
      </c>
      <c r="E533" s="184" t="s">
        <v>3</v>
      </c>
      <c r="F533" s="184">
        <f t="shared" si="8"/>
        <v>0</v>
      </c>
      <c r="G533" s="184">
        <v>0</v>
      </c>
      <c r="H533" s="184">
        <v>0</v>
      </c>
      <c r="I533" s="184">
        <v>0</v>
      </c>
      <c r="J533" s="184">
        <v>0</v>
      </c>
      <c r="K533" s="184">
        <v>0</v>
      </c>
      <c r="L533" s="184">
        <v>24</v>
      </c>
      <c r="M533" s="184">
        <v>1315</v>
      </c>
      <c r="N533" s="184">
        <v>0</v>
      </c>
      <c r="O533" s="184">
        <v>45</v>
      </c>
      <c r="P533" s="184">
        <v>0</v>
      </c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</row>
    <row r="534" spans="1:26" ht="15" customHeight="1">
      <c r="A534" s="184" t="s">
        <v>396</v>
      </c>
      <c r="B534" s="184" t="s">
        <v>4769</v>
      </c>
      <c r="C534" s="184">
        <v>0</v>
      </c>
      <c r="D534" s="184">
        <v>0</v>
      </c>
      <c r="E534" s="184" t="s">
        <v>3</v>
      </c>
      <c r="F534" s="184">
        <f t="shared" si="8"/>
        <v>0</v>
      </c>
      <c r="G534" s="184">
        <v>0</v>
      </c>
      <c r="H534" s="184">
        <v>0</v>
      </c>
      <c r="I534" s="184">
        <v>0</v>
      </c>
      <c r="J534" s="184">
        <v>0</v>
      </c>
      <c r="K534" s="184">
        <v>0</v>
      </c>
      <c r="L534" s="184">
        <v>0</v>
      </c>
      <c r="M534" s="184">
        <v>1710</v>
      </c>
      <c r="N534" s="184">
        <v>0</v>
      </c>
      <c r="O534" s="184">
        <v>0</v>
      </c>
      <c r="P534" s="184">
        <v>0</v>
      </c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</row>
    <row r="535" spans="1:26" ht="15" customHeight="1">
      <c r="A535" s="184" t="s">
        <v>397</v>
      </c>
      <c r="B535" s="184" t="s">
        <v>4236</v>
      </c>
      <c r="C535" s="184">
        <v>0</v>
      </c>
      <c r="D535" s="184">
        <v>0</v>
      </c>
      <c r="E535" s="184" t="s">
        <v>3</v>
      </c>
      <c r="F535" s="184">
        <f t="shared" si="8"/>
        <v>0</v>
      </c>
      <c r="G535" s="184">
        <v>0</v>
      </c>
      <c r="H535" s="184">
        <v>0</v>
      </c>
      <c r="I535" s="184">
        <v>0</v>
      </c>
      <c r="J535" s="184">
        <v>0</v>
      </c>
      <c r="K535" s="184">
        <v>0</v>
      </c>
      <c r="L535" s="184">
        <v>0</v>
      </c>
      <c r="M535" s="184">
        <v>895</v>
      </c>
      <c r="N535" s="184">
        <v>0</v>
      </c>
      <c r="O535" s="184">
        <v>211</v>
      </c>
      <c r="P535" s="184">
        <v>0</v>
      </c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</row>
    <row r="536" spans="1:26" ht="15" customHeight="1">
      <c r="A536" s="184" t="s">
        <v>3646</v>
      </c>
      <c r="B536" s="184" t="s">
        <v>4947</v>
      </c>
      <c r="C536" s="184">
        <v>0</v>
      </c>
      <c r="D536" s="184">
        <v>0</v>
      </c>
      <c r="E536" s="184" t="s">
        <v>3</v>
      </c>
      <c r="F536" s="184">
        <f t="shared" si="8"/>
        <v>0</v>
      </c>
      <c r="G536" s="184">
        <v>0</v>
      </c>
      <c r="H536" s="184">
        <v>0</v>
      </c>
      <c r="I536" s="184">
        <v>0</v>
      </c>
      <c r="J536" s="184">
        <v>0</v>
      </c>
      <c r="K536" s="184">
        <v>0</v>
      </c>
      <c r="L536" s="184">
        <v>0</v>
      </c>
      <c r="M536" s="184">
        <v>0</v>
      </c>
      <c r="N536" s="184">
        <v>0</v>
      </c>
      <c r="O536" s="184">
        <v>16</v>
      </c>
      <c r="P536" s="184">
        <v>0</v>
      </c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</row>
    <row r="537" spans="1:26" ht="15" customHeight="1">
      <c r="A537" s="184" t="s">
        <v>398</v>
      </c>
      <c r="B537" s="184" t="s">
        <v>5260</v>
      </c>
      <c r="C537" s="184">
        <v>2</v>
      </c>
      <c r="D537" s="184">
        <v>2</v>
      </c>
      <c r="E537" s="184" t="s">
        <v>3</v>
      </c>
      <c r="F537" s="184">
        <f t="shared" si="8"/>
        <v>2</v>
      </c>
      <c r="G537" s="184">
        <v>2</v>
      </c>
      <c r="H537" s="184">
        <v>0</v>
      </c>
      <c r="I537" s="184">
        <v>0</v>
      </c>
      <c r="J537" s="184">
        <v>0</v>
      </c>
      <c r="K537" s="184">
        <v>0</v>
      </c>
      <c r="L537" s="184">
        <v>0</v>
      </c>
      <c r="M537" s="184">
        <v>0</v>
      </c>
      <c r="N537" s="184">
        <v>0</v>
      </c>
      <c r="O537" s="184">
        <v>0</v>
      </c>
      <c r="P537" s="184">
        <v>0</v>
      </c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</row>
    <row r="538" spans="1:26" ht="15" customHeight="1">
      <c r="A538" s="184" t="s">
        <v>400</v>
      </c>
      <c r="B538" s="184" t="s">
        <v>4083</v>
      </c>
      <c r="C538" s="184">
        <v>232</v>
      </c>
      <c r="D538" s="184">
        <v>214</v>
      </c>
      <c r="E538" s="184" t="s">
        <v>3</v>
      </c>
      <c r="F538" s="184">
        <f t="shared" si="8"/>
        <v>214</v>
      </c>
      <c r="G538" s="184">
        <v>214</v>
      </c>
      <c r="H538" s="184">
        <v>0</v>
      </c>
      <c r="I538" s="184">
        <v>0</v>
      </c>
      <c r="J538" s="184">
        <v>0</v>
      </c>
      <c r="K538" s="184">
        <v>0</v>
      </c>
      <c r="L538" s="184">
        <v>167</v>
      </c>
      <c r="M538" s="184">
        <v>0</v>
      </c>
      <c r="N538" s="184">
        <v>0</v>
      </c>
      <c r="O538" s="184">
        <v>52</v>
      </c>
      <c r="P538" s="184">
        <v>12</v>
      </c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</row>
    <row r="539" spans="1:26" ht="15" customHeight="1">
      <c r="A539" s="184" t="s">
        <v>401</v>
      </c>
      <c r="B539" s="184" t="s">
        <v>4237</v>
      </c>
      <c r="C539" s="184">
        <v>0</v>
      </c>
      <c r="D539" s="184">
        <v>0</v>
      </c>
      <c r="E539" s="184" t="s">
        <v>3</v>
      </c>
      <c r="F539" s="184">
        <f t="shared" si="8"/>
        <v>0</v>
      </c>
      <c r="G539" s="184">
        <v>0</v>
      </c>
      <c r="H539" s="184">
        <v>0</v>
      </c>
      <c r="I539" s="184">
        <v>0</v>
      </c>
      <c r="J539" s="184">
        <v>0</v>
      </c>
      <c r="K539" s="184">
        <v>0</v>
      </c>
      <c r="L539" s="184">
        <v>0</v>
      </c>
      <c r="M539" s="184">
        <v>716</v>
      </c>
      <c r="N539" s="184">
        <v>0</v>
      </c>
      <c r="O539" s="184">
        <v>25</v>
      </c>
      <c r="P539" s="184">
        <v>0</v>
      </c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</row>
    <row r="540" spans="1:26" ht="15" customHeight="1">
      <c r="A540" s="184" t="s">
        <v>2815</v>
      </c>
      <c r="B540" s="184" t="s">
        <v>4084</v>
      </c>
      <c r="C540" s="184">
        <v>216</v>
      </c>
      <c r="D540" s="184">
        <v>192</v>
      </c>
      <c r="E540" s="184" t="s">
        <v>3</v>
      </c>
      <c r="F540" s="184">
        <f t="shared" si="8"/>
        <v>192</v>
      </c>
      <c r="G540" s="184">
        <v>192</v>
      </c>
      <c r="H540" s="184">
        <v>0</v>
      </c>
      <c r="I540" s="184">
        <v>0</v>
      </c>
      <c r="J540" s="184">
        <v>0</v>
      </c>
      <c r="K540" s="184">
        <v>0</v>
      </c>
      <c r="L540" s="184">
        <v>25</v>
      </c>
      <c r="M540" s="184">
        <v>0</v>
      </c>
      <c r="N540" s="184">
        <v>0</v>
      </c>
      <c r="O540" s="184">
        <v>263</v>
      </c>
      <c r="P540" s="184">
        <v>13</v>
      </c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</row>
    <row r="541" spans="1:26" ht="15" customHeight="1">
      <c r="A541" s="184" t="s">
        <v>402</v>
      </c>
      <c r="B541" s="184" t="s">
        <v>4238</v>
      </c>
      <c r="C541" s="184">
        <v>189</v>
      </c>
      <c r="D541" s="184">
        <v>189</v>
      </c>
      <c r="E541" s="184" t="s">
        <v>3</v>
      </c>
      <c r="F541" s="184">
        <f t="shared" si="8"/>
        <v>189</v>
      </c>
      <c r="G541" s="184">
        <v>189</v>
      </c>
      <c r="H541" s="184">
        <v>0</v>
      </c>
      <c r="I541" s="184">
        <v>0</v>
      </c>
      <c r="J541" s="184">
        <v>0</v>
      </c>
      <c r="K541" s="184">
        <v>0</v>
      </c>
      <c r="L541" s="184">
        <v>0</v>
      </c>
      <c r="M541" s="184">
        <v>0</v>
      </c>
      <c r="N541" s="184">
        <v>0</v>
      </c>
      <c r="O541" s="184">
        <v>31</v>
      </c>
      <c r="P541" s="184">
        <v>0</v>
      </c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</row>
    <row r="542" spans="1:26" ht="15" customHeight="1">
      <c r="A542" s="184" t="s">
        <v>403</v>
      </c>
      <c r="B542" s="184" t="s">
        <v>4085</v>
      </c>
      <c r="C542" s="184">
        <v>133</v>
      </c>
      <c r="D542" s="184">
        <v>133</v>
      </c>
      <c r="E542" s="184" t="s">
        <v>3</v>
      </c>
      <c r="F542" s="184">
        <f t="shared" si="8"/>
        <v>133</v>
      </c>
      <c r="G542" s="184">
        <v>131</v>
      </c>
      <c r="H542" s="184">
        <v>0</v>
      </c>
      <c r="I542" s="184">
        <v>2</v>
      </c>
      <c r="J542" s="184">
        <v>0</v>
      </c>
      <c r="K542" s="184">
        <v>0</v>
      </c>
      <c r="L542" s="184">
        <v>0</v>
      </c>
      <c r="M542" s="184">
        <v>0</v>
      </c>
      <c r="N542" s="184">
        <v>0</v>
      </c>
      <c r="O542" s="184">
        <v>148</v>
      </c>
      <c r="P542" s="184">
        <v>0</v>
      </c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</row>
    <row r="543" spans="1:26" ht="15" customHeight="1">
      <c r="A543" s="184" t="s">
        <v>404</v>
      </c>
      <c r="B543" s="184" t="s">
        <v>4239</v>
      </c>
      <c r="C543" s="184">
        <v>728</v>
      </c>
      <c r="D543" s="184">
        <v>719</v>
      </c>
      <c r="E543" s="184" t="s">
        <v>3</v>
      </c>
      <c r="F543" s="184">
        <f t="shared" si="8"/>
        <v>719</v>
      </c>
      <c r="G543" s="184">
        <v>719</v>
      </c>
      <c r="H543" s="184">
        <v>0</v>
      </c>
      <c r="I543" s="184">
        <v>0</v>
      </c>
      <c r="J543" s="184">
        <v>0</v>
      </c>
      <c r="K543" s="184">
        <v>0</v>
      </c>
      <c r="L543" s="184">
        <v>29</v>
      </c>
      <c r="M543" s="184">
        <v>0</v>
      </c>
      <c r="N543" s="184">
        <v>0</v>
      </c>
      <c r="O543" s="184">
        <v>267</v>
      </c>
      <c r="P543" s="184">
        <v>8</v>
      </c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</row>
    <row r="544" spans="1:26" ht="15" customHeight="1">
      <c r="A544" s="184" t="s">
        <v>405</v>
      </c>
      <c r="B544" s="184" t="s">
        <v>4240</v>
      </c>
      <c r="C544" s="184">
        <v>0</v>
      </c>
      <c r="D544" s="184">
        <v>0</v>
      </c>
      <c r="E544" s="184" t="s">
        <v>3</v>
      </c>
      <c r="F544" s="184">
        <f t="shared" si="8"/>
        <v>0</v>
      </c>
      <c r="G544" s="184">
        <v>0</v>
      </c>
      <c r="H544" s="184">
        <v>0</v>
      </c>
      <c r="I544" s="184">
        <v>0</v>
      </c>
      <c r="J544" s="184">
        <v>0</v>
      </c>
      <c r="K544" s="184">
        <v>0</v>
      </c>
      <c r="L544" s="184">
        <v>0</v>
      </c>
      <c r="M544" s="184">
        <v>0</v>
      </c>
      <c r="N544" s="184">
        <v>0</v>
      </c>
      <c r="O544" s="184">
        <v>52</v>
      </c>
      <c r="P544" s="184">
        <v>3</v>
      </c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</row>
    <row r="545" spans="1:26" ht="15" customHeight="1">
      <c r="A545" s="184" t="s">
        <v>2816</v>
      </c>
      <c r="B545" s="184" t="s">
        <v>4241</v>
      </c>
      <c r="C545" s="184">
        <v>1</v>
      </c>
      <c r="D545" s="184">
        <v>1</v>
      </c>
      <c r="E545" s="184" t="s">
        <v>3</v>
      </c>
      <c r="F545" s="184">
        <f t="shared" si="8"/>
        <v>1</v>
      </c>
      <c r="G545" s="184">
        <v>1</v>
      </c>
      <c r="H545" s="184">
        <v>0</v>
      </c>
      <c r="I545" s="184">
        <v>0</v>
      </c>
      <c r="J545" s="184">
        <v>0</v>
      </c>
      <c r="K545" s="184">
        <v>0</v>
      </c>
      <c r="L545" s="184">
        <v>0</v>
      </c>
      <c r="M545" s="184">
        <v>0</v>
      </c>
      <c r="N545" s="184">
        <v>0</v>
      </c>
      <c r="O545" s="184">
        <v>162</v>
      </c>
      <c r="P545" s="184">
        <v>1</v>
      </c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</row>
    <row r="546" spans="1:26" ht="15" customHeight="1">
      <c r="A546" s="184" t="s">
        <v>3272</v>
      </c>
      <c r="B546" s="184" t="s">
        <v>4685</v>
      </c>
      <c r="C546" s="184">
        <v>59</v>
      </c>
      <c r="D546" s="184">
        <v>39</v>
      </c>
      <c r="E546" s="184" t="s">
        <v>3</v>
      </c>
      <c r="F546" s="184">
        <f t="shared" si="8"/>
        <v>59</v>
      </c>
      <c r="G546" s="184">
        <v>59</v>
      </c>
      <c r="H546" s="184">
        <v>0</v>
      </c>
      <c r="I546" s="184">
        <v>0</v>
      </c>
      <c r="J546" s="184">
        <v>0</v>
      </c>
      <c r="K546" s="184">
        <v>0</v>
      </c>
      <c r="L546" s="184">
        <v>14</v>
      </c>
      <c r="M546" s="184">
        <v>0</v>
      </c>
      <c r="N546" s="184">
        <v>0</v>
      </c>
      <c r="O546" s="184">
        <v>79</v>
      </c>
      <c r="P546" s="184">
        <v>153</v>
      </c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</row>
    <row r="547" spans="1:26" ht="15" customHeight="1">
      <c r="A547" s="184" t="s">
        <v>3233</v>
      </c>
      <c r="B547" s="184" t="s">
        <v>5188</v>
      </c>
      <c r="C547" s="184">
        <v>190</v>
      </c>
      <c r="D547" s="184">
        <v>164</v>
      </c>
      <c r="E547" s="184" t="s">
        <v>3</v>
      </c>
      <c r="F547" s="184">
        <f t="shared" si="8"/>
        <v>172</v>
      </c>
      <c r="G547" s="184">
        <v>172</v>
      </c>
      <c r="H547" s="184">
        <v>0</v>
      </c>
      <c r="I547" s="184">
        <v>0</v>
      </c>
      <c r="J547" s="184">
        <v>0</v>
      </c>
      <c r="K547" s="184">
        <v>0</v>
      </c>
      <c r="L547" s="184">
        <v>4</v>
      </c>
      <c r="M547" s="184">
        <v>0</v>
      </c>
      <c r="N547" s="184">
        <v>0</v>
      </c>
      <c r="O547" s="184">
        <v>0</v>
      </c>
      <c r="P547" s="184">
        <v>0</v>
      </c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</row>
    <row r="548" spans="1:26" ht="15" customHeight="1">
      <c r="A548" s="184" t="s">
        <v>3274</v>
      </c>
      <c r="B548" s="184" t="s">
        <v>5189</v>
      </c>
      <c r="C548" s="184">
        <v>244</v>
      </c>
      <c r="D548" s="184">
        <v>244</v>
      </c>
      <c r="E548" s="184" t="s">
        <v>3</v>
      </c>
      <c r="F548" s="184">
        <f t="shared" si="8"/>
        <v>244</v>
      </c>
      <c r="G548" s="184">
        <v>244</v>
      </c>
      <c r="H548" s="184">
        <v>0</v>
      </c>
      <c r="I548" s="184">
        <v>0</v>
      </c>
      <c r="J548" s="184">
        <v>0</v>
      </c>
      <c r="K548" s="184">
        <v>0</v>
      </c>
      <c r="L548" s="184">
        <v>2</v>
      </c>
      <c r="M548" s="184">
        <v>0</v>
      </c>
      <c r="N548" s="184">
        <v>0</v>
      </c>
      <c r="O548" s="184">
        <v>0</v>
      </c>
      <c r="P548" s="184">
        <v>0</v>
      </c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</row>
    <row r="549" spans="1:26" ht="15" customHeight="1">
      <c r="A549" s="184" t="s">
        <v>2818</v>
      </c>
      <c r="B549" s="184" t="s">
        <v>4242</v>
      </c>
      <c r="C549" s="184">
        <v>246</v>
      </c>
      <c r="D549" s="184">
        <v>246</v>
      </c>
      <c r="E549" s="184" t="s">
        <v>3</v>
      </c>
      <c r="F549" s="184">
        <f t="shared" si="8"/>
        <v>246</v>
      </c>
      <c r="G549" s="184">
        <v>246</v>
      </c>
      <c r="H549" s="184">
        <v>0</v>
      </c>
      <c r="I549" s="184">
        <v>0</v>
      </c>
      <c r="J549" s="184">
        <v>0</v>
      </c>
      <c r="K549" s="184">
        <v>0</v>
      </c>
      <c r="L549" s="184">
        <v>0</v>
      </c>
      <c r="M549" s="184">
        <v>0</v>
      </c>
      <c r="N549" s="184">
        <v>0</v>
      </c>
      <c r="O549" s="184">
        <v>68</v>
      </c>
      <c r="P549" s="184">
        <v>0</v>
      </c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</row>
    <row r="550" spans="1:26" ht="15" customHeight="1">
      <c r="A550" s="184" t="s">
        <v>3234</v>
      </c>
      <c r="B550" s="184" t="s">
        <v>5023</v>
      </c>
      <c r="C550" s="184">
        <v>0</v>
      </c>
      <c r="D550" s="184">
        <v>-8</v>
      </c>
      <c r="E550" s="184" t="s">
        <v>3</v>
      </c>
      <c r="F550" s="184">
        <f t="shared" si="8"/>
        <v>0</v>
      </c>
      <c r="G550" s="184">
        <v>0</v>
      </c>
      <c r="H550" s="184">
        <v>0</v>
      </c>
      <c r="I550" s="184">
        <v>0</v>
      </c>
      <c r="J550" s="184">
        <v>0</v>
      </c>
      <c r="K550" s="184">
        <v>0</v>
      </c>
      <c r="L550" s="184">
        <v>0</v>
      </c>
      <c r="M550" s="184">
        <v>0</v>
      </c>
      <c r="N550" s="184">
        <v>0</v>
      </c>
      <c r="O550" s="184">
        <v>0</v>
      </c>
      <c r="P550" s="184">
        <v>2</v>
      </c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</row>
    <row r="551" spans="1:26" ht="15" customHeight="1">
      <c r="A551" s="184" t="s">
        <v>2820</v>
      </c>
      <c r="B551" s="184" t="s">
        <v>5190</v>
      </c>
      <c r="C551" s="184">
        <v>134</v>
      </c>
      <c r="D551" s="184">
        <v>114</v>
      </c>
      <c r="E551" s="184" t="s">
        <v>3</v>
      </c>
      <c r="F551" s="184">
        <f t="shared" si="8"/>
        <v>122</v>
      </c>
      <c r="G551" s="184">
        <v>122</v>
      </c>
      <c r="H551" s="184">
        <v>0</v>
      </c>
      <c r="I551" s="184">
        <v>0</v>
      </c>
      <c r="J551" s="184">
        <v>0</v>
      </c>
      <c r="K551" s="184">
        <v>0</v>
      </c>
      <c r="L551" s="184">
        <v>5</v>
      </c>
      <c r="M551" s="184">
        <v>0</v>
      </c>
      <c r="N551" s="184">
        <v>0</v>
      </c>
      <c r="O551" s="184">
        <v>0</v>
      </c>
      <c r="P551" s="184">
        <v>0</v>
      </c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</row>
    <row r="552" spans="1:26" ht="15" customHeight="1">
      <c r="A552" s="184" t="s">
        <v>3236</v>
      </c>
      <c r="B552" s="184" t="s">
        <v>5395</v>
      </c>
      <c r="C552" s="184">
        <v>10</v>
      </c>
      <c r="D552" s="184">
        <v>2</v>
      </c>
      <c r="E552" s="184" t="s">
        <v>3</v>
      </c>
      <c r="F552" s="184">
        <f t="shared" si="8"/>
        <v>10</v>
      </c>
      <c r="G552" s="184">
        <v>10</v>
      </c>
      <c r="H552" s="184">
        <v>0</v>
      </c>
      <c r="I552" s="184">
        <v>0</v>
      </c>
      <c r="J552" s="184">
        <v>0</v>
      </c>
      <c r="K552" s="184">
        <v>0</v>
      </c>
      <c r="L552" s="184">
        <v>0</v>
      </c>
      <c r="M552" s="184">
        <v>0</v>
      </c>
      <c r="N552" s="184">
        <v>0</v>
      </c>
      <c r="O552" s="184">
        <v>0</v>
      </c>
      <c r="P552" s="184">
        <v>0</v>
      </c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</row>
    <row r="553" spans="1:26" ht="15" customHeight="1">
      <c r="A553" s="184" t="s">
        <v>2822</v>
      </c>
      <c r="B553" s="184" t="s">
        <v>5191</v>
      </c>
      <c r="C553" s="184">
        <v>572</v>
      </c>
      <c r="D553" s="184">
        <v>572</v>
      </c>
      <c r="E553" s="184" t="s">
        <v>3</v>
      </c>
      <c r="F553" s="184">
        <f t="shared" si="8"/>
        <v>572</v>
      </c>
      <c r="G553" s="184">
        <v>572</v>
      </c>
      <c r="H553" s="184">
        <v>0</v>
      </c>
      <c r="I553" s="184">
        <v>0</v>
      </c>
      <c r="J553" s="184">
        <v>0</v>
      </c>
      <c r="K553" s="184">
        <v>0</v>
      </c>
      <c r="L553" s="184">
        <v>6</v>
      </c>
      <c r="M553" s="184">
        <v>0</v>
      </c>
      <c r="N553" s="184">
        <v>0</v>
      </c>
      <c r="O553" s="184">
        <v>0</v>
      </c>
      <c r="P553" s="184">
        <v>0</v>
      </c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</row>
    <row r="554" spans="1:26" ht="15" customHeight="1">
      <c r="A554" s="184" t="s">
        <v>3237</v>
      </c>
      <c r="B554" s="184" t="s">
        <v>4686</v>
      </c>
      <c r="C554" s="184">
        <v>0</v>
      </c>
      <c r="D554" s="184">
        <v>0</v>
      </c>
      <c r="E554" s="184" t="s">
        <v>3</v>
      </c>
      <c r="F554" s="184">
        <f t="shared" si="8"/>
        <v>0</v>
      </c>
      <c r="G554" s="184">
        <v>0</v>
      </c>
      <c r="H554" s="184">
        <v>0</v>
      </c>
      <c r="I554" s="184">
        <v>0</v>
      </c>
      <c r="J554" s="184">
        <v>0</v>
      </c>
      <c r="K554" s="184">
        <v>0</v>
      </c>
      <c r="L554" s="184">
        <v>0</v>
      </c>
      <c r="M554" s="184">
        <v>0</v>
      </c>
      <c r="N554" s="184">
        <v>0</v>
      </c>
      <c r="O554" s="184">
        <v>0</v>
      </c>
      <c r="P554" s="184">
        <v>5</v>
      </c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</row>
    <row r="555" spans="1:26" ht="15" customHeight="1">
      <c r="A555" s="184" t="s">
        <v>5076</v>
      </c>
      <c r="B555" s="184" t="s">
        <v>5192</v>
      </c>
      <c r="C555" s="184">
        <v>111</v>
      </c>
      <c r="D555" s="184">
        <v>111</v>
      </c>
      <c r="E555" s="184" t="s">
        <v>3</v>
      </c>
      <c r="F555" s="184">
        <f t="shared" si="8"/>
        <v>111</v>
      </c>
      <c r="G555" s="184">
        <v>111</v>
      </c>
      <c r="H555" s="184">
        <v>0</v>
      </c>
      <c r="I555" s="184">
        <v>0</v>
      </c>
      <c r="J555" s="184">
        <v>0</v>
      </c>
      <c r="K555" s="184">
        <v>0</v>
      </c>
      <c r="L555" s="184">
        <v>0</v>
      </c>
      <c r="M555" s="184">
        <v>0</v>
      </c>
      <c r="N555" s="184">
        <v>0</v>
      </c>
      <c r="O555" s="184">
        <v>0</v>
      </c>
      <c r="P555" s="184">
        <v>0</v>
      </c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</row>
    <row r="556" spans="1:26" ht="15" customHeight="1">
      <c r="A556" s="184" t="s">
        <v>5077</v>
      </c>
      <c r="B556" s="184" t="s">
        <v>5193</v>
      </c>
      <c r="C556" s="184">
        <v>26</v>
      </c>
      <c r="D556" s="184">
        <v>14</v>
      </c>
      <c r="E556" s="184" t="s">
        <v>3</v>
      </c>
      <c r="F556" s="184">
        <f t="shared" si="8"/>
        <v>14</v>
      </c>
      <c r="G556" s="184">
        <v>14</v>
      </c>
      <c r="H556" s="184">
        <v>0</v>
      </c>
      <c r="I556" s="184">
        <v>0</v>
      </c>
      <c r="J556" s="184">
        <v>0</v>
      </c>
      <c r="K556" s="184">
        <v>0</v>
      </c>
      <c r="L556" s="184">
        <v>0</v>
      </c>
      <c r="M556" s="184">
        <v>0</v>
      </c>
      <c r="N556" s="184">
        <v>0</v>
      </c>
      <c r="O556" s="184">
        <v>0</v>
      </c>
      <c r="P556" s="184">
        <v>0</v>
      </c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</row>
    <row r="557" spans="1:26" ht="15" customHeight="1">
      <c r="A557" s="184" t="s">
        <v>407</v>
      </c>
      <c r="B557" s="184" t="s">
        <v>3724</v>
      </c>
      <c r="C557" s="184">
        <v>100</v>
      </c>
      <c r="D557" s="184">
        <v>100</v>
      </c>
      <c r="E557" s="184" t="s">
        <v>3</v>
      </c>
      <c r="F557" s="184">
        <f t="shared" si="8"/>
        <v>100</v>
      </c>
      <c r="G557" s="184">
        <v>100</v>
      </c>
      <c r="H557" s="184">
        <v>0</v>
      </c>
      <c r="I557" s="184">
        <v>0</v>
      </c>
      <c r="J557" s="184">
        <v>0</v>
      </c>
      <c r="K557" s="184">
        <v>0</v>
      </c>
      <c r="L557" s="184">
        <v>15</v>
      </c>
      <c r="M557" s="184">
        <v>0</v>
      </c>
      <c r="N557" s="184">
        <v>0</v>
      </c>
      <c r="O557" s="184">
        <v>33</v>
      </c>
      <c r="P557" s="184">
        <v>41</v>
      </c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</row>
    <row r="558" spans="1:26" ht="15" customHeight="1">
      <c r="A558" s="184" t="s">
        <v>2098</v>
      </c>
      <c r="B558" s="184" t="s">
        <v>3818</v>
      </c>
      <c r="C558" s="184">
        <v>580</v>
      </c>
      <c r="D558" s="184">
        <v>580</v>
      </c>
      <c r="E558" s="184" t="s">
        <v>3</v>
      </c>
      <c r="F558" s="184">
        <f t="shared" si="8"/>
        <v>580</v>
      </c>
      <c r="G558" s="184">
        <v>580</v>
      </c>
      <c r="H558" s="184">
        <v>0</v>
      </c>
      <c r="I558" s="184">
        <v>0</v>
      </c>
      <c r="J558" s="184">
        <v>0</v>
      </c>
      <c r="K558" s="184">
        <v>0</v>
      </c>
      <c r="L558" s="184">
        <v>52</v>
      </c>
      <c r="M558" s="184">
        <v>0</v>
      </c>
      <c r="N558" s="184">
        <v>0</v>
      </c>
      <c r="O558" s="184">
        <v>39</v>
      </c>
      <c r="P558" s="184">
        <v>612</v>
      </c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</row>
    <row r="559" spans="1:26" ht="15" customHeight="1">
      <c r="A559" s="184" t="s">
        <v>408</v>
      </c>
      <c r="B559" s="184" t="s">
        <v>4243</v>
      </c>
      <c r="C559" s="184">
        <v>17</v>
      </c>
      <c r="D559" s="184">
        <v>17</v>
      </c>
      <c r="E559" s="184" t="s">
        <v>3</v>
      </c>
      <c r="F559" s="184">
        <f t="shared" si="8"/>
        <v>17</v>
      </c>
      <c r="G559" s="184">
        <v>17</v>
      </c>
      <c r="H559" s="184">
        <v>0</v>
      </c>
      <c r="I559" s="184">
        <v>0</v>
      </c>
      <c r="J559" s="184">
        <v>0</v>
      </c>
      <c r="K559" s="184">
        <v>0</v>
      </c>
      <c r="L559" s="184">
        <v>52</v>
      </c>
      <c r="M559" s="184">
        <v>0</v>
      </c>
      <c r="N559" s="184">
        <v>0</v>
      </c>
      <c r="O559" s="184">
        <v>0</v>
      </c>
      <c r="P559" s="184">
        <v>82</v>
      </c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</row>
    <row r="560" spans="1:26" ht="15" customHeight="1">
      <c r="A560" s="184" t="s">
        <v>410</v>
      </c>
      <c r="B560" s="184" t="s">
        <v>4244</v>
      </c>
      <c r="C560" s="184">
        <v>267</v>
      </c>
      <c r="D560" s="184">
        <v>267</v>
      </c>
      <c r="E560" s="184" t="s">
        <v>3</v>
      </c>
      <c r="F560" s="184">
        <f t="shared" si="8"/>
        <v>267</v>
      </c>
      <c r="G560" s="184">
        <v>267</v>
      </c>
      <c r="H560" s="184">
        <v>0</v>
      </c>
      <c r="I560" s="184">
        <v>0</v>
      </c>
      <c r="J560" s="184">
        <v>0</v>
      </c>
      <c r="K560" s="184">
        <v>0</v>
      </c>
      <c r="L560" s="184">
        <v>3</v>
      </c>
      <c r="M560" s="184">
        <v>0</v>
      </c>
      <c r="N560" s="184">
        <v>0</v>
      </c>
      <c r="O560" s="184">
        <v>0</v>
      </c>
      <c r="P560" s="184">
        <v>0</v>
      </c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</row>
    <row r="561" spans="1:26" ht="15" customHeight="1">
      <c r="A561" s="184" t="s">
        <v>413</v>
      </c>
      <c r="B561" s="184" t="s">
        <v>4078</v>
      </c>
      <c r="C561" s="184">
        <v>227</v>
      </c>
      <c r="D561" s="184">
        <v>167</v>
      </c>
      <c r="E561" s="184" t="s">
        <v>3</v>
      </c>
      <c r="F561" s="184">
        <f t="shared" si="8"/>
        <v>167</v>
      </c>
      <c r="G561" s="184">
        <v>153</v>
      </c>
      <c r="H561" s="184">
        <v>0</v>
      </c>
      <c r="I561" s="184">
        <v>14</v>
      </c>
      <c r="J561" s="184">
        <v>0</v>
      </c>
      <c r="K561" s="184">
        <v>0</v>
      </c>
      <c r="L561" s="184">
        <v>59</v>
      </c>
      <c r="M561" s="184">
        <v>0</v>
      </c>
      <c r="N561" s="184">
        <v>0</v>
      </c>
      <c r="O561" s="184">
        <v>0</v>
      </c>
      <c r="P561" s="184">
        <v>0</v>
      </c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</row>
    <row r="562" spans="1:26" ht="15" customHeight="1">
      <c r="A562" s="184" t="s">
        <v>3296</v>
      </c>
      <c r="B562" s="184" t="s">
        <v>4833</v>
      </c>
      <c r="C562" s="184">
        <v>1</v>
      </c>
      <c r="D562" s="184">
        <v>1</v>
      </c>
      <c r="E562" s="184" t="s">
        <v>3</v>
      </c>
      <c r="F562" s="184">
        <f t="shared" si="8"/>
        <v>1</v>
      </c>
      <c r="G562" s="184">
        <v>1</v>
      </c>
      <c r="H562" s="184">
        <v>0</v>
      </c>
      <c r="I562" s="184">
        <v>0</v>
      </c>
      <c r="J562" s="184">
        <v>0</v>
      </c>
      <c r="K562" s="184">
        <v>0</v>
      </c>
      <c r="L562" s="184">
        <v>1</v>
      </c>
      <c r="M562" s="184">
        <v>249</v>
      </c>
      <c r="N562" s="184">
        <v>0</v>
      </c>
      <c r="O562" s="184">
        <v>0</v>
      </c>
      <c r="P562" s="184">
        <v>0</v>
      </c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</row>
    <row r="563" spans="1:26" ht="15" customHeight="1">
      <c r="A563" s="184" t="s">
        <v>414</v>
      </c>
      <c r="B563" s="184" t="s">
        <v>4245</v>
      </c>
      <c r="C563" s="184">
        <v>0</v>
      </c>
      <c r="D563" s="184">
        <v>0</v>
      </c>
      <c r="E563" s="184" t="s">
        <v>3</v>
      </c>
      <c r="F563" s="184">
        <f t="shared" si="8"/>
        <v>0</v>
      </c>
      <c r="G563" s="184">
        <v>0</v>
      </c>
      <c r="H563" s="184">
        <v>0</v>
      </c>
      <c r="I563" s="184">
        <v>0</v>
      </c>
      <c r="J563" s="184">
        <v>0</v>
      </c>
      <c r="K563" s="184">
        <v>0</v>
      </c>
      <c r="L563" s="184">
        <v>2</v>
      </c>
      <c r="M563" s="184">
        <v>0</v>
      </c>
      <c r="N563" s="184">
        <v>0</v>
      </c>
      <c r="O563" s="184">
        <v>0</v>
      </c>
      <c r="P563" s="184">
        <v>0</v>
      </c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</row>
    <row r="564" spans="1:26" ht="15" customHeight="1">
      <c r="A564" s="184" t="s">
        <v>417</v>
      </c>
      <c r="B564" s="184" t="s">
        <v>4720</v>
      </c>
      <c r="C564" s="184">
        <v>87</v>
      </c>
      <c r="D564" s="184">
        <v>79</v>
      </c>
      <c r="E564" s="184" t="s">
        <v>3</v>
      </c>
      <c r="F564" s="184">
        <f t="shared" si="8"/>
        <v>79</v>
      </c>
      <c r="G564" s="184">
        <v>79</v>
      </c>
      <c r="H564" s="184">
        <v>0</v>
      </c>
      <c r="I564" s="184">
        <v>0</v>
      </c>
      <c r="J564" s="184">
        <v>0</v>
      </c>
      <c r="K564" s="184">
        <v>0</v>
      </c>
      <c r="L564" s="184">
        <v>1</v>
      </c>
      <c r="M564" s="184">
        <v>0</v>
      </c>
      <c r="N564" s="184">
        <v>0</v>
      </c>
      <c r="O564" s="184">
        <v>12</v>
      </c>
      <c r="P564" s="184">
        <v>0</v>
      </c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</row>
    <row r="565" spans="1:26" ht="15" customHeight="1">
      <c r="A565" s="184" t="s">
        <v>1995</v>
      </c>
      <c r="B565" s="184" t="s">
        <v>1996</v>
      </c>
      <c r="C565" s="184">
        <v>1545</v>
      </c>
      <c r="D565" s="184">
        <v>1380</v>
      </c>
      <c r="E565" s="184" t="s">
        <v>3</v>
      </c>
      <c r="F565" s="184">
        <f t="shared" si="8"/>
        <v>1380</v>
      </c>
      <c r="G565" s="184">
        <v>1380</v>
      </c>
      <c r="H565" s="184">
        <v>0</v>
      </c>
      <c r="I565" s="184">
        <v>0</v>
      </c>
      <c r="J565" s="184">
        <v>0</v>
      </c>
      <c r="K565" s="184">
        <v>0</v>
      </c>
      <c r="L565" s="184">
        <v>0</v>
      </c>
      <c r="M565" s="184">
        <v>0</v>
      </c>
      <c r="N565" s="184">
        <v>0</v>
      </c>
      <c r="O565" s="184">
        <v>0</v>
      </c>
      <c r="P565" s="184">
        <v>0</v>
      </c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</row>
    <row r="566" spans="1:26" ht="15" customHeight="1">
      <c r="A566" s="184" t="s">
        <v>1209</v>
      </c>
      <c r="B566" s="184" t="s">
        <v>1208</v>
      </c>
      <c r="C566" s="184">
        <v>147</v>
      </c>
      <c r="D566" s="184">
        <v>9</v>
      </c>
      <c r="E566" s="184" t="s">
        <v>3</v>
      </c>
      <c r="F566" s="184">
        <f t="shared" si="8"/>
        <v>9</v>
      </c>
      <c r="G566" s="184">
        <v>0</v>
      </c>
      <c r="H566" s="184">
        <v>0</v>
      </c>
      <c r="I566" s="184">
        <v>9</v>
      </c>
      <c r="J566" s="184">
        <v>0</v>
      </c>
      <c r="K566" s="184">
        <v>0</v>
      </c>
      <c r="L566" s="184">
        <v>20</v>
      </c>
      <c r="M566" s="184">
        <v>1105</v>
      </c>
      <c r="N566" s="184">
        <v>0</v>
      </c>
      <c r="O566" s="184">
        <v>0</v>
      </c>
      <c r="P566" s="184">
        <v>1480</v>
      </c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</row>
    <row r="567" spans="1:26" ht="15" customHeight="1">
      <c r="A567" s="184" t="s">
        <v>1211</v>
      </c>
      <c r="B567" s="184" t="s">
        <v>1210</v>
      </c>
      <c r="C567" s="184">
        <v>0</v>
      </c>
      <c r="D567" s="184">
        <v>0</v>
      </c>
      <c r="E567" s="184" t="s">
        <v>3</v>
      </c>
      <c r="F567" s="184">
        <f t="shared" si="8"/>
        <v>0</v>
      </c>
      <c r="G567" s="184">
        <v>0</v>
      </c>
      <c r="H567" s="184">
        <v>0</v>
      </c>
      <c r="I567" s="184">
        <v>0</v>
      </c>
      <c r="J567" s="184">
        <v>0</v>
      </c>
      <c r="K567" s="184">
        <v>0</v>
      </c>
      <c r="L567" s="184">
        <v>0</v>
      </c>
      <c r="M567" s="184">
        <v>992</v>
      </c>
      <c r="N567" s="184">
        <v>0</v>
      </c>
      <c r="O567" s="184">
        <v>0</v>
      </c>
      <c r="P567" s="184">
        <v>0</v>
      </c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</row>
    <row r="568" spans="1:26" ht="15" customHeight="1">
      <c r="A568" s="184" t="s">
        <v>2463</v>
      </c>
      <c r="B568" s="184" t="s">
        <v>3319</v>
      </c>
      <c r="C568" s="184">
        <v>9</v>
      </c>
      <c r="D568" s="184">
        <v>9</v>
      </c>
      <c r="E568" s="184" t="s">
        <v>3</v>
      </c>
      <c r="F568" s="184">
        <f t="shared" si="8"/>
        <v>9</v>
      </c>
      <c r="G568" s="184">
        <v>9</v>
      </c>
      <c r="H568" s="184">
        <v>0</v>
      </c>
      <c r="I568" s="184">
        <v>0</v>
      </c>
      <c r="J568" s="184">
        <v>0</v>
      </c>
      <c r="K568" s="184">
        <v>0</v>
      </c>
      <c r="L568" s="184">
        <v>0</v>
      </c>
      <c r="M568" s="184">
        <v>0</v>
      </c>
      <c r="N568" s="184">
        <v>0</v>
      </c>
      <c r="O568" s="184">
        <v>70</v>
      </c>
      <c r="P568" s="184">
        <v>16</v>
      </c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</row>
    <row r="569" spans="1:26" ht="15" customHeight="1">
      <c r="A569" s="184" t="s">
        <v>2465</v>
      </c>
      <c r="B569" s="184" t="s">
        <v>4246</v>
      </c>
      <c r="C569" s="184">
        <v>17</v>
      </c>
      <c r="D569" s="184">
        <v>17</v>
      </c>
      <c r="E569" s="184" t="s">
        <v>3</v>
      </c>
      <c r="F569" s="184">
        <f t="shared" si="8"/>
        <v>17</v>
      </c>
      <c r="G569" s="184">
        <v>17</v>
      </c>
      <c r="H569" s="184">
        <v>0</v>
      </c>
      <c r="I569" s="184">
        <v>0</v>
      </c>
      <c r="J569" s="184">
        <v>0</v>
      </c>
      <c r="K569" s="184">
        <v>0</v>
      </c>
      <c r="L569" s="184">
        <v>0</v>
      </c>
      <c r="M569" s="184">
        <v>0</v>
      </c>
      <c r="N569" s="184">
        <v>0</v>
      </c>
      <c r="O569" s="184">
        <v>13</v>
      </c>
      <c r="P569" s="184">
        <v>6</v>
      </c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</row>
    <row r="570" spans="1:26" ht="15" customHeight="1">
      <c r="A570" s="184" t="s">
        <v>419</v>
      </c>
      <c r="B570" s="184" t="s">
        <v>3005</v>
      </c>
      <c r="C570" s="184">
        <v>0</v>
      </c>
      <c r="D570" s="184">
        <v>0</v>
      </c>
      <c r="E570" s="184" t="s">
        <v>3</v>
      </c>
      <c r="F570" s="184">
        <f t="shared" si="8"/>
        <v>0</v>
      </c>
      <c r="G570" s="184">
        <v>0</v>
      </c>
      <c r="H570" s="184">
        <v>0</v>
      </c>
      <c r="I570" s="184">
        <v>0</v>
      </c>
      <c r="J570" s="184">
        <v>0</v>
      </c>
      <c r="K570" s="184">
        <v>0</v>
      </c>
      <c r="L570" s="184">
        <v>35</v>
      </c>
      <c r="M570" s="184">
        <v>186</v>
      </c>
      <c r="N570" s="184">
        <v>0</v>
      </c>
      <c r="O570" s="184">
        <v>0</v>
      </c>
      <c r="P570" s="184">
        <v>100</v>
      </c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</row>
    <row r="571" spans="1:26" ht="15" customHeight="1">
      <c r="A571" s="184" t="s">
        <v>420</v>
      </c>
      <c r="B571" s="184" t="s">
        <v>2975</v>
      </c>
      <c r="C571" s="184">
        <v>2</v>
      </c>
      <c r="D571" s="184">
        <v>2</v>
      </c>
      <c r="E571" s="184" t="s">
        <v>3</v>
      </c>
      <c r="F571" s="184">
        <f t="shared" si="8"/>
        <v>2</v>
      </c>
      <c r="G571" s="184">
        <v>2</v>
      </c>
      <c r="H571" s="184">
        <v>0</v>
      </c>
      <c r="I571" s="184">
        <v>0</v>
      </c>
      <c r="J571" s="184">
        <v>0</v>
      </c>
      <c r="K571" s="184">
        <v>0</v>
      </c>
      <c r="L571" s="184">
        <v>0</v>
      </c>
      <c r="M571" s="184">
        <v>352</v>
      </c>
      <c r="N571" s="184">
        <v>0</v>
      </c>
      <c r="O571" s="184">
        <v>0</v>
      </c>
      <c r="P571" s="184">
        <v>0</v>
      </c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</row>
    <row r="572" spans="1:26" ht="15" customHeight="1">
      <c r="A572" s="184" t="s">
        <v>422</v>
      </c>
      <c r="B572" s="184" t="s">
        <v>3725</v>
      </c>
      <c r="C572" s="184">
        <v>277</v>
      </c>
      <c r="D572" s="184">
        <v>256</v>
      </c>
      <c r="E572" s="184" t="s">
        <v>3</v>
      </c>
      <c r="F572" s="184">
        <f t="shared" si="8"/>
        <v>256</v>
      </c>
      <c r="G572" s="184">
        <v>0</v>
      </c>
      <c r="H572" s="184">
        <v>0</v>
      </c>
      <c r="I572" s="184">
        <v>256</v>
      </c>
      <c r="J572" s="184">
        <v>0</v>
      </c>
      <c r="K572" s="184">
        <v>0</v>
      </c>
      <c r="L572" s="184">
        <v>0</v>
      </c>
      <c r="M572" s="184">
        <v>0</v>
      </c>
      <c r="N572" s="184">
        <v>0</v>
      </c>
      <c r="O572" s="184">
        <v>26</v>
      </c>
      <c r="P572" s="184">
        <v>16</v>
      </c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</row>
    <row r="573" spans="1:26" ht="15" customHeight="1">
      <c r="A573" s="184" t="s">
        <v>1997</v>
      </c>
      <c r="B573" s="184" t="s">
        <v>1998</v>
      </c>
      <c r="C573" s="184">
        <v>253</v>
      </c>
      <c r="D573" s="184">
        <v>253</v>
      </c>
      <c r="E573" s="184" t="s">
        <v>3</v>
      </c>
      <c r="F573" s="184">
        <f t="shared" si="8"/>
        <v>253</v>
      </c>
      <c r="G573" s="184">
        <v>253</v>
      </c>
      <c r="H573" s="184">
        <v>0</v>
      </c>
      <c r="I573" s="184">
        <v>0</v>
      </c>
      <c r="J573" s="184">
        <v>0</v>
      </c>
      <c r="K573" s="184">
        <v>0</v>
      </c>
      <c r="L573" s="184">
        <v>5</v>
      </c>
      <c r="M573" s="184">
        <v>0</v>
      </c>
      <c r="N573" s="184">
        <v>0</v>
      </c>
      <c r="O573" s="184">
        <v>0</v>
      </c>
      <c r="P573" s="184">
        <v>0</v>
      </c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</row>
    <row r="574" spans="1:26" ht="15" customHeight="1">
      <c r="A574" s="184" t="s">
        <v>1213</v>
      </c>
      <c r="B574" s="184" t="s">
        <v>4247</v>
      </c>
      <c r="C574" s="184">
        <v>1175</v>
      </c>
      <c r="D574" s="184">
        <v>1175</v>
      </c>
      <c r="E574" s="184" t="s">
        <v>3</v>
      </c>
      <c r="F574" s="184">
        <f t="shared" si="8"/>
        <v>1175</v>
      </c>
      <c r="G574" s="184">
        <v>380</v>
      </c>
      <c r="H574" s="184">
        <v>0</v>
      </c>
      <c r="I574" s="184">
        <v>795</v>
      </c>
      <c r="J574" s="184">
        <v>0</v>
      </c>
      <c r="K574" s="184">
        <v>0</v>
      </c>
      <c r="L574" s="184">
        <v>0</v>
      </c>
      <c r="M574" s="184">
        <v>0</v>
      </c>
      <c r="N574" s="184">
        <v>0</v>
      </c>
      <c r="O574" s="184">
        <v>0</v>
      </c>
      <c r="P574" s="184">
        <v>650</v>
      </c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</row>
    <row r="575" spans="1:26" ht="15" customHeight="1">
      <c r="A575" s="184" t="s">
        <v>1215</v>
      </c>
      <c r="B575" s="184" t="s">
        <v>3090</v>
      </c>
      <c r="C575" s="184">
        <v>137</v>
      </c>
      <c r="D575" s="184">
        <v>137</v>
      </c>
      <c r="E575" s="184" t="s">
        <v>3</v>
      </c>
      <c r="F575" s="184">
        <f t="shared" si="8"/>
        <v>137</v>
      </c>
      <c r="G575" s="184">
        <v>137</v>
      </c>
      <c r="H575" s="184">
        <v>0</v>
      </c>
      <c r="I575" s="184">
        <v>0</v>
      </c>
      <c r="J575" s="184">
        <v>0</v>
      </c>
      <c r="K575" s="184">
        <v>0</v>
      </c>
      <c r="L575" s="184">
        <v>0</v>
      </c>
      <c r="M575" s="184">
        <v>0</v>
      </c>
      <c r="N575" s="184">
        <v>0</v>
      </c>
      <c r="O575" s="184">
        <v>0</v>
      </c>
      <c r="P575" s="184">
        <v>0</v>
      </c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</row>
    <row r="576" spans="1:26" ht="15" customHeight="1">
      <c r="A576" s="184" t="s">
        <v>3238</v>
      </c>
      <c r="B576" s="184" t="s">
        <v>4248</v>
      </c>
      <c r="C576" s="184">
        <v>0</v>
      </c>
      <c r="D576" s="184">
        <v>0</v>
      </c>
      <c r="E576" s="184" t="s">
        <v>3</v>
      </c>
      <c r="F576" s="184">
        <f t="shared" si="8"/>
        <v>0</v>
      </c>
      <c r="G576" s="184">
        <v>0</v>
      </c>
      <c r="H576" s="184">
        <v>0</v>
      </c>
      <c r="I576" s="184">
        <v>0</v>
      </c>
      <c r="J576" s="184">
        <v>0</v>
      </c>
      <c r="K576" s="184">
        <v>0</v>
      </c>
      <c r="L576" s="184">
        <v>1</v>
      </c>
      <c r="M576" s="184">
        <v>0</v>
      </c>
      <c r="N576" s="184">
        <v>0</v>
      </c>
      <c r="O576" s="184">
        <v>0</v>
      </c>
      <c r="P576" s="184">
        <v>0</v>
      </c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</row>
    <row r="577" spans="1:26" ht="15" customHeight="1">
      <c r="A577" s="184" t="s">
        <v>425</v>
      </c>
      <c r="B577" s="184" t="s">
        <v>3115</v>
      </c>
      <c r="C577" s="184">
        <v>299</v>
      </c>
      <c r="D577" s="184">
        <v>299</v>
      </c>
      <c r="E577" s="184" t="s">
        <v>3</v>
      </c>
      <c r="F577" s="184">
        <f t="shared" si="8"/>
        <v>299</v>
      </c>
      <c r="G577" s="184">
        <v>299</v>
      </c>
      <c r="H577" s="184">
        <v>0</v>
      </c>
      <c r="I577" s="184">
        <v>0</v>
      </c>
      <c r="J577" s="184">
        <v>0</v>
      </c>
      <c r="K577" s="184">
        <v>0</v>
      </c>
      <c r="L577" s="184">
        <v>11</v>
      </c>
      <c r="M577" s="184">
        <v>17</v>
      </c>
      <c r="N577" s="184">
        <v>0</v>
      </c>
      <c r="O577" s="184">
        <v>36</v>
      </c>
      <c r="P577" s="184">
        <v>0</v>
      </c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</row>
    <row r="578" spans="1:26" ht="15" customHeight="1">
      <c r="A578" s="184" t="s">
        <v>2619</v>
      </c>
      <c r="B578" s="184" t="s">
        <v>3071</v>
      </c>
      <c r="C578" s="184">
        <v>201</v>
      </c>
      <c r="D578" s="184">
        <v>201</v>
      </c>
      <c r="E578" s="184" t="s">
        <v>3</v>
      </c>
      <c r="F578" s="184">
        <f t="shared" ref="F578:F641" si="9">G578+I578+J578+K578</f>
        <v>201</v>
      </c>
      <c r="G578" s="184">
        <v>201</v>
      </c>
      <c r="H578" s="184">
        <v>0</v>
      </c>
      <c r="I578" s="184">
        <v>0</v>
      </c>
      <c r="J578" s="184">
        <v>0</v>
      </c>
      <c r="K578" s="184">
        <v>0</v>
      </c>
      <c r="L578" s="184">
        <v>0</v>
      </c>
      <c r="M578" s="184">
        <v>0</v>
      </c>
      <c r="N578" s="184">
        <v>0</v>
      </c>
      <c r="O578" s="184">
        <v>0</v>
      </c>
      <c r="P578" s="184">
        <v>0</v>
      </c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</row>
    <row r="579" spans="1:26" ht="15" customHeight="1">
      <c r="A579" s="184" t="s">
        <v>2697</v>
      </c>
      <c r="B579" s="184" t="s">
        <v>4878</v>
      </c>
      <c r="C579" s="184">
        <v>1</v>
      </c>
      <c r="D579" s="184">
        <v>1</v>
      </c>
      <c r="E579" s="184" t="s">
        <v>3</v>
      </c>
      <c r="F579" s="184">
        <f t="shared" si="9"/>
        <v>1</v>
      </c>
      <c r="G579" s="184">
        <v>1</v>
      </c>
      <c r="H579" s="184">
        <v>0</v>
      </c>
      <c r="I579" s="184">
        <v>0</v>
      </c>
      <c r="J579" s="184">
        <v>0</v>
      </c>
      <c r="K579" s="184">
        <v>0</v>
      </c>
      <c r="L579" s="184">
        <v>0</v>
      </c>
      <c r="M579" s="184">
        <v>0</v>
      </c>
      <c r="N579" s="184">
        <v>0</v>
      </c>
      <c r="O579" s="184">
        <v>0</v>
      </c>
      <c r="P579" s="184">
        <v>6</v>
      </c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</row>
    <row r="580" spans="1:26" ht="15" customHeight="1">
      <c r="A580" s="184" t="s">
        <v>2698</v>
      </c>
      <c r="B580" s="184" t="s">
        <v>3726</v>
      </c>
      <c r="C580" s="184">
        <v>34</v>
      </c>
      <c r="D580" s="184">
        <v>34</v>
      </c>
      <c r="E580" s="184" t="s">
        <v>3</v>
      </c>
      <c r="F580" s="184">
        <f t="shared" si="9"/>
        <v>34</v>
      </c>
      <c r="G580" s="184">
        <v>34</v>
      </c>
      <c r="H580" s="184">
        <v>0</v>
      </c>
      <c r="I580" s="184">
        <v>0</v>
      </c>
      <c r="J580" s="184">
        <v>0</v>
      </c>
      <c r="K580" s="184">
        <v>0</v>
      </c>
      <c r="L580" s="184">
        <v>0</v>
      </c>
      <c r="M580" s="184">
        <v>0</v>
      </c>
      <c r="N580" s="184">
        <v>0</v>
      </c>
      <c r="O580" s="184">
        <v>0</v>
      </c>
      <c r="P580" s="184">
        <v>94</v>
      </c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</row>
    <row r="581" spans="1:26" ht="15" customHeight="1">
      <c r="A581" s="184" t="s">
        <v>2699</v>
      </c>
      <c r="B581" s="184" t="s">
        <v>3186</v>
      </c>
      <c r="C581" s="184">
        <v>20</v>
      </c>
      <c r="D581" s="184">
        <v>20</v>
      </c>
      <c r="E581" s="184" t="s">
        <v>3</v>
      </c>
      <c r="F581" s="184">
        <f t="shared" si="9"/>
        <v>20</v>
      </c>
      <c r="G581" s="184">
        <v>20</v>
      </c>
      <c r="H581" s="184">
        <v>0</v>
      </c>
      <c r="I581" s="184">
        <v>0</v>
      </c>
      <c r="J581" s="184">
        <v>0</v>
      </c>
      <c r="K581" s="184">
        <v>0</v>
      </c>
      <c r="L581" s="184">
        <v>2</v>
      </c>
      <c r="M581" s="184">
        <v>0</v>
      </c>
      <c r="N581" s="184">
        <v>0</v>
      </c>
      <c r="O581" s="184">
        <v>0</v>
      </c>
      <c r="P581" s="184">
        <v>0</v>
      </c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</row>
    <row r="582" spans="1:26" ht="15" customHeight="1">
      <c r="A582" s="184" t="s">
        <v>428</v>
      </c>
      <c r="B582" s="184" t="s">
        <v>3087</v>
      </c>
      <c r="C582" s="184">
        <v>296</v>
      </c>
      <c r="D582" s="184">
        <v>294</v>
      </c>
      <c r="E582" s="184" t="s">
        <v>28</v>
      </c>
      <c r="F582" s="184">
        <f t="shared" si="9"/>
        <v>294</v>
      </c>
      <c r="G582" s="184">
        <v>294</v>
      </c>
      <c r="H582" s="184">
        <v>0</v>
      </c>
      <c r="I582" s="184">
        <v>0</v>
      </c>
      <c r="J582" s="184">
        <v>0</v>
      </c>
      <c r="K582" s="184">
        <v>0</v>
      </c>
      <c r="L582" s="184">
        <v>0</v>
      </c>
      <c r="M582" s="184">
        <v>348</v>
      </c>
      <c r="N582" s="184">
        <v>0</v>
      </c>
      <c r="O582" s="184">
        <v>0</v>
      </c>
      <c r="P582" s="184">
        <v>0</v>
      </c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</row>
    <row r="583" spans="1:26" ht="15" customHeight="1">
      <c r="A583" s="184" t="s">
        <v>427</v>
      </c>
      <c r="B583" s="184" t="s">
        <v>3087</v>
      </c>
      <c r="C583" s="184">
        <v>1</v>
      </c>
      <c r="D583" s="184">
        <v>-22</v>
      </c>
      <c r="E583" s="184" t="s">
        <v>20</v>
      </c>
      <c r="F583" s="184">
        <f t="shared" si="9"/>
        <v>0</v>
      </c>
      <c r="G583" s="184">
        <v>0</v>
      </c>
      <c r="H583" s="184">
        <v>0</v>
      </c>
      <c r="I583" s="184">
        <v>0</v>
      </c>
      <c r="J583" s="184">
        <v>0</v>
      </c>
      <c r="K583" s="184">
        <v>0</v>
      </c>
      <c r="L583" s="184">
        <v>0</v>
      </c>
      <c r="M583" s="184">
        <v>368</v>
      </c>
      <c r="N583" s="184">
        <v>0</v>
      </c>
      <c r="O583" s="184">
        <v>40</v>
      </c>
      <c r="P583" s="184">
        <v>0</v>
      </c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</row>
    <row r="584" spans="1:26" ht="15" customHeight="1">
      <c r="A584" s="184" t="s">
        <v>432</v>
      </c>
      <c r="B584" s="184" t="s">
        <v>3727</v>
      </c>
      <c r="C584" s="184">
        <v>0</v>
      </c>
      <c r="D584" s="184">
        <v>0</v>
      </c>
      <c r="E584" s="184" t="s">
        <v>20</v>
      </c>
      <c r="F584" s="184">
        <f t="shared" si="9"/>
        <v>0</v>
      </c>
      <c r="G584" s="184">
        <v>0</v>
      </c>
      <c r="H584" s="184">
        <v>0</v>
      </c>
      <c r="I584" s="184">
        <v>0</v>
      </c>
      <c r="J584" s="184">
        <v>0</v>
      </c>
      <c r="K584" s="184">
        <v>0</v>
      </c>
      <c r="L584" s="184">
        <v>0</v>
      </c>
      <c r="M584" s="184">
        <v>2</v>
      </c>
      <c r="N584" s="184">
        <v>0</v>
      </c>
      <c r="O584" s="184">
        <v>14</v>
      </c>
      <c r="P584" s="184">
        <v>10</v>
      </c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</row>
    <row r="585" spans="1:26" ht="15" customHeight="1">
      <c r="A585" s="184" t="s">
        <v>429</v>
      </c>
      <c r="B585" s="184" t="s">
        <v>3032</v>
      </c>
      <c r="C585" s="184">
        <v>0</v>
      </c>
      <c r="D585" s="184">
        <v>-5</v>
      </c>
      <c r="E585" s="184" t="s">
        <v>3</v>
      </c>
      <c r="F585" s="184">
        <f t="shared" si="9"/>
        <v>0</v>
      </c>
      <c r="G585" s="184">
        <v>0</v>
      </c>
      <c r="H585" s="184">
        <v>0</v>
      </c>
      <c r="I585" s="184">
        <v>0</v>
      </c>
      <c r="J585" s="184">
        <v>0</v>
      </c>
      <c r="K585" s="184">
        <v>0</v>
      </c>
      <c r="L585" s="184">
        <v>0</v>
      </c>
      <c r="M585" s="184">
        <v>4510</v>
      </c>
      <c r="N585" s="184">
        <v>0</v>
      </c>
      <c r="O585" s="184">
        <v>0</v>
      </c>
      <c r="P585" s="184">
        <v>0</v>
      </c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</row>
    <row r="586" spans="1:26" ht="15" customHeight="1">
      <c r="A586" s="184" t="s">
        <v>5217</v>
      </c>
      <c r="B586" s="184" t="s">
        <v>5223</v>
      </c>
      <c r="C586" s="184">
        <v>1056</v>
      </c>
      <c r="D586" s="184">
        <v>1056</v>
      </c>
      <c r="E586" s="184" t="s">
        <v>5224</v>
      </c>
      <c r="F586" s="184">
        <f t="shared" si="9"/>
        <v>1056</v>
      </c>
      <c r="G586" s="184">
        <v>1056</v>
      </c>
      <c r="H586" s="184">
        <v>0</v>
      </c>
      <c r="I586" s="184">
        <v>0</v>
      </c>
      <c r="J586" s="184">
        <v>0</v>
      </c>
      <c r="K586" s="184">
        <v>0</v>
      </c>
      <c r="L586" s="184">
        <v>0</v>
      </c>
      <c r="M586" s="184">
        <v>192</v>
      </c>
      <c r="N586" s="184">
        <v>0</v>
      </c>
      <c r="O586" s="184">
        <v>0</v>
      </c>
      <c r="P586" s="184">
        <v>0</v>
      </c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</row>
    <row r="587" spans="1:26" ht="15" customHeight="1">
      <c r="A587" s="184" t="s">
        <v>431</v>
      </c>
      <c r="B587" s="184" t="s">
        <v>3075</v>
      </c>
      <c r="C587" s="184">
        <v>50</v>
      </c>
      <c r="D587" s="184">
        <v>30</v>
      </c>
      <c r="E587" s="184" t="s">
        <v>20</v>
      </c>
      <c r="F587" s="184">
        <f t="shared" si="9"/>
        <v>30</v>
      </c>
      <c r="G587" s="184">
        <v>30</v>
      </c>
      <c r="H587" s="184">
        <v>0</v>
      </c>
      <c r="I587" s="184">
        <v>0</v>
      </c>
      <c r="J587" s="184">
        <v>0</v>
      </c>
      <c r="K587" s="184">
        <v>0</v>
      </c>
      <c r="L587" s="184">
        <v>1</v>
      </c>
      <c r="M587" s="184">
        <v>0</v>
      </c>
      <c r="N587" s="184">
        <v>0</v>
      </c>
      <c r="O587" s="184">
        <v>0</v>
      </c>
      <c r="P587" s="184">
        <v>124</v>
      </c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</row>
    <row r="588" spans="1:26" ht="15" customHeight="1">
      <c r="A588" s="184" t="s">
        <v>430</v>
      </c>
      <c r="B588" s="184" t="s">
        <v>4249</v>
      </c>
      <c r="C588" s="184">
        <v>125</v>
      </c>
      <c r="D588" s="184">
        <v>105</v>
      </c>
      <c r="E588" s="184" t="s">
        <v>20</v>
      </c>
      <c r="F588" s="184">
        <f t="shared" si="9"/>
        <v>105</v>
      </c>
      <c r="G588" s="184">
        <v>105</v>
      </c>
      <c r="H588" s="184">
        <v>0</v>
      </c>
      <c r="I588" s="184">
        <v>0</v>
      </c>
      <c r="J588" s="184">
        <v>0</v>
      </c>
      <c r="K588" s="184">
        <v>0</v>
      </c>
      <c r="L588" s="184">
        <v>0</v>
      </c>
      <c r="M588" s="184">
        <v>216</v>
      </c>
      <c r="N588" s="184">
        <v>0</v>
      </c>
      <c r="O588" s="184">
        <v>0</v>
      </c>
      <c r="P588" s="184">
        <v>44</v>
      </c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</row>
    <row r="589" spans="1:26" ht="15" customHeight="1">
      <c r="A589" s="184" t="s">
        <v>2336</v>
      </c>
      <c r="B589" s="184" t="s">
        <v>4250</v>
      </c>
      <c r="C589" s="184">
        <v>1954</v>
      </c>
      <c r="D589" s="184">
        <v>1939</v>
      </c>
      <c r="E589" s="184" t="s">
        <v>20</v>
      </c>
      <c r="F589" s="184">
        <f t="shared" si="9"/>
        <v>1939</v>
      </c>
      <c r="G589" s="184">
        <v>933</v>
      </c>
      <c r="H589" s="184">
        <v>0</v>
      </c>
      <c r="I589" s="184">
        <v>0</v>
      </c>
      <c r="J589" s="184">
        <v>783</v>
      </c>
      <c r="K589" s="184">
        <v>223</v>
      </c>
      <c r="L589" s="184">
        <v>0</v>
      </c>
      <c r="M589" s="184">
        <v>3949</v>
      </c>
      <c r="N589" s="184">
        <v>0</v>
      </c>
      <c r="O589" s="184">
        <v>220</v>
      </c>
      <c r="P589" s="184">
        <v>3</v>
      </c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</row>
    <row r="590" spans="1:26" ht="15" customHeight="1">
      <c r="A590" s="184" t="s">
        <v>5315</v>
      </c>
      <c r="B590" s="184" t="s">
        <v>4250</v>
      </c>
      <c r="C590" s="184">
        <v>0</v>
      </c>
      <c r="D590" s="184">
        <v>0</v>
      </c>
      <c r="E590" s="184" t="s">
        <v>3</v>
      </c>
      <c r="F590" s="184">
        <f t="shared" si="9"/>
        <v>0</v>
      </c>
      <c r="G590" s="184">
        <v>0</v>
      </c>
      <c r="H590" s="184">
        <v>0</v>
      </c>
      <c r="I590" s="184">
        <v>0</v>
      </c>
      <c r="J590" s="184">
        <v>0</v>
      </c>
      <c r="K590" s="184">
        <v>0</v>
      </c>
      <c r="L590" s="184">
        <v>0</v>
      </c>
      <c r="M590" s="184">
        <v>1007</v>
      </c>
      <c r="N590" s="184">
        <v>0</v>
      </c>
      <c r="O590" s="184">
        <v>0</v>
      </c>
      <c r="P590" s="184">
        <v>0</v>
      </c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</row>
    <row r="591" spans="1:26" ht="15" customHeight="1">
      <c r="A591" s="184" t="s">
        <v>436</v>
      </c>
      <c r="B591" s="184" t="s">
        <v>2375</v>
      </c>
      <c r="C591" s="184">
        <v>0</v>
      </c>
      <c r="D591" s="184">
        <v>0</v>
      </c>
      <c r="E591" s="184" t="s">
        <v>20</v>
      </c>
      <c r="F591" s="184">
        <f t="shared" si="9"/>
        <v>0</v>
      </c>
      <c r="G591" s="184">
        <v>0</v>
      </c>
      <c r="H591" s="184">
        <v>0</v>
      </c>
      <c r="I591" s="184">
        <v>0</v>
      </c>
      <c r="J591" s="184">
        <v>0</v>
      </c>
      <c r="K591" s="184">
        <v>0</v>
      </c>
      <c r="L591" s="184">
        <v>3</v>
      </c>
      <c r="M591" s="184">
        <v>0</v>
      </c>
      <c r="N591" s="184">
        <v>0</v>
      </c>
      <c r="O591" s="184">
        <v>0</v>
      </c>
      <c r="P591" s="184">
        <v>0</v>
      </c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</row>
    <row r="592" spans="1:26" ht="15" customHeight="1">
      <c r="A592" s="184" t="s">
        <v>435</v>
      </c>
      <c r="B592" s="184" t="s">
        <v>2375</v>
      </c>
      <c r="C592" s="184">
        <v>426</v>
      </c>
      <c r="D592" s="184">
        <v>414</v>
      </c>
      <c r="E592" s="184" t="s">
        <v>3</v>
      </c>
      <c r="F592" s="184">
        <f t="shared" si="9"/>
        <v>414</v>
      </c>
      <c r="G592" s="184">
        <v>414</v>
      </c>
      <c r="H592" s="184">
        <v>0</v>
      </c>
      <c r="I592" s="184">
        <v>0</v>
      </c>
      <c r="J592" s="184">
        <v>0</v>
      </c>
      <c r="K592" s="184">
        <v>0</v>
      </c>
      <c r="L592" s="184">
        <v>0</v>
      </c>
      <c r="M592" s="184">
        <v>0</v>
      </c>
      <c r="N592" s="184">
        <v>0</v>
      </c>
      <c r="O592" s="184">
        <v>150</v>
      </c>
      <c r="P592" s="184">
        <v>0</v>
      </c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</row>
    <row r="593" spans="1:26" ht="15" customHeight="1">
      <c r="A593" s="184" t="s">
        <v>438</v>
      </c>
      <c r="B593" s="184" t="s">
        <v>4251</v>
      </c>
      <c r="C593" s="184">
        <v>8</v>
      </c>
      <c r="D593" s="184">
        <v>8</v>
      </c>
      <c r="E593" s="184" t="s">
        <v>3</v>
      </c>
      <c r="F593" s="184">
        <f t="shared" si="9"/>
        <v>8</v>
      </c>
      <c r="G593" s="184">
        <v>0</v>
      </c>
      <c r="H593" s="184">
        <v>0</v>
      </c>
      <c r="I593" s="184">
        <v>8</v>
      </c>
      <c r="J593" s="184">
        <v>0</v>
      </c>
      <c r="K593" s="184">
        <v>0</v>
      </c>
      <c r="L593" s="184">
        <v>2</v>
      </c>
      <c r="M593" s="184">
        <v>0</v>
      </c>
      <c r="N593" s="184">
        <v>0</v>
      </c>
      <c r="O593" s="184">
        <v>0</v>
      </c>
      <c r="P593" s="184">
        <v>15</v>
      </c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</row>
    <row r="594" spans="1:26" ht="15" customHeight="1">
      <c r="A594" s="184" t="s">
        <v>440</v>
      </c>
      <c r="B594" s="184" t="s">
        <v>4252</v>
      </c>
      <c r="C594" s="184">
        <v>455</v>
      </c>
      <c r="D594" s="184">
        <v>455</v>
      </c>
      <c r="E594" s="184" t="s">
        <v>3</v>
      </c>
      <c r="F594" s="184">
        <f t="shared" si="9"/>
        <v>455</v>
      </c>
      <c r="G594" s="184">
        <v>455</v>
      </c>
      <c r="H594" s="184">
        <v>0</v>
      </c>
      <c r="I594" s="184">
        <v>0</v>
      </c>
      <c r="J594" s="184">
        <v>0</v>
      </c>
      <c r="K594" s="184">
        <v>0</v>
      </c>
      <c r="L594" s="184">
        <v>0</v>
      </c>
      <c r="M594" s="184">
        <v>0</v>
      </c>
      <c r="N594" s="184">
        <v>0</v>
      </c>
      <c r="O594" s="184">
        <v>0</v>
      </c>
      <c r="P594" s="184">
        <v>0</v>
      </c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</row>
    <row r="595" spans="1:26" ht="15" customHeight="1">
      <c r="A595" s="184" t="s">
        <v>2593</v>
      </c>
      <c r="B595" s="184" t="s">
        <v>4253</v>
      </c>
      <c r="C595" s="184">
        <v>831</v>
      </c>
      <c r="D595" s="184">
        <v>831</v>
      </c>
      <c r="E595" s="184" t="s">
        <v>3</v>
      </c>
      <c r="F595" s="184">
        <f t="shared" si="9"/>
        <v>831</v>
      </c>
      <c r="G595" s="184">
        <v>831</v>
      </c>
      <c r="H595" s="184">
        <v>0</v>
      </c>
      <c r="I595" s="184">
        <v>0</v>
      </c>
      <c r="J595" s="184">
        <v>0</v>
      </c>
      <c r="K595" s="184">
        <v>0</v>
      </c>
      <c r="L595" s="184">
        <v>0</v>
      </c>
      <c r="M595" s="184">
        <v>0</v>
      </c>
      <c r="N595" s="184">
        <v>0</v>
      </c>
      <c r="O595" s="184">
        <v>0</v>
      </c>
      <c r="P595" s="184">
        <v>0</v>
      </c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</row>
    <row r="596" spans="1:26" ht="15" customHeight="1">
      <c r="A596" s="184" t="s">
        <v>442</v>
      </c>
      <c r="B596" s="184" t="s">
        <v>2701</v>
      </c>
      <c r="C596" s="184">
        <v>324</v>
      </c>
      <c r="D596" s="184">
        <v>324</v>
      </c>
      <c r="E596" s="184" t="s">
        <v>3</v>
      </c>
      <c r="F596" s="184">
        <f t="shared" si="9"/>
        <v>324</v>
      </c>
      <c r="G596" s="184">
        <v>324</v>
      </c>
      <c r="H596" s="184">
        <v>0</v>
      </c>
      <c r="I596" s="184">
        <v>0</v>
      </c>
      <c r="J596" s="184">
        <v>0</v>
      </c>
      <c r="K596" s="184">
        <v>0</v>
      </c>
      <c r="L596" s="184">
        <v>23</v>
      </c>
      <c r="M596" s="184">
        <v>0</v>
      </c>
      <c r="N596" s="184">
        <v>0</v>
      </c>
      <c r="O596" s="184">
        <v>228</v>
      </c>
      <c r="P596" s="184">
        <v>11</v>
      </c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</row>
    <row r="597" spans="1:26" ht="15" customHeight="1">
      <c r="A597" s="184" t="s">
        <v>444</v>
      </c>
      <c r="B597" s="184" t="s">
        <v>4254</v>
      </c>
      <c r="C597" s="184">
        <v>793</v>
      </c>
      <c r="D597" s="184">
        <v>642</v>
      </c>
      <c r="E597" s="184" t="s">
        <v>3</v>
      </c>
      <c r="F597" s="184">
        <f t="shared" si="9"/>
        <v>642</v>
      </c>
      <c r="G597" s="184">
        <v>642</v>
      </c>
      <c r="H597" s="184">
        <v>0</v>
      </c>
      <c r="I597" s="184">
        <v>0</v>
      </c>
      <c r="J597" s="184">
        <v>0</v>
      </c>
      <c r="K597" s="184">
        <v>0</v>
      </c>
      <c r="L597" s="184">
        <v>0</v>
      </c>
      <c r="M597" s="184">
        <v>0</v>
      </c>
      <c r="N597" s="184">
        <v>0</v>
      </c>
      <c r="O597" s="184">
        <v>0</v>
      </c>
      <c r="P597" s="184">
        <v>3</v>
      </c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</row>
    <row r="598" spans="1:26" ht="15" customHeight="1">
      <c r="A598" s="184" t="s">
        <v>2824</v>
      </c>
      <c r="B598" s="184" t="s">
        <v>4834</v>
      </c>
      <c r="C598" s="184">
        <v>297</v>
      </c>
      <c r="D598" s="184">
        <v>297</v>
      </c>
      <c r="E598" s="184" t="s">
        <v>3</v>
      </c>
      <c r="F598" s="184">
        <f t="shared" si="9"/>
        <v>297</v>
      </c>
      <c r="G598" s="184">
        <v>297</v>
      </c>
      <c r="H598" s="184">
        <v>0</v>
      </c>
      <c r="I598" s="184">
        <v>0</v>
      </c>
      <c r="J598" s="184">
        <v>0</v>
      </c>
      <c r="K598" s="184">
        <v>0</v>
      </c>
      <c r="L598" s="184">
        <v>0</v>
      </c>
      <c r="M598" s="184">
        <v>0</v>
      </c>
      <c r="N598" s="184">
        <v>0</v>
      </c>
      <c r="O598" s="184">
        <v>0</v>
      </c>
      <c r="P598" s="184">
        <v>0</v>
      </c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</row>
    <row r="599" spans="1:26" ht="15" customHeight="1">
      <c r="A599" s="184" t="s">
        <v>446</v>
      </c>
      <c r="B599" s="184" t="s">
        <v>4255</v>
      </c>
      <c r="C599" s="184">
        <v>53</v>
      </c>
      <c r="D599" s="184">
        <v>53</v>
      </c>
      <c r="E599" s="184" t="s">
        <v>3</v>
      </c>
      <c r="F599" s="184">
        <f t="shared" si="9"/>
        <v>53</v>
      </c>
      <c r="G599" s="184">
        <v>53</v>
      </c>
      <c r="H599" s="184">
        <v>0</v>
      </c>
      <c r="I599" s="184">
        <v>0</v>
      </c>
      <c r="J599" s="184">
        <v>0</v>
      </c>
      <c r="K599" s="184">
        <v>0</v>
      </c>
      <c r="L599" s="184">
        <v>0</v>
      </c>
      <c r="M599" s="184">
        <v>0</v>
      </c>
      <c r="N599" s="184">
        <v>0</v>
      </c>
      <c r="O599" s="184">
        <v>18</v>
      </c>
      <c r="P599" s="184">
        <v>7</v>
      </c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</row>
    <row r="600" spans="1:26" ht="15" customHeight="1">
      <c r="A600" s="184" t="s">
        <v>449</v>
      </c>
      <c r="B600" s="184" t="s">
        <v>4256</v>
      </c>
      <c r="C600" s="184">
        <v>213</v>
      </c>
      <c r="D600" s="184">
        <v>213</v>
      </c>
      <c r="E600" s="184" t="s">
        <v>3</v>
      </c>
      <c r="F600" s="184">
        <f t="shared" si="9"/>
        <v>213</v>
      </c>
      <c r="G600" s="184">
        <v>213</v>
      </c>
      <c r="H600" s="184">
        <v>0</v>
      </c>
      <c r="I600" s="184">
        <v>0</v>
      </c>
      <c r="J600" s="184">
        <v>0</v>
      </c>
      <c r="K600" s="184">
        <v>0</v>
      </c>
      <c r="L600" s="184">
        <v>15</v>
      </c>
      <c r="M600" s="184">
        <v>0</v>
      </c>
      <c r="N600" s="184">
        <v>0</v>
      </c>
      <c r="O600" s="184">
        <v>62</v>
      </c>
      <c r="P600" s="184">
        <v>0</v>
      </c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</row>
    <row r="601" spans="1:26" ht="15" customHeight="1">
      <c r="A601" s="184" t="s">
        <v>2100</v>
      </c>
      <c r="B601" s="184" t="s">
        <v>2690</v>
      </c>
      <c r="C601" s="184">
        <v>498</v>
      </c>
      <c r="D601" s="184">
        <v>498</v>
      </c>
      <c r="E601" s="184" t="s">
        <v>3</v>
      </c>
      <c r="F601" s="184">
        <f t="shared" si="9"/>
        <v>498</v>
      </c>
      <c r="G601" s="184">
        <v>498</v>
      </c>
      <c r="H601" s="184">
        <v>0</v>
      </c>
      <c r="I601" s="184">
        <v>0</v>
      </c>
      <c r="J601" s="184">
        <v>0</v>
      </c>
      <c r="K601" s="184">
        <v>0</v>
      </c>
      <c r="L601" s="184">
        <v>0</v>
      </c>
      <c r="M601" s="184">
        <v>0</v>
      </c>
      <c r="N601" s="184">
        <v>0</v>
      </c>
      <c r="O601" s="184">
        <v>0</v>
      </c>
      <c r="P601" s="184">
        <v>337</v>
      </c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</row>
    <row r="602" spans="1:26" ht="15" customHeight="1">
      <c r="A602" s="184" t="s">
        <v>4889</v>
      </c>
      <c r="B602" s="184" t="s">
        <v>4940</v>
      </c>
      <c r="C602" s="184">
        <v>347</v>
      </c>
      <c r="D602" s="184">
        <v>347</v>
      </c>
      <c r="E602" s="184" t="s">
        <v>3</v>
      </c>
      <c r="F602" s="184">
        <f t="shared" si="9"/>
        <v>347</v>
      </c>
      <c r="G602" s="184">
        <v>347</v>
      </c>
      <c r="H602" s="184">
        <v>0</v>
      </c>
      <c r="I602" s="184">
        <v>0</v>
      </c>
      <c r="J602" s="184">
        <v>0</v>
      </c>
      <c r="K602" s="184">
        <v>0</v>
      </c>
      <c r="L602" s="184">
        <v>0</v>
      </c>
      <c r="M602" s="184">
        <v>0</v>
      </c>
      <c r="N602" s="184">
        <v>0</v>
      </c>
      <c r="O602" s="184">
        <v>0</v>
      </c>
      <c r="P602" s="184">
        <v>0</v>
      </c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</row>
    <row r="603" spans="1:26" ht="15" customHeight="1">
      <c r="A603" s="184" t="s">
        <v>4796</v>
      </c>
      <c r="B603" s="184" t="s">
        <v>4861</v>
      </c>
      <c r="C603" s="184">
        <v>127</v>
      </c>
      <c r="D603" s="184">
        <v>121</v>
      </c>
      <c r="E603" s="184" t="s">
        <v>3</v>
      </c>
      <c r="F603" s="184">
        <f t="shared" si="9"/>
        <v>121</v>
      </c>
      <c r="G603" s="184">
        <v>121</v>
      </c>
      <c r="H603" s="184">
        <v>0</v>
      </c>
      <c r="I603" s="184">
        <v>0</v>
      </c>
      <c r="J603" s="184">
        <v>0</v>
      </c>
      <c r="K603" s="184">
        <v>0</v>
      </c>
      <c r="L603" s="184">
        <v>0</v>
      </c>
      <c r="M603" s="184">
        <v>0</v>
      </c>
      <c r="N603" s="184">
        <v>0</v>
      </c>
      <c r="O603" s="184">
        <v>0</v>
      </c>
      <c r="P603" s="184">
        <v>10</v>
      </c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</row>
    <row r="604" spans="1:26" ht="15" customHeight="1">
      <c r="A604" s="184" t="s">
        <v>5247</v>
      </c>
      <c r="B604" s="184" t="s">
        <v>5225</v>
      </c>
      <c r="C604" s="184">
        <v>119</v>
      </c>
      <c r="D604" s="184">
        <v>119</v>
      </c>
      <c r="E604" s="184" t="s">
        <v>3</v>
      </c>
      <c r="F604" s="184">
        <f t="shared" si="9"/>
        <v>119</v>
      </c>
      <c r="G604" s="184">
        <v>119</v>
      </c>
      <c r="H604" s="184">
        <v>0</v>
      </c>
      <c r="I604" s="184">
        <v>0</v>
      </c>
      <c r="J604" s="184">
        <v>0</v>
      </c>
      <c r="K604" s="184">
        <v>0</v>
      </c>
      <c r="L604" s="184">
        <v>0</v>
      </c>
      <c r="M604" s="184">
        <v>8</v>
      </c>
      <c r="N604" s="184">
        <v>0</v>
      </c>
      <c r="O604" s="184">
        <v>0</v>
      </c>
      <c r="P604" s="184">
        <v>0</v>
      </c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</row>
    <row r="605" spans="1:26" ht="15" customHeight="1">
      <c r="A605" s="184" t="s">
        <v>2576</v>
      </c>
      <c r="B605" s="184" t="s">
        <v>2928</v>
      </c>
      <c r="C605" s="184">
        <v>95</v>
      </c>
      <c r="D605" s="184">
        <v>95</v>
      </c>
      <c r="E605" s="184" t="s">
        <v>28</v>
      </c>
      <c r="F605" s="184">
        <f t="shared" si="9"/>
        <v>95</v>
      </c>
      <c r="G605" s="184">
        <v>0</v>
      </c>
      <c r="H605" s="184">
        <v>0</v>
      </c>
      <c r="I605" s="184">
        <v>95</v>
      </c>
      <c r="J605" s="184">
        <v>0</v>
      </c>
      <c r="K605" s="184">
        <v>0</v>
      </c>
      <c r="L605" s="184">
        <v>6</v>
      </c>
      <c r="M605" s="184">
        <v>0</v>
      </c>
      <c r="N605" s="184">
        <v>0</v>
      </c>
      <c r="O605" s="184">
        <v>0</v>
      </c>
      <c r="P605" s="184">
        <v>0</v>
      </c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</row>
    <row r="606" spans="1:26" ht="15" customHeight="1">
      <c r="A606" s="184" t="s">
        <v>2245</v>
      </c>
      <c r="B606" s="184" t="s">
        <v>2928</v>
      </c>
      <c r="C606" s="184">
        <v>203</v>
      </c>
      <c r="D606" s="184">
        <v>203</v>
      </c>
      <c r="E606" s="184" t="s">
        <v>20</v>
      </c>
      <c r="F606" s="184">
        <f t="shared" si="9"/>
        <v>203</v>
      </c>
      <c r="G606" s="184">
        <v>0</v>
      </c>
      <c r="H606" s="184">
        <v>0</v>
      </c>
      <c r="I606" s="184">
        <v>203</v>
      </c>
      <c r="J606" s="184">
        <v>0</v>
      </c>
      <c r="K606" s="184">
        <v>0</v>
      </c>
      <c r="L606" s="184">
        <v>0</v>
      </c>
      <c r="M606" s="184">
        <v>60</v>
      </c>
      <c r="N606" s="184">
        <v>0</v>
      </c>
      <c r="O606" s="184">
        <v>0</v>
      </c>
      <c r="P606" s="184">
        <v>0</v>
      </c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</row>
    <row r="607" spans="1:26" ht="15" customHeight="1">
      <c r="A607" s="184" t="s">
        <v>452</v>
      </c>
      <c r="B607" s="184" t="s">
        <v>2963</v>
      </c>
      <c r="C607" s="184">
        <v>1346</v>
      </c>
      <c r="D607" s="184">
        <v>1346</v>
      </c>
      <c r="E607" s="184" t="s">
        <v>20</v>
      </c>
      <c r="F607" s="184">
        <f t="shared" si="9"/>
        <v>1346</v>
      </c>
      <c r="G607" s="184">
        <v>922</v>
      </c>
      <c r="H607" s="184">
        <v>0</v>
      </c>
      <c r="I607" s="184">
        <v>424</v>
      </c>
      <c r="J607" s="184">
        <v>0</v>
      </c>
      <c r="K607" s="184">
        <v>0</v>
      </c>
      <c r="L607" s="184">
        <v>20</v>
      </c>
      <c r="M607" s="184">
        <v>0</v>
      </c>
      <c r="N607" s="184">
        <v>0</v>
      </c>
      <c r="O607" s="184">
        <v>0</v>
      </c>
      <c r="P607" s="184">
        <v>0</v>
      </c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</row>
    <row r="608" spans="1:26" ht="15" customHeight="1">
      <c r="A608" s="184" t="s">
        <v>455</v>
      </c>
      <c r="B608" s="184" t="s">
        <v>4257</v>
      </c>
      <c r="C608" s="184">
        <v>0</v>
      </c>
      <c r="D608" s="184">
        <v>0</v>
      </c>
      <c r="E608" s="184" t="s">
        <v>3</v>
      </c>
      <c r="F608" s="184">
        <f t="shared" si="9"/>
        <v>0</v>
      </c>
      <c r="G608" s="184">
        <v>0</v>
      </c>
      <c r="H608" s="184">
        <v>0</v>
      </c>
      <c r="I608" s="184">
        <v>0</v>
      </c>
      <c r="J608" s="184">
        <v>0</v>
      </c>
      <c r="K608" s="184">
        <v>0</v>
      </c>
      <c r="L608" s="184">
        <v>53</v>
      </c>
      <c r="M608" s="184">
        <v>1197</v>
      </c>
      <c r="N608" s="184">
        <v>0</v>
      </c>
      <c r="O608" s="184">
        <v>0</v>
      </c>
      <c r="P608" s="184">
        <v>0</v>
      </c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</row>
    <row r="609" spans="1:26" ht="15" customHeight="1">
      <c r="A609" s="184" t="s">
        <v>2498</v>
      </c>
      <c r="B609" s="184" t="s">
        <v>3161</v>
      </c>
      <c r="C609" s="184">
        <v>0</v>
      </c>
      <c r="D609" s="184">
        <v>0</v>
      </c>
      <c r="E609" s="184" t="s">
        <v>3</v>
      </c>
      <c r="F609" s="184">
        <f t="shared" si="9"/>
        <v>0</v>
      </c>
      <c r="G609" s="184">
        <v>0</v>
      </c>
      <c r="H609" s="184">
        <v>0</v>
      </c>
      <c r="I609" s="184">
        <v>0</v>
      </c>
      <c r="J609" s="184">
        <v>0</v>
      </c>
      <c r="K609" s="184">
        <v>0</v>
      </c>
      <c r="L609" s="184">
        <v>4</v>
      </c>
      <c r="M609" s="184">
        <v>503</v>
      </c>
      <c r="N609" s="184">
        <v>0</v>
      </c>
      <c r="O609" s="184">
        <v>0</v>
      </c>
      <c r="P609" s="184">
        <v>0</v>
      </c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</row>
    <row r="610" spans="1:26" ht="15" customHeight="1">
      <c r="A610" s="184" t="s">
        <v>3336</v>
      </c>
      <c r="B610" s="184" t="s">
        <v>4904</v>
      </c>
      <c r="C610" s="184">
        <v>0</v>
      </c>
      <c r="D610" s="184">
        <v>0</v>
      </c>
      <c r="E610" s="184" t="s">
        <v>3</v>
      </c>
      <c r="F610" s="184">
        <f t="shared" si="9"/>
        <v>0</v>
      </c>
      <c r="G610" s="184">
        <v>0</v>
      </c>
      <c r="H610" s="184">
        <v>0</v>
      </c>
      <c r="I610" s="184">
        <v>0</v>
      </c>
      <c r="J610" s="184">
        <v>0</v>
      </c>
      <c r="K610" s="184">
        <v>0</v>
      </c>
      <c r="L610" s="184">
        <v>35</v>
      </c>
      <c r="M610" s="184">
        <v>0</v>
      </c>
      <c r="N610" s="184">
        <v>0</v>
      </c>
      <c r="O610" s="184">
        <v>50</v>
      </c>
      <c r="P610" s="184">
        <v>0</v>
      </c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</row>
    <row r="611" spans="1:26" ht="15" customHeight="1">
      <c r="A611" s="184" t="s">
        <v>457</v>
      </c>
      <c r="B611" s="184" t="s">
        <v>3048</v>
      </c>
      <c r="C611" s="184">
        <v>0</v>
      </c>
      <c r="D611" s="184">
        <v>0</v>
      </c>
      <c r="E611" s="184" t="s">
        <v>3</v>
      </c>
      <c r="F611" s="184">
        <f t="shared" si="9"/>
        <v>0</v>
      </c>
      <c r="G611" s="184">
        <v>0</v>
      </c>
      <c r="H611" s="184">
        <v>0</v>
      </c>
      <c r="I611" s="184">
        <v>0</v>
      </c>
      <c r="J611" s="184">
        <v>0</v>
      </c>
      <c r="K611" s="184">
        <v>0</v>
      </c>
      <c r="L611" s="184">
        <v>0</v>
      </c>
      <c r="M611" s="184">
        <v>1286</v>
      </c>
      <c r="N611" s="184">
        <v>0</v>
      </c>
      <c r="O611" s="184">
        <v>0</v>
      </c>
      <c r="P611" s="184">
        <v>0</v>
      </c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</row>
    <row r="612" spans="1:26" ht="15" customHeight="1">
      <c r="A612" s="184" t="s">
        <v>456</v>
      </c>
      <c r="B612" s="184" t="s">
        <v>3728</v>
      </c>
      <c r="C612" s="184">
        <v>0</v>
      </c>
      <c r="D612" s="184">
        <v>-200</v>
      </c>
      <c r="E612" s="184" t="s">
        <v>3</v>
      </c>
      <c r="F612" s="184">
        <f t="shared" si="9"/>
        <v>0</v>
      </c>
      <c r="G612" s="184">
        <v>0</v>
      </c>
      <c r="H612" s="184">
        <v>0</v>
      </c>
      <c r="I612" s="184">
        <v>0</v>
      </c>
      <c r="J612" s="184">
        <v>0</v>
      </c>
      <c r="K612" s="184">
        <v>0</v>
      </c>
      <c r="L612" s="184">
        <v>15</v>
      </c>
      <c r="M612" s="184">
        <v>2733</v>
      </c>
      <c r="N612" s="184">
        <v>0</v>
      </c>
      <c r="O612" s="184">
        <v>182</v>
      </c>
      <c r="P612" s="184">
        <v>0</v>
      </c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</row>
    <row r="613" spans="1:26" ht="15" customHeight="1">
      <c r="A613" s="184" t="s">
        <v>458</v>
      </c>
      <c r="B613" s="184" t="s">
        <v>4258</v>
      </c>
      <c r="C613" s="184">
        <v>139</v>
      </c>
      <c r="D613" s="184">
        <v>13</v>
      </c>
      <c r="E613" s="184" t="s">
        <v>3</v>
      </c>
      <c r="F613" s="184">
        <f t="shared" si="9"/>
        <v>13</v>
      </c>
      <c r="G613" s="184">
        <v>13</v>
      </c>
      <c r="H613" s="184">
        <v>0</v>
      </c>
      <c r="I613" s="184">
        <v>0</v>
      </c>
      <c r="J613" s="184">
        <v>0</v>
      </c>
      <c r="K613" s="184">
        <v>0</v>
      </c>
      <c r="L613" s="184">
        <v>0</v>
      </c>
      <c r="M613" s="184">
        <v>319</v>
      </c>
      <c r="N613" s="184">
        <v>0</v>
      </c>
      <c r="O613" s="184">
        <v>125</v>
      </c>
      <c r="P613" s="184">
        <v>0</v>
      </c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</row>
    <row r="614" spans="1:26" ht="15" customHeight="1">
      <c r="A614" s="184" t="s">
        <v>460</v>
      </c>
      <c r="B614" s="184" t="s">
        <v>4259</v>
      </c>
      <c r="C614" s="184">
        <v>359</v>
      </c>
      <c r="D614" s="184">
        <v>343</v>
      </c>
      <c r="E614" s="184" t="s">
        <v>3</v>
      </c>
      <c r="F614" s="184">
        <f t="shared" si="9"/>
        <v>349</v>
      </c>
      <c r="G614" s="184">
        <v>349</v>
      </c>
      <c r="H614" s="184">
        <v>0</v>
      </c>
      <c r="I614" s="184">
        <v>0</v>
      </c>
      <c r="J614" s="184">
        <v>0</v>
      </c>
      <c r="K614" s="184">
        <v>0</v>
      </c>
      <c r="L614" s="184">
        <v>27</v>
      </c>
      <c r="M614" s="184">
        <v>0</v>
      </c>
      <c r="N614" s="184">
        <v>0</v>
      </c>
      <c r="O614" s="184">
        <v>30</v>
      </c>
      <c r="P614" s="184">
        <v>0</v>
      </c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</row>
    <row r="615" spans="1:26" ht="15" customHeight="1">
      <c r="A615" s="184" t="s">
        <v>1948</v>
      </c>
      <c r="B615" s="184" t="s">
        <v>3060</v>
      </c>
      <c r="C615" s="184">
        <v>280</v>
      </c>
      <c r="D615" s="184">
        <v>280</v>
      </c>
      <c r="E615" s="184" t="s">
        <v>3</v>
      </c>
      <c r="F615" s="184">
        <f t="shared" si="9"/>
        <v>280</v>
      </c>
      <c r="G615" s="184">
        <v>280</v>
      </c>
      <c r="H615" s="184">
        <v>0</v>
      </c>
      <c r="I615" s="184">
        <v>0</v>
      </c>
      <c r="J615" s="184">
        <v>0</v>
      </c>
      <c r="K615" s="184">
        <v>0</v>
      </c>
      <c r="L615" s="184">
        <v>0</v>
      </c>
      <c r="M615" s="184">
        <v>0</v>
      </c>
      <c r="N615" s="184">
        <v>0</v>
      </c>
      <c r="O615" s="184">
        <v>0</v>
      </c>
      <c r="P615" s="184">
        <v>0</v>
      </c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</row>
    <row r="616" spans="1:26" ht="15" customHeight="1">
      <c r="A616" s="184" t="s">
        <v>465</v>
      </c>
      <c r="B616" s="184" t="s">
        <v>3086</v>
      </c>
      <c r="C616" s="184">
        <v>0</v>
      </c>
      <c r="D616" s="184">
        <v>0</v>
      </c>
      <c r="E616" s="184" t="s">
        <v>3</v>
      </c>
      <c r="F616" s="184">
        <f t="shared" si="9"/>
        <v>0</v>
      </c>
      <c r="G616" s="184">
        <v>0</v>
      </c>
      <c r="H616" s="184">
        <v>0</v>
      </c>
      <c r="I616" s="184">
        <v>0</v>
      </c>
      <c r="J616" s="184">
        <v>0</v>
      </c>
      <c r="K616" s="184">
        <v>0</v>
      </c>
      <c r="L616" s="184">
        <v>51</v>
      </c>
      <c r="M616" s="184">
        <v>1301</v>
      </c>
      <c r="N616" s="184">
        <v>0</v>
      </c>
      <c r="O616" s="184">
        <v>114</v>
      </c>
      <c r="P616" s="184">
        <v>27</v>
      </c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</row>
    <row r="617" spans="1:26" ht="15" customHeight="1">
      <c r="A617" s="184" t="s">
        <v>464</v>
      </c>
      <c r="B617" s="184" t="s">
        <v>4656</v>
      </c>
      <c r="C617" s="184">
        <v>210</v>
      </c>
      <c r="D617" s="184">
        <v>90</v>
      </c>
      <c r="E617" s="184" t="s">
        <v>3</v>
      </c>
      <c r="F617" s="184">
        <f t="shared" si="9"/>
        <v>90</v>
      </c>
      <c r="G617" s="184">
        <v>90</v>
      </c>
      <c r="H617" s="184">
        <v>0</v>
      </c>
      <c r="I617" s="184">
        <v>0</v>
      </c>
      <c r="J617" s="184">
        <v>0</v>
      </c>
      <c r="K617" s="184">
        <v>0</v>
      </c>
      <c r="L617" s="184">
        <v>4</v>
      </c>
      <c r="M617" s="184">
        <v>0</v>
      </c>
      <c r="N617" s="184">
        <v>0</v>
      </c>
      <c r="O617" s="184">
        <v>61</v>
      </c>
      <c r="P617" s="184">
        <v>0</v>
      </c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</row>
    <row r="618" spans="1:26" ht="15" customHeight="1">
      <c r="A618" s="184" t="s">
        <v>461</v>
      </c>
      <c r="B618" s="184" t="s">
        <v>4835</v>
      </c>
      <c r="C618" s="184">
        <v>0</v>
      </c>
      <c r="D618" s="184">
        <v>0</v>
      </c>
      <c r="E618" s="184" t="s">
        <v>3</v>
      </c>
      <c r="F618" s="184">
        <f t="shared" si="9"/>
        <v>0</v>
      </c>
      <c r="G618" s="184">
        <v>0</v>
      </c>
      <c r="H618" s="184">
        <v>0</v>
      </c>
      <c r="I618" s="184">
        <v>0</v>
      </c>
      <c r="J618" s="184">
        <v>0</v>
      </c>
      <c r="K618" s="184">
        <v>0</v>
      </c>
      <c r="L618" s="184">
        <v>6</v>
      </c>
      <c r="M618" s="184">
        <v>0</v>
      </c>
      <c r="N618" s="184">
        <v>0</v>
      </c>
      <c r="O618" s="184">
        <v>0</v>
      </c>
      <c r="P618" s="184">
        <v>0</v>
      </c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</row>
    <row r="619" spans="1:26" ht="15" customHeight="1">
      <c r="A619" s="184" t="s">
        <v>462</v>
      </c>
      <c r="B619" s="184" t="s">
        <v>4260</v>
      </c>
      <c r="C619" s="184">
        <v>0</v>
      </c>
      <c r="D619" s="184">
        <v>0</v>
      </c>
      <c r="E619" s="184" t="s">
        <v>3</v>
      </c>
      <c r="F619" s="184">
        <f t="shared" si="9"/>
        <v>0</v>
      </c>
      <c r="G619" s="184">
        <v>0</v>
      </c>
      <c r="H619" s="184">
        <v>0</v>
      </c>
      <c r="I619" s="184">
        <v>0</v>
      </c>
      <c r="J619" s="184">
        <v>0</v>
      </c>
      <c r="K619" s="184">
        <v>0</v>
      </c>
      <c r="L619" s="184">
        <v>1</v>
      </c>
      <c r="M619" s="184">
        <v>0</v>
      </c>
      <c r="N619" s="184">
        <v>0</v>
      </c>
      <c r="O619" s="184">
        <v>0</v>
      </c>
      <c r="P619" s="184">
        <v>0</v>
      </c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</row>
    <row r="620" spans="1:26" ht="15" customHeight="1">
      <c r="A620" s="184" t="s">
        <v>466</v>
      </c>
      <c r="B620" s="184" t="s">
        <v>3162</v>
      </c>
      <c r="C620" s="184">
        <v>0</v>
      </c>
      <c r="D620" s="184">
        <v>0</v>
      </c>
      <c r="E620" s="184" t="s">
        <v>3</v>
      </c>
      <c r="F620" s="184">
        <f t="shared" si="9"/>
        <v>0</v>
      </c>
      <c r="G620" s="184">
        <v>0</v>
      </c>
      <c r="H620" s="184">
        <v>0</v>
      </c>
      <c r="I620" s="184">
        <v>0</v>
      </c>
      <c r="J620" s="184">
        <v>0</v>
      </c>
      <c r="K620" s="184">
        <v>0</v>
      </c>
      <c r="L620" s="184">
        <v>0</v>
      </c>
      <c r="M620" s="184">
        <v>0</v>
      </c>
      <c r="N620" s="184">
        <v>0</v>
      </c>
      <c r="O620" s="184">
        <v>53</v>
      </c>
      <c r="P620" s="184">
        <v>0</v>
      </c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</row>
    <row r="621" spans="1:26" ht="15" customHeight="1">
      <c r="A621" s="184" t="s">
        <v>467</v>
      </c>
      <c r="B621" s="184" t="s">
        <v>4657</v>
      </c>
      <c r="C621" s="184">
        <v>0</v>
      </c>
      <c r="D621" s="184">
        <v>0</v>
      </c>
      <c r="E621" s="184" t="s">
        <v>3</v>
      </c>
      <c r="F621" s="184">
        <f t="shared" si="9"/>
        <v>0</v>
      </c>
      <c r="G621" s="184">
        <v>0</v>
      </c>
      <c r="H621" s="184">
        <v>0</v>
      </c>
      <c r="I621" s="184">
        <v>0</v>
      </c>
      <c r="J621" s="184">
        <v>0</v>
      </c>
      <c r="K621" s="184">
        <v>0</v>
      </c>
      <c r="L621" s="184">
        <v>7</v>
      </c>
      <c r="M621" s="184">
        <v>1466</v>
      </c>
      <c r="N621" s="184">
        <v>0</v>
      </c>
      <c r="O621" s="184">
        <v>30</v>
      </c>
      <c r="P621" s="184">
        <v>49</v>
      </c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</row>
    <row r="622" spans="1:26" ht="15" customHeight="1">
      <c r="A622" s="184" t="s">
        <v>469</v>
      </c>
      <c r="B622" s="184" t="s">
        <v>3163</v>
      </c>
      <c r="C622" s="184">
        <v>0</v>
      </c>
      <c r="D622" s="184">
        <v>0</v>
      </c>
      <c r="E622" s="184" t="s">
        <v>3</v>
      </c>
      <c r="F622" s="184">
        <f t="shared" si="9"/>
        <v>0</v>
      </c>
      <c r="G622" s="184">
        <v>0</v>
      </c>
      <c r="H622" s="184">
        <v>0</v>
      </c>
      <c r="I622" s="184">
        <v>0</v>
      </c>
      <c r="J622" s="184">
        <v>0</v>
      </c>
      <c r="K622" s="184">
        <v>0</v>
      </c>
      <c r="L622" s="184">
        <v>5</v>
      </c>
      <c r="M622" s="184">
        <v>483</v>
      </c>
      <c r="N622" s="184">
        <v>0</v>
      </c>
      <c r="O622" s="184">
        <v>0</v>
      </c>
      <c r="P622" s="184">
        <v>0</v>
      </c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</row>
    <row r="623" spans="1:26" ht="15" customHeight="1">
      <c r="A623" s="184" t="s">
        <v>468</v>
      </c>
      <c r="B623" s="184" t="s">
        <v>5232</v>
      </c>
      <c r="C623" s="184">
        <v>0</v>
      </c>
      <c r="D623" s="184">
        <v>0</v>
      </c>
      <c r="E623" s="184" t="s">
        <v>3</v>
      </c>
      <c r="F623" s="184">
        <f t="shared" si="9"/>
        <v>0</v>
      </c>
      <c r="G623" s="184">
        <v>0</v>
      </c>
      <c r="H623" s="184">
        <v>0</v>
      </c>
      <c r="I623" s="184">
        <v>0</v>
      </c>
      <c r="J623" s="184">
        <v>0</v>
      </c>
      <c r="K623" s="184">
        <v>0</v>
      </c>
      <c r="L623" s="184">
        <v>2</v>
      </c>
      <c r="M623" s="184">
        <v>0</v>
      </c>
      <c r="N623" s="184">
        <v>0</v>
      </c>
      <c r="O623" s="184">
        <v>0</v>
      </c>
      <c r="P623" s="184">
        <v>0</v>
      </c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</row>
    <row r="624" spans="1:26" ht="15" customHeight="1">
      <c r="A624" s="184" t="s">
        <v>471</v>
      </c>
      <c r="B624" s="184" t="s">
        <v>4261</v>
      </c>
      <c r="C624" s="184">
        <v>0</v>
      </c>
      <c r="D624" s="184">
        <v>0</v>
      </c>
      <c r="E624" s="184" t="s">
        <v>3</v>
      </c>
      <c r="F624" s="184">
        <f t="shared" si="9"/>
        <v>0</v>
      </c>
      <c r="G624" s="184">
        <v>0</v>
      </c>
      <c r="H624" s="184">
        <v>0</v>
      </c>
      <c r="I624" s="184">
        <v>0</v>
      </c>
      <c r="J624" s="184">
        <v>0</v>
      </c>
      <c r="K624" s="184">
        <v>0</v>
      </c>
      <c r="L624" s="184">
        <v>0</v>
      </c>
      <c r="M624" s="184">
        <v>483</v>
      </c>
      <c r="N624" s="184">
        <v>0</v>
      </c>
      <c r="O624" s="184">
        <v>0</v>
      </c>
      <c r="P624" s="184">
        <v>1</v>
      </c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</row>
    <row r="625" spans="1:26" ht="15" customHeight="1">
      <c r="A625" s="184" t="s">
        <v>472</v>
      </c>
      <c r="B625" s="184" t="s">
        <v>4262</v>
      </c>
      <c r="C625" s="184">
        <v>0</v>
      </c>
      <c r="D625" s="184">
        <v>0</v>
      </c>
      <c r="E625" s="184" t="s">
        <v>3</v>
      </c>
      <c r="F625" s="184">
        <f t="shared" si="9"/>
        <v>0</v>
      </c>
      <c r="G625" s="184">
        <v>0</v>
      </c>
      <c r="H625" s="184">
        <v>0</v>
      </c>
      <c r="I625" s="184">
        <v>0</v>
      </c>
      <c r="J625" s="184">
        <v>0</v>
      </c>
      <c r="K625" s="184">
        <v>0</v>
      </c>
      <c r="L625" s="184">
        <v>22</v>
      </c>
      <c r="M625" s="184">
        <v>216</v>
      </c>
      <c r="N625" s="184">
        <v>0</v>
      </c>
      <c r="O625" s="184">
        <v>0</v>
      </c>
      <c r="P625" s="184">
        <v>0</v>
      </c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</row>
    <row r="626" spans="1:26" ht="15" customHeight="1">
      <c r="A626" s="184" t="s">
        <v>473</v>
      </c>
      <c r="B626" s="184" t="s">
        <v>4263</v>
      </c>
      <c r="C626" s="184">
        <v>0</v>
      </c>
      <c r="D626" s="184">
        <v>-29</v>
      </c>
      <c r="E626" s="184" t="s">
        <v>3</v>
      </c>
      <c r="F626" s="184">
        <f t="shared" si="9"/>
        <v>0</v>
      </c>
      <c r="G626" s="184">
        <v>0</v>
      </c>
      <c r="H626" s="184">
        <v>0</v>
      </c>
      <c r="I626" s="184">
        <v>0</v>
      </c>
      <c r="J626" s="184">
        <v>0</v>
      </c>
      <c r="K626" s="184">
        <v>0</v>
      </c>
      <c r="L626" s="184">
        <v>31</v>
      </c>
      <c r="M626" s="184">
        <v>1521</v>
      </c>
      <c r="N626" s="184">
        <v>0</v>
      </c>
      <c r="O626" s="184">
        <v>0</v>
      </c>
      <c r="P626" s="184">
        <v>22</v>
      </c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</row>
    <row r="627" spans="1:26" ht="15" customHeight="1">
      <c r="A627" s="184" t="s">
        <v>2238</v>
      </c>
      <c r="B627" s="184" t="s">
        <v>4264</v>
      </c>
      <c r="C627" s="184">
        <v>0</v>
      </c>
      <c r="D627" s="184">
        <v>0</v>
      </c>
      <c r="E627" s="184" t="s">
        <v>3</v>
      </c>
      <c r="F627" s="184">
        <f t="shared" si="9"/>
        <v>0</v>
      </c>
      <c r="G627" s="184">
        <v>0</v>
      </c>
      <c r="H627" s="184">
        <v>0</v>
      </c>
      <c r="I627" s="184">
        <v>0</v>
      </c>
      <c r="J627" s="184">
        <v>0</v>
      </c>
      <c r="K627" s="184">
        <v>0</v>
      </c>
      <c r="L627" s="184">
        <v>1</v>
      </c>
      <c r="M627" s="184">
        <v>210</v>
      </c>
      <c r="N627" s="184">
        <v>0</v>
      </c>
      <c r="O627" s="184">
        <v>0</v>
      </c>
      <c r="P627" s="184">
        <v>0</v>
      </c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</row>
    <row r="628" spans="1:26" ht="15" customHeight="1">
      <c r="A628" s="184" t="s">
        <v>475</v>
      </c>
      <c r="B628" s="184" t="s">
        <v>3061</v>
      </c>
      <c r="C628" s="184">
        <v>0</v>
      </c>
      <c r="D628" s="184">
        <v>0</v>
      </c>
      <c r="E628" s="184" t="s">
        <v>20</v>
      </c>
      <c r="F628" s="184">
        <f t="shared" si="9"/>
        <v>0</v>
      </c>
      <c r="G628" s="184">
        <v>0</v>
      </c>
      <c r="H628" s="184">
        <v>0</v>
      </c>
      <c r="I628" s="184">
        <v>0</v>
      </c>
      <c r="J628" s="184">
        <v>0</v>
      </c>
      <c r="K628" s="184">
        <v>0</v>
      </c>
      <c r="L628" s="184">
        <v>1</v>
      </c>
      <c r="M628" s="184">
        <v>0</v>
      </c>
      <c r="N628" s="184">
        <v>0</v>
      </c>
      <c r="O628" s="184">
        <v>0</v>
      </c>
      <c r="P628" s="184">
        <v>0</v>
      </c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</row>
    <row r="629" spans="1:26" ht="15" customHeight="1">
      <c r="A629" s="184" t="s">
        <v>474</v>
      </c>
      <c r="B629" s="184" t="s">
        <v>3061</v>
      </c>
      <c r="C629" s="184">
        <v>360</v>
      </c>
      <c r="D629" s="184">
        <v>0</v>
      </c>
      <c r="E629" s="184" t="s">
        <v>3</v>
      </c>
      <c r="F629" s="184">
        <f t="shared" si="9"/>
        <v>0</v>
      </c>
      <c r="G629" s="184">
        <v>0</v>
      </c>
      <c r="H629" s="184">
        <v>0</v>
      </c>
      <c r="I629" s="184">
        <v>0</v>
      </c>
      <c r="J629" s="184">
        <v>0</v>
      </c>
      <c r="K629" s="184">
        <v>0</v>
      </c>
      <c r="L629" s="184">
        <v>23</v>
      </c>
      <c r="M629" s="184">
        <v>6290</v>
      </c>
      <c r="N629" s="184">
        <v>0</v>
      </c>
      <c r="O629" s="184">
        <v>0</v>
      </c>
      <c r="P629" s="184">
        <v>2</v>
      </c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</row>
    <row r="630" spans="1:26" ht="15" customHeight="1">
      <c r="A630" s="184" t="s">
        <v>477</v>
      </c>
      <c r="B630" s="184" t="s">
        <v>4265</v>
      </c>
      <c r="C630" s="184">
        <v>96</v>
      </c>
      <c r="D630" s="184">
        <v>96</v>
      </c>
      <c r="E630" s="184" t="s">
        <v>3</v>
      </c>
      <c r="F630" s="184">
        <f t="shared" si="9"/>
        <v>96</v>
      </c>
      <c r="G630" s="184">
        <v>50</v>
      </c>
      <c r="H630" s="184">
        <v>0</v>
      </c>
      <c r="I630" s="184">
        <v>46</v>
      </c>
      <c r="J630" s="184">
        <v>0</v>
      </c>
      <c r="K630" s="184">
        <v>0</v>
      </c>
      <c r="L630" s="184">
        <v>0</v>
      </c>
      <c r="M630" s="184">
        <v>253</v>
      </c>
      <c r="N630" s="184">
        <v>0</v>
      </c>
      <c r="O630" s="184">
        <v>57</v>
      </c>
      <c r="P630" s="184">
        <v>56</v>
      </c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</row>
    <row r="631" spans="1:26" ht="15" customHeight="1">
      <c r="A631" s="184" t="s">
        <v>479</v>
      </c>
      <c r="B631" s="184" t="s">
        <v>4266</v>
      </c>
      <c r="C631" s="184">
        <v>243</v>
      </c>
      <c r="D631" s="184">
        <v>243</v>
      </c>
      <c r="E631" s="184" t="s">
        <v>3</v>
      </c>
      <c r="F631" s="184">
        <f t="shared" si="9"/>
        <v>243</v>
      </c>
      <c r="G631" s="184">
        <v>243</v>
      </c>
      <c r="H631" s="184">
        <v>0</v>
      </c>
      <c r="I631" s="184">
        <v>0</v>
      </c>
      <c r="J631" s="184">
        <v>0</v>
      </c>
      <c r="K631" s="184">
        <v>0</v>
      </c>
      <c r="L631" s="184">
        <v>10</v>
      </c>
      <c r="M631" s="184">
        <v>0</v>
      </c>
      <c r="N631" s="184">
        <v>0</v>
      </c>
      <c r="O631" s="184">
        <v>0</v>
      </c>
      <c r="P631" s="184">
        <v>34</v>
      </c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</row>
    <row r="632" spans="1:26" ht="15" customHeight="1">
      <c r="A632" s="184" t="s">
        <v>481</v>
      </c>
      <c r="B632" s="184" t="s">
        <v>3112</v>
      </c>
      <c r="C632" s="184">
        <v>350</v>
      </c>
      <c r="D632" s="184">
        <v>347</v>
      </c>
      <c r="E632" s="184" t="s">
        <v>3</v>
      </c>
      <c r="F632" s="184">
        <f t="shared" si="9"/>
        <v>350</v>
      </c>
      <c r="G632" s="184">
        <v>350</v>
      </c>
      <c r="H632" s="184">
        <v>0</v>
      </c>
      <c r="I632" s="184">
        <v>0</v>
      </c>
      <c r="J632" s="184">
        <v>0</v>
      </c>
      <c r="K632" s="184">
        <v>0</v>
      </c>
      <c r="L632" s="184">
        <v>0</v>
      </c>
      <c r="M632" s="184">
        <v>0</v>
      </c>
      <c r="N632" s="184">
        <v>0</v>
      </c>
      <c r="O632" s="184">
        <v>0</v>
      </c>
      <c r="P632" s="184">
        <v>261</v>
      </c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</row>
    <row r="633" spans="1:26" ht="15" customHeight="1">
      <c r="A633" s="184" t="s">
        <v>484</v>
      </c>
      <c r="B633" s="184" t="s">
        <v>3141</v>
      </c>
      <c r="C633" s="184">
        <v>0</v>
      </c>
      <c r="D633" s="184">
        <v>0</v>
      </c>
      <c r="E633" s="184" t="s">
        <v>3</v>
      </c>
      <c r="F633" s="184">
        <f t="shared" si="9"/>
        <v>0</v>
      </c>
      <c r="G633" s="184">
        <v>0</v>
      </c>
      <c r="H633" s="184">
        <v>0</v>
      </c>
      <c r="I633" s="184">
        <v>0</v>
      </c>
      <c r="J633" s="184">
        <v>0</v>
      </c>
      <c r="K633" s="184">
        <v>0</v>
      </c>
      <c r="L633" s="184">
        <v>12</v>
      </c>
      <c r="M633" s="184">
        <v>400</v>
      </c>
      <c r="N633" s="184">
        <v>0</v>
      </c>
      <c r="O633" s="184">
        <v>0</v>
      </c>
      <c r="P633" s="184">
        <v>6</v>
      </c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</row>
    <row r="634" spans="1:26" ht="15" customHeight="1">
      <c r="A634" s="184" t="s">
        <v>482</v>
      </c>
      <c r="B634" s="184" t="s">
        <v>4267</v>
      </c>
      <c r="C634" s="184">
        <v>0</v>
      </c>
      <c r="D634" s="184">
        <v>0</v>
      </c>
      <c r="E634" s="184" t="s">
        <v>3</v>
      </c>
      <c r="F634" s="184">
        <f t="shared" si="9"/>
        <v>0</v>
      </c>
      <c r="G634" s="184">
        <v>0</v>
      </c>
      <c r="H634" s="184">
        <v>0</v>
      </c>
      <c r="I634" s="184">
        <v>0</v>
      </c>
      <c r="J634" s="184">
        <v>0</v>
      </c>
      <c r="K634" s="184">
        <v>0</v>
      </c>
      <c r="L634" s="184">
        <v>0</v>
      </c>
      <c r="M634" s="184">
        <v>715</v>
      </c>
      <c r="N634" s="184">
        <v>0</v>
      </c>
      <c r="O634" s="184">
        <v>0</v>
      </c>
      <c r="P634" s="184">
        <v>0</v>
      </c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</row>
    <row r="635" spans="1:26" ht="15" customHeight="1">
      <c r="A635" s="184" t="s">
        <v>483</v>
      </c>
      <c r="B635" s="184" t="s">
        <v>4792</v>
      </c>
      <c r="C635" s="184">
        <v>0</v>
      </c>
      <c r="D635" s="184">
        <v>0</v>
      </c>
      <c r="E635" s="184" t="s">
        <v>3</v>
      </c>
      <c r="F635" s="184">
        <f t="shared" si="9"/>
        <v>0</v>
      </c>
      <c r="G635" s="184">
        <v>0</v>
      </c>
      <c r="H635" s="184">
        <v>0</v>
      </c>
      <c r="I635" s="184">
        <v>0</v>
      </c>
      <c r="J635" s="184">
        <v>0</v>
      </c>
      <c r="K635" s="184">
        <v>0</v>
      </c>
      <c r="L635" s="184">
        <v>31</v>
      </c>
      <c r="M635" s="184">
        <v>933</v>
      </c>
      <c r="N635" s="184">
        <v>0</v>
      </c>
      <c r="O635" s="184">
        <v>0</v>
      </c>
      <c r="P635" s="184">
        <v>0</v>
      </c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</row>
    <row r="636" spans="1:26" ht="15" customHeight="1">
      <c r="A636" s="184" t="s">
        <v>3298</v>
      </c>
      <c r="B636" s="184" t="s">
        <v>4836</v>
      </c>
      <c r="C636" s="184">
        <v>337</v>
      </c>
      <c r="D636" s="184">
        <v>311</v>
      </c>
      <c r="E636" s="184" t="s">
        <v>3</v>
      </c>
      <c r="F636" s="184">
        <f t="shared" si="9"/>
        <v>311</v>
      </c>
      <c r="G636" s="184">
        <v>311</v>
      </c>
      <c r="H636" s="184">
        <v>0</v>
      </c>
      <c r="I636" s="184">
        <v>0</v>
      </c>
      <c r="J636" s="184">
        <v>0</v>
      </c>
      <c r="K636" s="184">
        <v>0</v>
      </c>
      <c r="L636" s="184">
        <v>0</v>
      </c>
      <c r="M636" s="184">
        <v>50</v>
      </c>
      <c r="N636" s="184">
        <v>0</v>
      </c>
      <c r="O636" s="184">
        <v>0</v>
      </c>
      <c r="P636" s="184">
        <v>3</v>
      </c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</row>
    <row r="637" spans="1:26" ht="15" customHeight="1">
      <c r="A637" s="184" t="s">
        <v>486</v>
      </c>
      <c r="B637" s="184" t="s">
        <v>4837</v>
      </c>
      <c r="C637" s="184">
        <v>8</v>
      </c>
      <c r="D637" s="184">
        <v>8</v>
      </c>
      <c r="E637" s="184" t="s">
        <v>3</v>
      </c>
      <c r="F637" s="184">
        <f t="shared" si="9"/>
        <v>8</v>
      </c>
      <c r="G637" s="184">
        <v>8</v>
      </c>
      <c r="H637" s="184">
        <v>0</v>
      </c>
      <c r="I637" s="184">
        <v>0</v>
      </c>
      <c r="J637" s="184">
        <v>0</v>
      </c>
      <c r="K637" s="184">
        <v>0</v>
      </c>
      <c r="L637" s="184">
        <v>4</v>
      </c>
      <c r="M637" s="184">
        <v>0</v>
      </c>
      <c r="N637" s="184">
        <v>0</v>
      </c>
      <c r="O637" s="184">
        <v>0</v>
      </c>
      <c r="P637" s="184">
        <v>0</v>
      </c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</row>
    <row r="638" spans="1:26" ht="15" customHeight="1">
      <c r="A638" s="184" t="s">
        <v>2438</v>
      </c>
      <c r="B638" s="184" t="s">
        <v>2763</v>
      </c>
      <c r="C638" s="184">
        <v>360</v>
      </c>
      <c r="D638" s="184">
        <v>360</v>
      </c>
      <c r="E638" s="184" t="s">
        <v>3</v>
      </c>
      <c r="F638" s="184">
        <f t="shared" si="9"/>
        <v>360</v>
      </c>
      <c r="G638" s="184">
        <v>360</v>
      </c>
      <c r="H638" s="184">
        <v>0</v>
      </c>
      <c r="I638" s="184">
        <v>0</v>
      </c>
      <c r="J638" s="184">
        <v>0</v>
      </c>
      <c r="K638" s="184">
        <v>0</v>
      </c>
      <c r="L638" s="184">
        <v>7</v>
      </c>
      <c r="M638" s="184">
        <v>0</v>
      </c>
      <c r="N638" s="184">
        <v>0</v>
      </c>
      <c r="O638" s="184">
        <v>0</v>
      </c>
      <c r="P638" s="184">
        <v>288</v>
      </c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</row>
    <row r="639" spans="1:26" ht="15" customHeight="1">
      <c r="A639" s="184" t="s">
        <v>1218</v>
      </c>
      <c r="B639" s="184" t="s">
        <v>1217</v>
      </c>
      <c r="C639" s="184">
        <v>514</v>
      </c>
      <c r="D639" s="184">
        <v>463</v>
      </c>
      <c r="E639" s="184" t="s">
        <v>3</v>
      </c>
      <c r="F639" s="184">
        <f t="shared" si="9"/>
        <v>463</v>
      </c>
      <c r="G639" s="184">
        <v>463</v>
      </c>
      <c r="H639" s="184">
        <v>0</v>
      </c>
      <c r="I639" s="184">
        <v>0</v>
      </c>
      <c r="J639" s="184">
        <v>0</v>
      </c>
      <c r="K639" s="184">
        <v>0</v>
      </c>
      <c r="L639" s="184">
        <v>0</v>
      </c>
      <c r="M639" s="184">
        <v>851</v>
      </c>
      <c r="N639" s="184">
        <v>0</v>
      </c>
      <c r="O639" s="184">
        <v>0</v>
      </c>
      <c r="P639" s="184">
        <v>161</v>
      </c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</row>
    <row r="640" spans="1:26" ht="15" customHeight="1">
      <c r="A640" s="184" t="s">
        <v>1220</v>
      </c>
      <c r="B640" s="184" t="s">
        <v>3144</v>
      </c>
      <c r="C640" s="184">
        <v>1144</v>
      </c>
      <c r="D640" s="184">
        <v>904</v>
      </c>
      <c r="E640" s="184" t="s">
        <v>3</v>
      </c>
      <c r="F640" s="184">
        <f t="shared" si="9"/>
        <v>904</v>
      </c>
      <c r="G640" s="184">
        <v>212</v>
      </c>
      <c r="H640" s="184">
        <v>0</v>
      </c>
      <c r="I640" s="184">
        <v>692</v>
      </c>
      <c r="J640" s="184">
        <v>0</v>
      </c>
      <c r="K640" s="184">
        <v>0</v>
      </c>
      <c r="L640" s="184">
        <v>0</v>
      </c>
      <c r="M640" s="184">
        <v>950</v>
      </c>
      <c r="N640" s="184">
        <v>0</v>
      </c>
      <c r="O640" s="184">
        <v>0</v>
      </c>
      <c r="P640" s="184">
        <v>655</v>
      </c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</row>
    <row r="641" spans="1:26" ht="15" customHeight="1">
      <c r="A641" s="184" t="s">
        <v>1222</v>
      </c>
      <c r="B641" s="184" t="s">
        <v>3146</v>
      </c>
      <c r="C641" s="184">
        <v>554</v>
      </c>
      <c r="D641" s="184">
        <v>231</v>
      </c>
      <c r="E641" s="184" t="s">
        <v>3</v>
      </c>
      <c r="F641" s="184">
        <f t="shared" si="9"/>
        <v>231</v>
      </c>
      <c r="G641" s="184">
        <v>0</v>
      </c>
      <c r="H641" s="184">
        <v>0</v>
      </c>
      <c r="I641" s="184">
        <v>231</v>
      </c>
      <c r="J641" s="184">
        <v>0</v>
      </c>
      <c r="K641" s="184">
        <v>0</v>
      </c>
      <c r="L641" s="184">
        <v>0</v>
      </c>
      <c r="M641" s="184">
        <v>1138</v>
      </c>
      <c r="N641" s="184">
        <v>0</v>
      </c>
      <c r="O641" s="184">
        <v>0</v>
      </c>
      <c r="P641" s="184">
        <v>0</v>
      </c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</row>
    <row r="642" spans="1:26" ht="15" customHeight="1">
      <c r="A642" s="184" t="s">
        <v>3300</v>
      </c>
      <c r="B642" s="184" t="s">
        <v>3299</v>
      </c>
      <c r="C642" s="184">
        <v>173</v>
      </c>
      <c r="D642" s="184">
        <v>173</v>
      </c>
      <c r="E642" s="184" t="s">
        <v>3</v>
      </c>
      <c r="F642" s="184">
        <f t="shared" ref="F642:F705" si="10">G642+I642+J642+K642</f>
        <v>173</v>
      </c>
      <c r="G642" s="184">
        <v>173</v>
      </c>
      <c r="H642" s="184">
        <v>0</v>
      </c>
      <c r="I642" s="184">
        <v>0</v>
      </c>
      <c r="J642" s="184">
        <v>0</v>
      </c>
      <c r="K642" s="184">
        <v>0</v>
      </c>
      <c r="L642" s="184">
        <v>0</v>
      </c>
      <c r="M642" s="184">
        <v>0</v>
      </c>
      <c r="N642" s="184">
        <v>0</v>
      </c>
      <c r="O642" s="184">
        <v>0</v>
      </c>
      <c r="P642" s="184">
        <v>0</v>
      </c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</row>
    <row r="643" spans="1:26" ht="15" customHeight="1">
      <c r="A643" s="184" t="s">
        <v>1216</v>
      </c>
      <c r="B643" s="184" t="s">
        <v>3145</v>
      </c>
      <c r="C643" s="184">
        <v>446</v>
      </c>
      <c r="D643" s="184">
        <v>-30</v>
      </c>
      <c r="E643" s="184" t="s">
        <v>3</v>
      </c>
      <c r="F643" s="184">
        <f t="shared" si="10"/>
        <v>0</v>
      </c>
      <c r="G643" s="184">
        <v>0</v>
      </c>
      <c r="H643" s="184">
        <v>0</v>
      </c>
      <c r="I643" s="184">
        <v>0</v>
      </c>
      <c r="J643" s="184">
        <v>0</v>
      </c>
      <c r="K643" s="184">
        <v>0</v>
      </c>
      <c r="L643" s="184">
        <v>0</v>
      </c>
      <c r="M643" s="184">
        <v>1317</v>
      </c>
      <c r="N643" s="184">
        <v>0</v>
      </c>
      <c r="O643" s="184">
        <v>0</v>
      </c>
      <c r="P643" s="184">
        <v>234</v>
      </c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</row>
    <row r="644" spans="1:26" ht="15" customHeight="1">
      <c r="A644" s="184" t="s">
        <v>487</v>
      </c>
      <c r="B644" s="184" t="s">
        <v>3091</v>
      </c>
      <c r="C644" s="184">
        <v>180</v>
      </c>
      <c r="D644" s="184">
        <v>180</v>
      </c>
      <c r="E644" s="184" t="s">
        <v>20</v>
      </c>
      <c r="F644" s="184">
        <f t="shared" si="10"/>
        <v>180</v>
      </c>
      <c r="G644" s="184">
        <v>170</v>
      </c>
      <c r="H644" s="184">
        <v>0</v>
      </c>
      <c r="I644" s="184">
        <v>10</v>
      </c>
      <c r="J644" s="184">
        <v>0</v>
      </c>
      <c r="K644" s="184">
        <v>0</v>
      </c>
      <c r="L644" s="184">
        <v>0</v>
      </c>
      <c r="M644" s="184">
        <v>1008</v>
      </c>
      <c r="N644" s="184">
        <v>0</v>
      </c>
      <c r="O644" s="184">
        <v>0</v>
      </c>
      <c r="P644" s="184">
        <v>21</v>
      </c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</row>
    <row r="645" spans="1:26" ht="15" customHeight="1">
      <c r="A645" s="184" t="s">
        <v>1950</v>
      </c>
      <c r="B645" s="184" t="s">
        <v>2702</v>
      </c>
      <c r="C645" s="184">
        <v>176</v>
      </c>
      <c r="D645" s="184">
        <v>176</v>
      </c>
      <c r="E645" s="184" t="s">
        <v>20</v>
      </c>
      <c r="F645" s="184">
        <f t="shared" si="10"/>
        <v>176</v>
      </c>
      <c r="G645" s="184">
        <v>176</v>
      </c>
      <c r="H645" s="184">
        <v>0</v>
      </c>
      <c r="I645" s="184">
        <v>0</v>
      </c>
      <c r="J645" s="184">
        <v>0</v>
      </c>
      <c r="K645" s="184">
        <v>0</v>
      </c>
      <c r="L645" s="184">
        <v>42</v>
      </c>
      <c r="M645" s="184">
        <v>0</v>
      </c>
      <c r="N645" s="184">
        <v>0</v>
      </c>
      <c r="O645" s="184">
        <v>68</v>
      </c>
      <c r="P645" s="184">
        <v>0</v>
      </c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</row>
    <row r="646" spans="1:26" ht="15" customHeight="1">
      <c r="A646" s="184" t="s">
        <v>2664</v>
      </c>
      <c r="B646" s="184" t="s">
        <v>4268</v>
      </c>
      <c r="C646" s="184">
        <v>20</v>
      </c>
      <c r="D646" s="184">
        <v>20</v>
      </c>
      <c r="E646" s="184" t="s">
        <v>3</v>
      </c>
      <c r="F646" s="184">
        <f t="shared" si="10"/>
        <v>20</v>
      </c>
      <c r="G646" s="184">
        <v>20</v>
      </c>
      <c r="H646" s="184">
        <v>0</v>
      </c>
      <c r="I646" s="184">
        <v>0</v>
      </c>
      <c r="J646" s="184">
        <v>0</v>
      </c>
      <c r="K646" s="184">
        <v>0</v>
      </c>
      <c r="L646" s="184">
        <v>0</v>
      </c>
      <c r="M646" s="184">
        <v>124</v>
      </c>
      <c r="N646" s="184">
        <v>0</v>
      </c>
      <c r="O646" s="184">
        <v>0</v>
      </c>
      <c r="P646" s="184">
        <v>67</v>
      </c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</row>
    <row r="647" spans="1:26" ht="15" customHeight="1">
      <c r="A647" s="184" t="s">
        <v>2825</v>
      </c>
      <c r="B647" s="184" t="s">
        <v>3729</v>
      </c>
      <c r="C647" s="184">
        <v>0</v>
      </c>
      <c r="D647" s="184">
        <v>0</v>
      </c>
      <c r="E647" s="184" t="s">
        <v>3</v>
      </c>
      <c r="F647" s="184">
        <f t="shared" si="10"/>
        <v>0</v>
      </c>
      <c r="G647" s="184">
        <v>0</v>
      </c>
      <c r="H647" s="184">
        <v>0</v>
      </c>
      <c r="I647" s="184">
        <v>0</v>
      </c>
      <c r="J647" s="184">
        <v>0</v>
      </c>
      <c r="K647" s="184">
        <v>0</v>
      </c>
      <c r="L647" s="184">
        <v>1</v>
      </c>
      <c r="M647" s="184">
        <v>0</v>
      </c>
      <c r="N647" s="184">
        <v>0</v>
      </c>
      <c r="O647" s="184">
        <v>0</v>
      </c>
      <c r="P647" s="184">
        <v>0</v>
      </c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</row>
    <row r="648" spans="1:26" ht="15" customHeight="1">
      <c r="A648" s="184" t="s">
        <v>2954</v>
      </c>
      <c r="B648" s="184" t="s">
        <v>3167</v>
      </c>
      <c r="C648" s="184">
        <v>0</v>
      </c>
      <c r="D648" s="184">
        <v>0</v>
      </c>
      <c r="E648" s="184" t="s">
        <v>28</v>
      </c>
      <c r="F648" s="184">
        <f t="shared" si="10"/>
        <v>0</v>
      </c>
      <c r="G648" s="184">
        <v>0</v>
      </c>
      <c r="H648" s="184">
        <v>0</v>
      </c>
      <c r="I648" s="184">
        <v>0</v>
      </c>
      <c r="J648" s="184">
        <v>0</v>
      </c>
      <c r="K648" s="184">
        <v>0</v>
      </c>
      <c r="L648" s="184">
        <v>0</v>
      </c>
      <c r="M648" s="184">
        <v>0</v>
      </c>
      <c r="N648" s="184">
        <v>0</v>
      </c>
      <c r="O648" s="184">
        <v>0</v>
      </c>
      <c r="P648" s="184">
        <v>2</v>
      </c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</row>
    <row r="649" spans="1:26" ht="15" customHeight="1">
      <c r="A649" s="184" t="s">
        <v>489</v>
      </c>
      <c r="B649" s="184" t="s">
        <v>3166</v>
      </c>
      <c r="C649" s="184">
        <v>0</v>
      </c>
      <c r="D649" s="184">
        <v>0</v>
      </c>
      <c r="E649" s="184" t="s">
        <v>91</v>
      </c>
      <c r="F649" s="184">
        <f t="shared" si="10"/>
        <v>0</v>
      </c>
      <c r="G649" s="184">
        <v>0</v>
      </c>
      <c r="H649" s="184">
        <v>0</v>
      </c>
      <c r="I649" s="184">
        <v>0</v>
      </c>
      <c r="J649" s="184">
        <v>0</v>
      </c>
      <c r="K649" s="184">
        <v>0</v>
      </c>
      <c r="L649" s="184">
        <v>2</v>
      </c>
      <c r="M649" s="184">
        <v>0</v>
      </c>
      <c r="N649" s="184">
        <v>0</v>
      </c>
      <c r="O649" s="184">
        <v>0</v>
      </c>
      <c r="P649" s="184">
        <v>2</v>
      </c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</row>
    <row r="650" spans="1:26" ht="15" customHeight="1">
      <c r="A650" s="184" t="s">
        <v>488</v>
      </c>
      <c r="B650" s="184" t="s">
        <v>3166</v>
      </c>
      <c r="C650" s="184">
        <v>203</v>
      </c>
      <c r="D650" s="184">
        <v>97</v>
      </c>
      <c r="E650" s="184" t="s">
        <v>20</v>
      </c>
      <c r="F650" s="184">
        <f t="shared" si="10"/>
        <v>97</v>
      </c>
      <c r="G650" s="184">
        <v>97</v>
      </c>
      <c r="H650" s="184">
        <v>0</v>
      </c>
      <c r="I650" s="184">
        <v>0</v>
      </c>
      <c r="J650" s="184">
        <v>0</v>
      </c>
      <c r="K650" s="184">
        <v>0</v>
      </c>
      <c r="L650" s="184">
        <v>0</v>
      </c>
      <c r="M650" s="184">
        <v>0</v>
      </c>
      <c r="N650" s="184">
        <v>0</v>
      </c>
      <c r="O650" s="184">
        <v>0</v>
      </c>
      <c r="P650" s="184">
        <v>31</v>
      </c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</row>
    <row r="651" spans="1:26" ht="15" customHeight="1">
      <c r="A651" s="184" t="s">
        <v>491</v>
      </c>
      <c r="B651" s="184" t="s">
        <v>3025</v>
      </c>
      <c r="C651" s="184">
        <v>0</v>
      </c>
      <c r="D651" s="184">
        <v>-13</v>
      </c>
      <c r="E651" s="184" t="s">
        <v>28</v>
      </c>
      <c r="F651" s="184">
        <f t="shared" si="10"/>
        <v>0</v>
      </c>
      <c r="G651" s="184">
        <v>0</v>
      </c>
      <c r="H651" s="184">
        <v>0</v>
      </c>
      <c r="I651" s="184">
        <v>0</v>
      </c>
      <c r="J651" s="184">
        <v>0</v>
      </c>
      <c r="K651" s="184">
        <v>0</v>
      </c>
      <c r="L651" s="184">
        <v>0</v>
      </c>
      <c r="M651" s="184">
        <v>109</v>
      </c>
      <c r="N651" s="184">
        <v>0</v>
      </c>
      <c r="O651" s="184">
        <v>0</v>
      </c>
      <c r="P651" s="184">
        <v>0</v>
      </c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</row>
    <row r="652" spans="1:26" ht="15" customHeight="1">
      <c r="A652" s="184" t="s">
        <v>490</v>
      </c>
      <c r="B652" s="184" t="s">
        <v>3025</v>
      </c>
      <c r="C652" s="184">
        <v>1</v>
      </c>
      <c r="D652" s="184">
        <v>1</v>
      </c>
      <c r="E652" s="184" t="s">
        <v>20</v>
      </c>
      <c r="F652" s="184">
        <f t="shared" si="10"/>
        <v>1</v>
      </c>
      <c r="G652" s="184">
        <v>1</v>
      </c>
      <c r="H652" s="184">
        <v>0</v>
      </c>
      <c r="I652" s="184">
        <v>0</v>
      </c>
      <c r="J652" s="184">
        <v>0</v>
      </c>
      <c r="K652" s="184">
        <v>0</v>
      </c>
      <c r="L652" s="184">
        <v>0</v>
      </c>
      <c r="M652" s="184">
        <v>179</v>
      </c>
      <c r="N652" s="184">
        <v>0</v>
      </c>
      <c r="O652" s="184">
        <v>35</v>
      </c>
      <c r="P652" s="184">
        <v>0</v>
      </c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</row>
    <row r="653" spans="1:26" ht="15" customHeight="1">
      <c r="A653" s="184" t="s">
        <v>1901</v>
      </c>
      <c r="B653" s="184" t="s">
        <v>4804</v>
      </c>
      <c r="C653" s="184">
        <v>0</v>
      </c>
      <c r="D653" s="184">
        <v>0</v>
      </c>
      <c r="E653" s="184" t="s">
        <v>20</v>
      </c>
      <c r="F653" s="184">
        <f t="shared" si="10"/>
        <v>0</v>
      </c>
      <c r="G653" s="184">
        <v>0</v>
      </c>
      <c r="H653" s="184">
        <v>116</v>
      </c>
      <c r="I653" s="184">
        <v>0</v>
      </c>
      <c r="J653" s="184">
        <v>0</v>
      </c>
      <c r="K653" s="184">
        <v>0</v>
      </c>
      <c r="L653" s="184">
        <v>0</v>
      </c>
      <c r="M653" s="184">
        <v>0</v>
      </c>
      <c r="N653" s="184">
        <v>0</v>
      </c>
      <c r="O653" s="184">
        <v>97</v>
      </c>
      <c r="P653" s="184">
        <v>0</v>
      </c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</row>
    <row r="654" spans="1:26" ht="15" customHeight="1">
      <c r="A654" s="184" t="s">
        <v>493</v>
      </c>
      <c r="B654" s="184" t="s">
        <v>3730</v>
      </c>
      <c r="C654" s="184">
        <v>0</v>
      </c>
      <c r="D654" s="184">
        <v>-8</v>
      </c>
      <c r="E654" s="184" t="s">
        <v>28</v>
      </c>
      <c r="F654" s="184">
        <f t="shared" si="10"/>
        <v>0</v>
      </c>
      <c r="G654" s="184">
        <v>0</v>
      </c>
      <c r="H654" s="184">
        <v>0</v>
      </c>
      <c r="I654" s="184">
        <v>0</v>
      </c>
      <c r="J654" s="184">
        <v>0</v>
      </c>
      <c r="K654" s="184">
        <v>0</v>
      </c>
      <c r="L654" s="184">
        <v>0</v>
      </c>
      <c r="M654" s="184">
        <v>106</v>
      </c>
      <c r="N654" s="184">
        <v>0</v>
      </c>
      <c r="O654" s="184">
        <v>0</v>
      </c>
      <c r="P654" s="184">
        <v>4</v>
      </c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</row>
    <row r="655" spans="1:26" ht="15" customHeight="1">
      <c r="A655" s="184" t="s">
        <v>492</v>
      </c>
      <c r="B655" s="184" t="s">
        <v>3730</v>
      </c>
      <c r="C655" s="184">
        <v>201</v>
      </c>
      <c r="D655" s="184">
        <v>201</v>
      </c>
      <c r="E655" s="184" t="s">
        <v>20</v>
      </c>
      <c r="F655" s="184">
        <f t="shared" si="10"/>
        <v>201</v>
      </c>
      <c r="G655" s="184">
        <v>201</v>
      </c>
      <c r="H655" s="184">
        <v>0</v>
      </c>
      <c r="I655" s="184">
        <v>0</v>
      </c>
      <c r="J655" s="184">
        <v>0</v>
      </c>
      <c r="K655" s="184">
        <v>0</v>
      </c>
      <c r="L655" s="184">
        <v>0</v>
      </c>
      <c r="M655" s="184">
        <v>0</v>
      </c>
      <c r="N655" s="184">
        <v>0</v>
      </c>
      <c r="O655" s="184">
        <v>0</v>
      </c>
      <c r="P655" s="184">
        <v>94</v>
      </c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</row>
    <row r="656" spans="1:26" ht="15" customHeight="1">
      <c r="A656" s="184" t="s">
        <v>494</v>
      </c>
      <c r="B656" s="184" t="s">
        <v>3092</v>
      </c>
      <c r="C656" s="184">
        <v>250</v>
      </c>
      <c r="D656" s="184">
        <v>250</v>
      </c>
      <c r="E656" s="184" t="s">
        <v>3</v>
      </c>
      <c r="F656" s="184">
        <f t="shared" si="10"/>
        <v>250</v>
      </c>
      <c r="G656" s="184">
        <v>250</v>
      </c>
      <c r="H656" s="184">
        <v>0</v>
      </c>
      <c r="I656" s="184">
        <v>0</v>
      </c>
      <c r="J656" s="184">
        <v>0</v>
      </c>
      <c r="K656" s="184">
        <v>0</v>
      </c>
      <c r="L656" s="184">
        <v>4</v>
      </c>
      <c r="M656" s="184">
        <v>38</v>
      </c>
      <c r="N656" s="184">
        <v>0</v>
      </c>
      <c r="O656" s="184">
        <v>39</v>
      </c>
      <c r="P656" s="184">
        <v>8</v>
      </c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</row>
    <row r="657" spans="1:26" ht="15" customHeight="1">
      <c r="A657" s="184" t="s">
        <v>495</v>
      </c>
      <c r="B657" s="184" t="s">
        <v>4269</v>
      </c>
      <c r="C657" s="184">
        <v>182</v>
      </c>
      <c r="D657" s="184">
        <v>165</v>
      </c>
      <c r="E657" s="184" t="s">
        <v>3</v>
      </c>
      <c r="F657" s="184">
        <f t="shared" si="10"/>
        <v>182</v>
      </c>
      <c r="G657" s="184">
        <v>182</v>
      </c>
      <c r="H657" s="184">
        <v>0</v>
      </c>
      <c r="I657" s="184">
        <v>0</v>
      </c>
      <c r="J657" s="184">
        <v>0</v>
      </c>
      <c r="K657" s="184">
        <v>0</v>
      </c>
      <c r="L657" s="184">
        <v>16</v>
      </c>
      <c r="M657" s="184">
        <v>96</v>
      </c>
      <c r="N657" s="184">
        <v>0</v>
      </c>
      <c r="O657" s="184">
        <v>8</v>
      </c>
      <c r="P657" s="184">
        <v>8</v>
      </c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</row>
    <row r="658" spans="1:26" ht="15" customHeight="1">
      <c r="A658" s="184" t="s">
        <v>496</v>
      </c>
      <c r="B658" s="184" t="s">
        <v>3085</v>
      </c>
      <c r="C658" s="184">
        <v>74</v>
      </c>
      <c r="D658" s="184">
        <v>74</v>
      </c>
      <c r="E658" s="184" t="s">
        <v>3</v>
      </c>
      <c r="F658" s="184">
        <f t="shared" si="10"/>
        <v>74</v>
      </c>
      <c r="G658" s="184">
        <v>24</v>
      </c>
      <c r="H658" s="184">
        <v>0</v>
      </c>
      <c r="I658" s="184">
        <v>50</v>
      </c>
      <c r="J658" s="184">
        <v>0</v>
      </c>
      <c r="K658" s="184">
        <v>0</v>
      </c>
      <c r="L658" s="184">
        <v>0</v>
      </c>
      <c r="M658" s="184">
        <v>0</v>
      </c>
      <c r="N658" s="184">
        <v>0</v>
      </c>
      <c r="O658" s="184">
        <v>134</v>
      </c>
      <c r="P658" s="184">
        <v>103</v>
      </c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</row>
    <row r="659" spans="1:26" ht="15" customHeight="1">
      <c r="A659" s="184" t="s">
        <v>497</v>
      </c>
      <c r="B659" s="184" t="s">
        <v>2351</v>
      </c>
      <c r="C659" s="184">
        <v>0</v>
      </c>
      <c r="D659" s="184">
        <v>0</v>
      </c>
      <c r="E659" s="184" t="s">
        <v>3</v>
      </c>
      <c r="F659" s="184">
        <f t="shared" si="10"/>
        <v>0</v>
      </c>
      <c r="G659" s="184">
        <v>0</v>
      </c>
      <c r="H659" s="184">
        <v>0</v>
      </c>
      <c r="I659" s="184">
        <v>0</v>
      </c>
      <c r="J659" s="184">
        <v>0</v>
      </c>
      <c r="K659" s="184">
        <v>0</v>
      </c>
      <c r="L659" s="184">
        <v>13</v>
      </c>
      <c r="M659" s="184">
        <v>135</v>
      </c>
      <c r="N659" s="184">
        <v>0</v>
      </c>
      <c r="O659" s="184">
        <v>0</v>
      </c>
      <c r="P659" s="184">
        <v>53</v>
      </c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</row>
    <row r="660" spans="1:26" ht="15" customHeight="1">
      <c r="A660" s="184" t="s">
        <v>503</v>
      </c>
      <c r="B660" s="184" t="s">
        <v>3257</v>
      </c>
      <c r="C660" s="184">
        <v>200</v>
      </c>
      <c r="D660" s="184">
        <v>200</v>
      </c>
      <c r="E660" s="184" t="s">
        <v>3</v>
      </c>
      <c r="F660" s="184">
        <f t="shared" si="10"/>
        <v>200</v>
      </c>
      <c r="G660" s="184">
        <v>200</v>
      </c>
      <c r="H660" s="184">
        <v>0</v>
      </c>
      <c r="I660" s="184">
        <v>0</v>
      </c>
      <c r="J660" s="184">
        <v>0</v>
      </c>
      <c r="K660" s="184">
        <v>0</v>
      </c>
      <c r="L660" s="184">
        <v>0</v>
      </c>
      <c r="M660" s="184">
        <v>532</v>
      </c>
      <c r="N660" s="184">
        <v>0</v>
      </c>
      <c r="O660" s="184">
        <v>0</v>
      </c>
      <c r="P660" s="184">
        <v>0</v>
      </c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</row>
    <row r="661" spans="1:26" ht="15" customHeight="1">
      <c r="A661" s="184" t="s">
        <v>1951</v>
      </c>
      <c r="B661" s="184" t="s">
        <v>5118</v>
      </c>
      <c r="C661" s="184">
        <v>0</v>
      </c>
      <c r="D661" s="184">
        <v>0</v>
      </c>
      <c r="E661" s="184" t="s">
        <v>3</v>
      </c>
      <c r="F661" s="184">
        <f t="shared" si="10"/>
        <v>0</v>
      </c>
      <c r="G661" s="184">
        <v>0</v>
      </c>
      <c r="H661" s="184">
        <v>0</v>
      </c>
      <c r="I661" s="184">
        <v>0</v>
      </c>
      <c r="J661" s="184">
        <v>0</v>
      </c>
      <c r="K661" s="184">
        <v>0</v>
      </c>
      <c r="L661" s="184">
        <v>2</v>
      </c>
      <c r="M661" s="184">
        <v>0</v>
      </c>
      <c r="N661" s="184">
        <v>0</v>
      </c>
      <c r="O661" s="184">
        <v>0</v>
      </c>
      <c r="P661" s="184">
        <v>0</v>
      </c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</row>
    <row r="662" spans="1:26" ht="15" customHeight="1">
      <c r="A662" s="184" t="s">
        <v>2826</v>
      </c>
      <c r="B662" s="184" t="s">
        <v>5261</v>
      </c>
      <c r="C662" s="184">
        <v>0</v>
      </c>
      <c r="D662" s="184">
        <v>0</v>
      </c>
      <c r="E662" s="184" t="s">
        <v>3</v>
      </c>
      <c r="F662" s="184">
        <f t="shared" si="10"/>
        <v>0</v>
      </c>
      <c r="G662" s="184">
        <v>0</v>
      </c>
      <c r="H662" s="184">
        <v>0</v>
      </c>
      <c r="I662" s="184">
        <v>0</v>
      </c>
      <c r="J662" s="184">
        <v>0</v>
      </c>
      <c r="K662" s="184">
        <v>0</v>
      </c>
      <c r="L662" s="184">
        <v>0</v>
      </c>
      <c r="M662" s="184">
        <v>299</v>
      </c>
      <c r="N662" s="184">
        <v>0</v>
      </c>
      <c r="O662" s="184">
        <v>0</v>
      </c>
      <c r="P662" s="184">
        <v>0</v>
      </c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</row>
    <row r="663" spans="1:26" ht="15" customHeight="1">
      <c r="A663" s="184" t="s">
        <v>1952</v>
      </c>
      <c r="B663" s="184" t="s">
        <v>4945</v>
      </c>
      <c r="C663" s="184">
        <v>0</v>
      </c>
      <c r="D663" s="184">
        <v>0</v>
      </c>
      <c r="E663" s="184" t="s">
        <v>3</v>
      </c>
      <c r="F663" s="184">
        <f t="shared" si="10"/>
        <v>0</v>
      </c>
      <c r="G663" s="184">
        <v>0</v>
      </c>
      <c r="H663" s="184">
        <v>0</v>
      </c>
      <c r="I663" s="184">
        <v>0</v>
      </c>
      <c r="J663" s="184">
        <v>0</v>
      </c>
      <c r="K663" s="184">
        <v>0</v>
      </c>
      <c r="L663" s="184">
        <v>0</v>
      </c>
      <c r="M663" s="184">
        <v>0</v>
      </c>
      <c r="N663" s="184">
        <v>0</v>
      </c>
      <c r="O663" s="184">
        <v>3</v>
      </c>
      <c r="P663" s="184">
        <v>0</v>
      </c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</row>
    <row r="664" spans="1:26" ht="15" customHeight="1">
      <c r="A664" s="184" t="s">
        <v>500</v>
      </c>
      <c r="B664" s="184" t="s">
        <v>5286</v>
      </c>
      <c r="C664" s="184">
        <v>100</v>
      </c>
      <c r="D664" s="184">
        <v>100</v>
      </c>
      <c r="E664" s="184" t="s">
        <v>3</v>
      </c>
      <c r="F664" s="184">
        <f t="shared" si="10"/>
        <v>100</v>
      </c>
      <c r="G664" s="184">
        <v>100</v>
      </c>
      <c r="H664" s="184">
        <v>0</v>
      </c>
      <c r="I664" s="184">
        <v>0</v>
      </c>
      <c r="J664" s="184">
        <v>0</v>
      </c>
      <c r="K664" s="184">
        <v>0</v>
      </c>
      <c r="L664" s="184">
        <v>0</v>
      </c>
      <c r="M664" s="184">
        <v>324</v>
      </c>
      <c r="N664" s="184">
        <v>0</v>
      </c>
      <c r="O664" s="184">
        <v>0</v>
      </c>
      <c r="P664" s="184">
        <v>0</v>
      </c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</row>
    <row r="665" spans="1:26" ht="15" customHeight="1">
      <c r="A665" s="184" t="s">
        <v>501</v>
      </c>
      <c r="B665" s="184" t="s">
        <v>4270</v>
      </c>
      <c r="C665" s="184">
        <v>6</v>
      </c>
      <c r="D665" s="184">
        <v>0</v>
      </c>
      <c r="E665" s="184" t="s">
        <v>3</v>
      </c>
      <c r="F665" s="184">
        <f t="shared" si="10"/>
        <v>0</v>
      </c>
      <c r="G665" s="184">
        <v>0</v>
      </c>
      <c r="H665" s="184">
        <v>0</v>
      </c>
      <c r="I665" s="184">
        <v>0</v>
      </c>
      <c r="J665" s="184">
        <v>0</v>
      </c>
      <c r="K665" s="184">
        <v>0</v>
      </c>
      <c r="L665" s="184">
        <v>3</v>
      </c>
      <c r="M665" s="184">
        <v>369</v>
      </c>
      <c r="N665" s="184">
        <v>0</v>
      </c>
      <c r="O665" s="184">
        <v>0</v>
      </c>
      <c r="P665" s="184">
        <v>0</v>
      </c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</row>
    <row r="666" spans="1:26" ht="15" customHeight="1">
      <c r="A666" s="184" t="s">
        <v>1953</v>
      </c>
      <c r="B666" s="184" t="s">
        <v>4879</v>
      </c>
      <c r="C666" s="184">
        <v>15</v>
      </c>
      <c r="D666" s="184">
        <v>15</v>
      </c>
      <c r="E666" s="184" t="s">
        <v>3</v>
      </c>
      <c r="F666" s="184">
        <f t="shared" si="10"/>
        <v>15</v>
      </c>
      <c r="G666" s="184">
        <v>15</v>
      </c>
      <c r="H666" s="184">
        <v>0</v>
      </c>
      <c r="I666" s="184">
        <v>0</v>
      </c>
      <c r="J666" s="184">
        <v>0</v>
      </c>
      <c r="K666" s="184">
        <v>0</v>
      </c>
      <c r="L666" s="184">
        <v>0</v>
      </c>
      <c r="M666" s="184">
        <v>267</v>
      </c>
      <c r="N666" s="184">
        <v>0</v>
      </c>
      <c r="O666" s="184">
        <v>0</v>
      </c>
      <c r="P666" s="184">
        <v>11</v>
      </c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</row>
    <row r="667" spans="1:26" ht="15" customHeight="1">
      <c r="A667" s="184" t="s">
        <v>504</v>
      </c>
      <c r="B667" s="184" t="s">
        <v>3006</v>
      </c>
      <c r="C667" s="184">
        <v>5</v>
      </c>
      <c r="D667" s="184">
        <v>5</v>
      </c>
      <c r="E667" s="184" t="s">
        <v>3</v>
      </c>
      <c r="F667" s="184">
        <f t="shared" si="10"/>
        <v>5</v>
      </c>
      <c r="G667" s="184">
        <v>5</v>
      </c>
      <c r="H667" s="184">
        <v>0</v>
      </c>
      <c r="I667" s="184">
        <v>0</v>
      </c>
      <c r="J667" s="184">
        <v>0</v>
      </c>
      <c r="K667" s="184">
        <v>0</v>
      </c>
      <c r="L667" s="184">
        <v>0</v>
      </c>
      <c r="M667" s="184">
        <v>293</v>
      </c>
      <c r="N667" s="184">
        <v>0</v>
      </c>
      <c r="O667" s="184">
        <v>0</v>
      </c>
      <c r="P667" s="184">
        <v>1</v>
      </c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</row>
    <row r="668" spans="1:26" ht="15" customHeight="1">
      <c r="A668" s="184" t="s">
        <v>505</v>
      </c>
      <c r="B668" s="184" t="s">
        <v>2983</v>
      </c>
      <c r="C668" s="184">
        <v>0</v>
      </c>
      <c r="D668" s="184">
        <v>0</v>
      </c>
      <c r="E668" s="184" t="s">
        <v>3</v>
      </c>
      <c r="F668" s="184">
        <f t="shared" si="10"/>
        <v>0</v>
      </c>
      <c r="G668" s="184">
        <v>0</v>
      </c>
      <c r="H668" s="184">
        <v>0</v>
      </c>
      <c r="I668" s="184">
        <v>0</v>
      </c>
      <c r="J668" s="184">
        <v>0</v>
      </c>
      <c r="K668" s="184">
        <v>0</v>
      </c>
      <c r="L668" s="184">
        <v>0</v>
      </c>
      <c r="M668" s="184">
        <v>297</v>
      </c>
      <c r="N668" s="184">
        <v>0</v>
      </c>
      <c r="O668" s="184">
        <v>0</v>
      </c>
      <c r="P668" s="184">
        <v>0</v>
      </c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</row>
    <row r="669" spans="1:26" ht="15" customHeight="1">
      <c r="A669" s="184" t="s">
        <v>506</v>
      </c>
      <c r="B669" s="184" t="s">
        <v>5299</v>
      </c>
      <c r="C669" s="184">
        <v>0</v>
      </c>
      <c r="D669" s="184">
        <v>0</v>
      </c>
      <c r="E669" s="184" t="s">
        <v>3</v>
      </c>
      <c r="F669" s="184">
        <f t="shared" si="10"/>
        <v>0</v>
      </c>
      <c r="G669" s="184">
        <v>0</v>
      </c>
      <c r="H669" s="184">
        <v>0</v>
      </c>
      <c r="I669" s="184">
        <v>0</v>
      </c>
      <c r="J669" s="184">
        <v>0</v>
      </c>
      <c r="K669" s="184">
        <v>0</v>
      </c>
      <c r="L669" s="184">
        <v>1</v>
      </c>
      <c r="M669" s="184">
        <v>1140</v>
      </c>
      <c r="N669" s="184">
        <v>0</v>
      </c>
      <c r="O669" s="184">
        <v>0</v>
      </c>
      <c r="P669" s="184">
        <v>50</v>
      </c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</row>
    <row r="670" spans="1:26" ht="15" customHeight="1">
      <c r="A670" s="184" t="s">
        <v>2557</v>
      </c>
      <c r="B670" s="184" t="s">
        <v>4658</v>
      </c>
      <c r="C670" s="184">
        <v>0</v>
      </c>
      <c r="D670" s="184">
        <v>0</v>
      </c>
      <c r="E670" s="184" t="s">
        <v>3</v>
      </c>
      <c r="F670" s="184">
        <f t="shared" si="10"/>
        <v>0</v>
      </c>
      <c r="G670" s="184">
        <v>0</v>
      </c>
      <c r="H670" s="184">
        <v>0</v>
      </c>
      <c r="I670" s="184">
        <v>0</v>
      </c>
      <c r="J670" s="184">
        <v>0</v>
      </c>
      <c r="K670" s="184">
        <v>0</v>
      </c>
      <c r="L670" s="184">
        <v>9</v>
      </c>
      <c r="M670" s="184">
        <v>684</v>
      </c>
      <c r="N670" s="184">
        <v>0</v>
      </c>
      <c r="O670" s="184">
        <v>0</v>
      </c>
      <c r="P670" s="184">
        <v>0</v>
      </c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</row>
    <row r="671" spans="1:26" ht="15" customHeight="1">
      <c r="A671" s="184" t="s">
        <v>507</v>
      </c>
      <c r="B671" s="184" t="s">
        <v>4271</v>
      </c>
      <c r="C671" s="184">
        <v>0</v>
      </c>
      <c r="D671" s="184">
        <v>0</v>
      </c>
      <c r="E671" s="184" t="s">
        <v>3</v>
      </c>
      <c r="F671" s="184">
        <f t="shared" si="10"/>
        <v>0</v>
      </c>
      <c r="G671" s="184">
        <v>0</v>
      </c>
      <c r="H671" s="184">
        <v>0</v>
      </c>
      <c r="I671" s="184">
        <v>0</v>
      </c>
      <c r="J671" s="184">
        <v>0</v>
      </c>
      <c r="K671" s="184">
        <v>0</v>
      </c>
      <c r="L671" s="184">
        <v>22</v>
      </c>
      <c r="M671" s="184">
        <v>241</v>
      </c>
      <c r="N671" s="184">
        <v>0</v>
      </c>
      <c r="O671" s="184">
        <v>0</v>
      </c>
      <c r="P671" s="184">
        <v>149</v>
      </c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</row>
    <row r="672" spans="1:26" ht="15" customHeight="1">
      <c r="A672" s="184" t="s">
        <v>1954</v>
      </c>
      <c r="B672" s="184" t="s">
        <v>4272</v>
      </c>
      <c r="C672" s="184">
        <v>2</v>
      </c>
      <c r="D672" s="184">
        <v>-8</v>
      </c>
      <c r="E672" s="184" t="s">
        <v>3</v>
      </c>
      <c r="F672" s="184">
        <f t="shared" si="10"/>
        <v>0</v>
      </c>
      <c r="G672" s="184">
        <v>0</v>
      </c>
      <c r="H672" s="184">
        <v>0</v>
      </c>
      <c r="I672" s="184">
        <v>0</v>
      </c>
      <c r="J672" s="184">
        <v>0</v>
      </c>
      <c r="K672" s="184">
        <v>0</v>
      </c>
      <c r="L672" s="184">
        <v>2</v>
      </c>
      <c r="M672" s="184">
        <v>779</v>
      </c>
      <c r="N672" s="184">
        <v>0</v>
      </c>
      <c r="O672" s="184">
        <v>10</v>
      </c>
      <c r="P672" s="184">
        <v>0</v>
      </c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</row>
    <row r="673" spans="1:26" ht="15" customHeight="1">
      <c r="A673" s="184" t="s">
        <v>2605</v>
      </c>
      <c r="B673" s="184" t="s">
        <v>3731</v>
      </c>
      <c r="C673" s="184">
        <v>190</v>
      </c>
      <c r="D673" s="184">
        <v>190</v>
      </c>
      <c r="E673" s="184" t="s">
        <v>3</v>
      </c>
      <c r="F673" s="184">
        <f t="shared" si="10"/>
        <v>190</v>
      </c>
      <c r="G673" s="184">
        <v>190</v>
      </c>
      <c r="H673" s="184">
        <v>0</v>
      </c>
      <c r="I673" s="184">
        <v>0</v>
      </c>
      <c r="J673" s="184">
        <v>0</v>
      </c>
      <c r="K673" s="184">
        <v>0</v>
      </c>
      <c r="L673" s="184">
        <v>6</v>
      </c>
      <c r="M673" s="184">
        <v>0</v>
      </c>
      <c r="N673" s="184">
        <v>0</v>
      </c>
      <c r="O673" s="184">
        <v>0</v>
      </c>
      <c r="P673" s="184">
        <v>0</v>
      </c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</row>
    <row r="674" spans="1:26" ht="15" customHeight="1">
      <c r="A674" s="184" t="s">
        <v>509</v>
      </c>
      <c r="B674" s="184" t="s">
        <v>4273</v>
      </c>
      <c r="C674" s="184">
        <v>0</v>
      </c>
      <c r="D674" s="184">
        <v>0</v>
      </c>
      <c r="E674" s="184" t="s">
        <v>3</v>
      </c>
      <c r="F674" s="184">
        <f t="shared" si="10"/>
        <v>0</v>
      </c>
      <c r="G674" s="184">
        <v>0</v>
      </c>
      <c r="H674" s="184">
        <v>0</v>
      </c>
      <c r="I674" s="184">
        <v>0</v>
      </c>
      <c r="J674" s="184">
        <v>0</v>
      </c>
      <c r="K674" s="184">
        <v>0</v>
      </c>
      <c r="L674" s="184">
        <v>0</v>
      </c>
      <c r="M674" s="184">
        <v>45</v>
      </c>
      <c r="N674" s="184">
        <v>0</v>
      </c>
      <c r="O674" s="184">
        <v>0</v>
      </c>
      <c r="P674" s="184">
        <v>0</v>
      </c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</row>
    <row r="675" spans="1:26" ht="15" customHeight="1">
      <c r="A675" s="184" t="s">
        <v>2543</v>
      </c>
      <c r="B675" s="184" t="s">
        <v>4274</v>
      </c>
      <c r="C675" s="184">
        <v>32</v>
      </c>
      <c r="D675" s="184">
        <v>32</v>
      </c>
      <c r="E675" s="184" t="s">
        <v>3</v>
      </c>
      <c r="F675" s="184">
        <f t="shared" si="10"/>
        <v>32</v>
      </c>
      <c r="G675" s="184">
        <v>32</v>
      </c>
      <c r="H675" s="184">
        <v>0</v>
      </c>
      <c r="I675" s="184">
        <v>0</v>
      </c>
      <c r="J675" s="184">
        <v>0</v>
      </c>
      <c r="K675" s="184">
        <v>0</v>
      </c>
      <c r="L675" s="184">
        <v>0</v>
      </c>
      <c r="M675" s="184">
        <v>0</v>
      </c>
      <c r="N675" s="184">
        <v>0</v>
      </c>
      <c r="O675" s="184">
        <v>0</v>
      </c>
      <c r="P675" s="184">
        <v>0</v>
      </c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</row>
    <row r="676" spans="1:26" ht="15" customHeight="1">
      <c r="A676" s="184" t="s">
        <v>511</v>
      </c>
      <c r="B676" s="184" t="s">
        <v>3732</v>
      </c>
      <c r="C676" s="184">
        <v>525</v>
      </c>
      <c r="D676" s="184">
        <v>525</v>
      </c>
      <c r="E676" s="184" t="s">
        <v>3</v>
      </c>
      <c r="F676" s="184">
        <f t="shared" si="10"/>
        <v>525</v>
      </c>
      <c r="G676" s="184">
        <v>525</v>
      </c>
      <c r="H676" s="184">
        <v>0</v>
      </c>
      <c r="I676" s="184">
        <v>0</v>
      </c>
      <c r="J676" s="184">
        <v>0</v>
      </c>
      <c r="K676" s="184">
        <v>0</v>
      </c>
      <c r="L676" s="184">
        <v>0</v>
      </c>
      <c r="M676" s="184">
        <v>0</v>
      </c>
      <c r="N676" s="184">
        <v>0</v>
      </c>
      <c r="O676" s="184">
        <v>0</v>
      </c>
      <c r="P676" s="184">
        <v>0</v>
      </c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</row>
    <row r="677" spans="1:26" ht="15" customHeight="1">
      <c r="A677" s="184" t="s">
        <v>2827</v>
      </c>
      <c r="B677" s="184" t="s">
        <v>4275</v>
      </c>
      <c r="C677" s="184">
        <v>0</v>
      </c>
      <c r="D677" s="184">
        <v>0</v>
      </c>
      <c r="E677" s="184" t="s">
        <v>3</v>
      </c>
      <c r="F677" s="184">
        <f t="shared" si="10"/>
        <v>0</v>
      </c>
      <c r="G677" s="184">
        <v>0</v>
      </c>
      <c r="H677" s="184">
        <v>0</v>
      </c>
      <c r="I677" s="184">
        <v>0</v>
      </c>
      <c r="J677" s="184">
        <v>0</v>
      </c>
      <c r="K677" s="184">
        <v>0</v>
      </c>
      <c r="L677" s="184">
        <v>166</v>
      </c>
      <c r="M677" s="184">
        <v>0</v>
      </c>
      <c r="N677" s="184">
        <v>0</v>
      </c>
      <c r="O677" s="184">
        <v>0</v>
      </c>
      <c r="P677" s="184">
        <v>0</v>
      </c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</row>
    <row r="678" spans="1:26" ht="15" customHeight="1">
      <c r="A678" s="184" t="s">
        <v>2829</v>
      </c>
      <c r="B678" s="184" t="s">
        <v>4276</v>
      </c>
      <c r="C678" s="184">
        <v>222</v>
      </c>
      <c r="D678" s="184">
        <v>222</v>
      </c>
      <c r="E678" s="184" t="s">
        <v>3</v>
      </c>
      <c r="F678" s="184">
        <f t="shared" si="10"/>
        <v>222</v>
      </c>
      <c r="G678" s="184">
        <v>222</v>
      </c>
      <c r="H678" s="184">
        <v>0</v>
      </c>
      <c r="I678" s="184">
        <v>0</v>
      </c>
      <c r="J678" s="184">
        <v>0</v>
      </c>
      <c r="K678" s="184">
        <v>0</v>
      </c>
      <c r="L678" s="184">
        <v>0</v>
      </c>
      <c r="M678" s="184">
        <v>0</v>
      </c>
      <c r="N678" s="184">
        <v>0</v>
      </c>
      <c r="O678" s="184">
        <v>0</v>
      </c>
      <c r="P678" s="184">
        <v>0</v>
      </c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</row>
    <row r="679" spans="1:26" ht="15" customHeight="1">
      <c r="A679" s="184" t="s">
        <v>512</v>
      </c>
      <c r="B679" s="184" t="s">
        <v>4277</v>
      </c>
      <c r="C679" s="184">
        <v>1</v>
      </c>
      <c r="D679" s="184">
        <v>1</v>
      </c>
      <c r="E679" s="184" t="s">
        <v>3</v>
      </c>
      <c r="F679" s="184">
        <f t="shared" si="10"/>
        <v>1</v>
      </c>
      <c r="G679" s="184">
        <v>1</v>
      </c>
      <c r="H679" s="184">
        <v>0</v>
      </c>
      <c r="I679" s="184">
        <v>0</v>
      </c>
      <c r="J679" s="184">
        <v>0</v>
      </c>
      <c r="K679" s="184">
        <v>0</v>
      </c>
      <c r="L679" s="184">
        <v>0</v>
      </c>
      <c r="M679" s="184">
        <v>0</v>
      </c>
      <c r="N679" s="184">
        <v>0</v>
      </c>
      <c r="O679" s="184">
        <v>0</v>
      </c>
      <c r="P679" s="184">
        <v>0</v>
      </c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</row>
    <row r="680" spans="1:26" ht="15" customHeight="1">
      <c r="A680" s="184" t="s">
        <v>2024</v>
      </c>
      <c r="B680" s="184" t="s">
        <v>4278</v>
      </c>
      <c r="C680" s="184">
        <v>0</v>
      </c>
      <c r="D680" s="184">
        <v>0</v>
      </c>
      <c r="E680" s="184" t="s">
        <v>3</v>
      </c>
      <c r="F680" s="184">
        <f t="shared" si="10"/>
        <v>0</v>
      </c>
      <c r="G680" s="184">
        <v>0</v>
      </c>
      <c r="H680" s="184">
        <v>0</v>
      </c>
      <c r="I680" s="184">
        <v>0</v>
      </c>
      <c r="J680" s="184">
        <v>0</v>
      </c>
      <c r="K680" s="184">
        <v>0</v>
      </c>
      <c r="L680" s="184">
        <v>0</v>
      </c>
      <c r="M680" s="184">
        <v>0</v>
      </c>
      <c r="N680" s="184">
        <v>0</v>
      </c>
      <c r="O680" s="184">
        <v>0</v>
      </c>
      <c r="P680" s="184">
        <v>2</v>
      </c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</row>
    <row r="681" spans="1:26" ht="15" customHeight="1">
      <c r="A681" s="184" t="s">
        <v>2180</v>
      </c>
      <c r="B681" s="184" t="s">
        <v>4770</v>
      </c>
      <c r="C681" s="184">
        <v>3</v>
      </c>
      <c r="D681" s="184">
        <v>3</v>
      </c>
      <c r="E681" s="184" t="s">
        <v>3</v>
      </c>
      <c r="F681" s="184">
        <f t="shared" si="10"/>
        <v>3</v>
      </c>
      <c r="G681" s="184">
        <v>3</v>
      </c>
      <c r="H681" s="184">
        <v>0</v>
      </c>
      <c r="I681" s="184">
        <v>0</v>
      </c>
      <c r="J681" s="184">
        <v>0</v>
      </c>
      <c r="K681" s="184">
        <v>0</v>
      </c>
      <c r="L681" s="184">
        <v>128</v>
      </c>
      <c r="M681" s="184">
        <v>0</v>
      </c>
      <c r="N681" s="184">
        <v>0</v>
      </c>
      <c r="O681" s="184">
        <v>0</v>
      </c>
      <c r="P681" s="184">
        <v>0</v>
      </c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</row>
    <row r="682" spans="1:26" ht="15" customHeight="1">
      <c r="A682" s="184" t="s">
        <v>5110</v>
      </c>
      <c r="B682" s="184" t="s">
        <v>5119</v>
      </c>
      <c r="C682" s="184">
        <v>0</v>
      </c>
      <c r="D682" s="184">
        <v>0</v>
      </c>
      <c r="E682" s="184" t="s">
        <v>3</v>
      </c>
      <c r="F682" s="184">
        <f t="shared" si="10"/>
        <v>0</v>
      </c>
      <c r="G682" s="184">
        <v>0</v>
      </c>
      <c r="H682" s="184">
        <v>0</v>
      </c>
      <c r="I682" s="184">
        <v>0</v>
      </c>
      <c r="J682" s="184">
        <v>0</v>
      </c>
      <c r="K682" s="184">
        <v>0</v>
      </c>
      <c r="L682" s="184">
        <v>0</v>
      </c>
      <c r="M682" s="184">
        <v>0</v>
      </c>
      <c r="N682" s="184">
        <v>0</v>
      </c>
      <c r="O682" s="184">
        <v>0</v>
      </c>
      <c r="P682" s="184">
        <v>142</v>
      </c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</row>
    <row r="683" spans="1:26" ht="15" customHeight="1">
      <c r="A683" s="184" t="s">
        <v>514</v>
      </c>
      <c r="B683" s="184" t="s">
        <v>3187</v>
      </c>
      <c r="C683" s="184">
        <v>0</v>
      </c>
      <c r="D683" s="184">
        <v>0</v>
      </c>
      <c r="E683" s="184" t="s">
        <v>3</v>
      </c>
      <c r="F683" s="184">
        <f t="shared" si="10"/>
        <v>0</v>
      </c>
      <c r="G683" s="184">
        <v>0</v>
      </c>
      <c r="H683" s="184">
        <v>0</v>
      </c>
      <c r="I683" s="184">
        <v>0</v>
      </c>
      <c r="J683" s="184">
        <v>0</v>
      </c>
      <c r="K683" s="184">
        <v>0</v>
      </c>
      <c r="L683" s="184">
        <v>0</v>
      </c>
      <c r="M683" s="184">
        <v>0</v>
      </c>
      <c r="N683" s="184">
        <v>0</v>
      </c>
      <c r="O683" s="184">
        <v>0</v>
      </c>
      <c r="P683" s="184">
        <v>13</v>
      </c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</row>
    <row r="684" spans="1:26" ht="15" customHeight="1">
      <c r="A684" s="184" t="s">
        <v>518</v>
      </c>
      <c r="B684" s="184" t="s">
        <v>4279</v>
      </c>
      <c r="C684" s="184">
        <v>0</v>
      </c>
      <c r="D684" s="184">
        <v>0</v>
      </c>
      <c r="E684" s="184" t="s">
        <v>3</v>
      </c>
      <c r="F684" s="184">
        <f t="shared" si="10"/>
        <v>0</v>
      </c>
      <c r="G684" s="184">
        <v>0</v>
      </c>
      <c r="H684" s="184">
        <v>184</v>
      </c>
      <c r="I684" s="184">
        <v>0</v>
      </c>
      <c r="J684" s="184">
        <v>0</v>
      </c>
      <c r="K684" s="184">
        <v>0</v>
      </c>
      <c r="L684" s="184">
        <v>0</v>
      </c>
      <c r="M684" s="184">
        <v>0</v>
      </c>
      <c r="N684" s="184">
        <v>0</v>
      </c>
      <c r="O684" s="184">
        <v>151</v>
      </c>
      <c r="P684" s="184">
        <v>0</v>
      </c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</row>
    <row r="685" spans="1:26" ht="15" customHeight="1">
      <c r="A685" s="184" t="s">
        <v>517</v>
      </c>
      <c r="B685" s="184" t="s">
        <v>4280</v>
      </c>
      <c r="C685" s="184">
        <v>506</v>
      </c>
      <c r="D685" s="184">
        <v>432</v>
      </c>
      <c r="E685" s="184" t="s">
        <v>3</v>
      </c>
      <c r="F685" s="184">
        <f t="shared" si="10"/>
        <v>452</v>
      </c>
      <c r="G685" s="184">
        <v>452</v>
      </c>
      <c r="H685" s="184">
        <v>0</v>
      </c>
      <c r="I685" s="184">
        <v>0</v>
      </c>
      <c r="J685" s="184">
        <v>0</v>
      </c>
      <c r="K685" s="184">
        <v>0</v>
      </c>
      <c r="L685" s="184">
        <v>5</v>
      </c>
      <c r="M685" s="184">
        <v>0</v>
      </c>
      <c r="N685" s="184">
        <v>0</v>
      </c>
      <c r="O685" s="184">
        <v>0</v>
      </c>
      <c r="P685" s="184">
        <v>508</v>
      </c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</row>
    <row r="686" spans="1:26" ht="15" customHeight="1">
      <c r="A686" s="184" t="s">
        <v>515</v>
      </c>
      <c r="B686" s="184" t="s">
        <v>5126</v>
      </c>
      <c r="C686" s="184">
        <v>0</v>
      </c>
      <c r="D686" s="184">
        <v>0</v>
      </c>
      <c r="E686" s="184" t="s">
        <v>3</v>
      </c>
      <c r="F686" s="184">
        <f t="shared" si="10"/>
        <v>0</v>
      </c>
      <c r="G686" s="184">
        <v>0</v>
      </c>
      <c r="H686" s="184">
        <v>0</v>
      </c>
      <c r="I686" s="184">
        <v>0</v>
      </c>
      <c r="J686" s="184">
        <v>0</v>
      </c>
      <c r="K686" s="184">
        <v>0</v>
      </c>
      <c r="L686" s="184">
        <v>0</v>
      </c>
      <c r="M686" s="184">
        <v>89</v>
      </c>
      <c r="N686" s="184">
        <v>0</v>
      </c>
      <c r="O686" s="184">
        <v>0</v>
      </c>
      <c r="P686" s="184">
        <v>0</v>
      </c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</row>
    <row r="687" spans="1:26" ht="15" customHeight="1">
      <c r="A687" s="184" t="s">
        <v>520</v>
      </c>
      <c r="B687" s="184" t="s">
        <v>4281</v>
      </c>
      <c r="C687" s="184">
        <v>0</v>
      </c>
      <c r="D687" s="184">
        <v>0</v>
      </c>
      <c r="E687" s="184" t="s">
        <v>3</v>
      </c>
      <c r="F687" s="184">
        <f t="shared" si="10"/>
        <v>0</v>
      </c>
      <c r="G687" s="184">
        <v>0</v>
      </c>
      <c r="H687" s="184">
        <v>0</v>
      </c>
      <c r="I687" s="184">
        <v>0</v>
      </c>
      <c r="J687" s="184">
        <v>0</v>
      </c>
      <c r="K687" s="184">
        <v>0</v>
      </c>
      <c r="L687" s="184">
        <v>1</v>
      </c>
      <c r="M687" s="184">
        <v>3697</v>
      </c>
      <c r="N687" s="184">
        <v>0</v>
      </c>
      <c r="O687" s="184">
        <v>0</v>
      </c>
      <c r="P687" s="184">
        <v>0</v>
      </c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</row>
    <row r="688" spans="1:26" ht="15" customHeight="1">
      <c r="A688" s="184" t="s">
        <v>521</v>
      </c>
      <c r="B688" s="184" t="s">
        <v>4964</v>
      </c>
      <c r="C688" s="184">
        <v>32</v>
      </c>
      <c r="D688" s="184">
        <v>0</v>
      </c>
      <c r="E688" s="184" t="s">
        <v>3</v>
      </c>
      <c r="F688" s="184">
        <f t="shared" si="10"/>
        <v>0</v>
      </c>
      <c r="G688" s="184">
        <v>0</v>
      </c>
      <c r="H688" s="184">
        <v>0</v>
      </c>
      <c r="I688" s="184">
        <v>0</v>
      </c>
      <c r="J688" s="184">
        <v>0</v>
      </c>
      <c r="K688" s="184">
        <v>0</v>
      </c>
      <c r="L688" s="184">
        <v>2</v>
      </c>
      <c r="M688" s="184">
        <v>0</v>
      </c>
      <c r="N688" s="184">
        <v>0</v>
      </c>
      <c r="O688" s="184">
        <v>0</v>
      </c>
      <c r="P688" s="184">
        <v>0</v>
      </c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</row>
    <row r="689" spans="1:26" ht="15" customHeight="1">
      <c r="A689" s="184" t="s">
        <v>5009</v>
      </c>
      <c r="B689" s="184" t="s">
        <v>5127</v>
      </c>
      <c r="C689" s="184">
        <v>16</v>
      </c>
      <c r="D689" s="184">
        <v>16</v>
      </c>
      <c r="E689" s="184" t="s">
        <v>3</v>
      </c>
      <c r="F689" s="184">
        <f t="shared" si="10"/>
        <v>16</v>
      </c>
      <c r="G689" s="184">
        <v>16</v>
      </c>
      <c r="H689" s="184">
        <v>0</v>
      </c>
      <c r="I689" s="184">
        <v>0</v>
      </c>
      <c r="J689" s="184">
        <v>0</v>
      </c>
      <c r="K689" s="184">
        <v>0</v>
      </c>
      <c r="L689" s="184">
        <v>0</v>
      </c>
      <c r="M689" s="184">
        <v>0</v>
      </c>
      <c r="N689" s="184">
        <v>0</v>
      </c>
      <c r="O689" s="184">
        <v>0</v>
      </c>
      <c r="P689" s="184">
        <v>0</v>
      </c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</row>
    <row r="690" spans="1:26" ht="15" customHeight="1">
      <c r="A690" s="184" t="s">
        <v>522</v>
      </c>
      <c r="B690" s="184" t="s">
        <v>4282</v>
      </c>
      <c r="C690" s="184">
        <v>0</v>
      </c>
      <c r="D690" s="184">
        <v>-7</v>
      </c>
      <c r="E690" s="184" t="s">
        <v>3</v>
      </c>
      <c r="F690" s="184">
        <f t="shared" si="10"/>
        <v>0</v>
      </c>
      <c r="G690" s="184">
        <v>0</v>
      </c>
      <c r="H690" s="184">
        <v>0</v>
      </c>
      <c r="I690" s="184">
        <v>0</v>
      </c>
      <c r="J690" s="184">
        <v>0</v>
      </c>
      <c r="K690" s="184">
        <v>0</v>
      </c>
      <c r="L690" s="184">
        <v>9</v>
      </c>
      <c r="M690" s="184">
        <v>3058</v>
      </c>
      <c r="N690" s="184">
        <v>0</v>
      </c>
      <c r="O690" s="184">
        <v>333</v>
      </c>
      <c r="P690" s="184">
        <v>509</v>
      </c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</row>
    <row r="691" spans="1:26" ht="15" customHeight="1">
      <c r="A691" s="184" t="s">
        <v>526</v>
      </c>
      <c r="B691" s="184" t="s">
        <v>4283</v>
      </c>
      <c r="C691" s="184">
        <v>2</v>
      </c>
      <c r="D691" s="184">
        <v>2</v>
      </c>
      <c r="E691" s="184" t="s">
        <v>3</v>
      </c>
      <c r="F691" s="184">
        <f t="shared" si="10"/>
        <v>2</v>
      </c>
      <c r="G691" s="184">
        <v>2</v>
      </c>
      <c r="H691" s="184">
        <v>0</v>
      </c>
      <c r="I691" s="184">
        <v>0</v>
      </c>
      <c r="J691" s="184">
        <v>0</v>
      </c>
      <c r="K691" s="184">
        <v>0</v>
      </c>
      <c r="L691" s="184">
        <v>0</v>
      </c>
      <c r="M691" s="184">
        <v>0</v>
      </c>
      <c r="N691" s="184">
        <v>0</v>
      </c>
      <c r="O691" s="184">
        <v>0</v>
      </c>
      <c r="P691" s="184">
        <v>0</v>
      </c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</row>
    <row r="692" spans="1:26" ht="15" customHeight="1">
      <c r="A692" s="184" t="s">
        <v>2831</v>
      </c>
      <c r="B692" s="184" t="s">
        <v>2965</v>
      </c>
      <c r="C692" s="184">
        <v>61</v>
      </c>
      <c r="D692" s="184">
        <v>61</v>
      </c>
      <c r="E692" s="184" t="s">
        <v>3</v>
      </c>
      <c r="F692" s="184">
        <f t="shared" si="10"/>
        <v>61</v>
      </c>
      <c r="G692" s="184">
        <v>61</v>
      </c>
      <c r="H692" s="184">
        <v>0</v>
      </c>
      <c r="I692" s="184">
        <v>0</v>
      </c>
      <c r="J692" s="184">
        <v>0</v>
      </c>
      <c r="K692" s="184">
        <v>0</v>
      </c>
      <c r="L692" s="184">
        <v>0</v>
      </c>
      <c r="M692" s="184">
        <v>0</v>
      </c>
      <c r="N692" s="184">
        <v>0</v>
      </c>
      <c r="O692" s="184">
        <v>0</v>
      </c>
      <c r="P692" s="184">
        <v>0</v>
      </c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</row>
    <row r="693" spans="1:26" ht="15" customHeight="1">
      <c r="A693" s="184" t="s">
        <v>523</v>
      </c>
      <c r="B693" s="184" t="s">
        <v>4965</v>
      </c>
      <c r="C693" s="184">
        <v>0</v>
      </c>
      <c r="D693" s="184">
        <v>0</v>
      </c>
      <c r="E693" s="184" t="s">
        <v>3</v>
      </c>
      <c r="F693" s="184">
        <f t="shared" si="10"/>
        <v>0</v>
      </c>
      <c r="G693" s="184">
        <v>0</v>
      </c>
      <c r="H693" s="184">
        <v>0</v>
      </c>
      <c r="I693" s="184">
        <v>0</v>
      </c>
      <c r="J693" s="184">
        <v>0</v>
      </c>
      <c r="K693" s="184">
        <v>0</v>
      </c>
      <c r="L693" s="184">
        <v>0</v>
      </c>
      <c r="M693" s="184">
        <v>35</v>
      </c>
      <c r="N693" s="184">
        <v>0</v>
      </c>
      <c r="O693" s="184">
        <v>0</v>
      </c>
      <c r="P693" s="184">
        <v>309</v>
      </c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</row>
    <row r="694" spans="1:26" ht="15" customHeight="1">
      <c r="A694" s="184" t="s">
        <v>524</v>
      </c>
      <c r="B694" s="184" t="s">
        <v>3199</v>
      </c>
      <c r="C694" s="184">
        <v>0</v>
      </c>
      <c r="D694" s="184">
        <v>0</v>
      </c>
      <c r="E694" s="184" t="s">
        <v>3</v>
      </c>
      <c r="F694" s="184">
        <f t="shared" si="10"/>
        <v>0</v>
      </c>
      <c r="G694" s="184">
        <v>0</v>
      </c>
      <c r="H694" s="184">
        <v>0</v>
      </c>
      <c r="I694" s="184">
        <v>0</v>
      </c>
      <c r="J694" s="184">
        <v>0</v>
      </c>
      <c r="K694" s="184">
        <v>0</v>
      </c>
      <c r="L694" s="184">
        <v>0</v>
      </c>
      <c r="M694" s="184">
        <v>0</v>
      </c>
      <c r="N694" s="184">
        <v>0</v>
      </c>
      <c r="O694" s="184">
        <v>0</v>
      </c>
      <c r="P694" s="184">
        <v>21</v>
      </c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</row>
    <row r="695" spans="1:26" ht="15" customHeight="1">
      <c r="A695" s="184" t="s">
        <v>525</v>
      </c>
      <c r="B695" s="184" t="s">
        <v>4771</v>
      </c>
      <c r="C695" s="184">
        <v>0</v>
      </c>
      <c r="D695" s="184">
        <v>0</v>
      </c>
      <c r="E695" s="184" t="s">
        <v>3</v>
      </c>
      <c r="F695" s="184">
        <f t="shared" si="10"/>
        <v>0</v>
      </c>
      <c r="G695" s="184">
        <v>0</v>
      </c>
      <c r="H695" s="184">
        <v>0</v>
      </c>
      <c r="I695" s="184">
        <v>0</v>
      </c>
      <c r="J695" s="184">
        <v>0</v>
      </c>
      <c r="K695" s="184">
        <v>0</v>
      </c>
      <c r="L695" s="184">
        <v>0</v>
      </c>
      <c r="M695" s="184">
        <v>987</v>
      </c>
      <c r="N695" s="184">
        <v>0</v>
      </c>
      <c r="O695" s="184">
        <v>118</v>
      </c>
      <c r="P695" s="184">
        <v>256</v>
      </c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</row>
    <row r="696" spans="1:26" ht="15" customHeight="1">
      <c r="A696" s="184" t="s">
        <v>527</v>
      </c>
      <c r="B696" s="184" t="s">
        <v>4284</v>
      </c>
      <c r="C696" s="184">
        <v>0</v>
      </c>
      <c r="D696" s="184">
        <v>0</v>
      </c>
      <c r="E696" s="184" t="s">
        <v>3</v>
      </c>
      <c r="F696" s="184">
        <f t="shared" si="10"/>
        <v>0</v>
      </c>
      <c r="G696" s="184">
        <v>0</v>
      </c>
      <c r="H696" s="184">
        <v>0</v>
      </c>
      <c r="I696" s="184">
        <v>0</v>
      </c>
      <c r="J696" s="184">
        <v>0</v>
      </c>
      <c r="K696" s="184">
        <v>0</v>
      </c>
      <c r="L696" s="184">
        <v>0</v>
      </c>
      <c r="M696" s="184">
        <v>0</v>
      </c>
      <c r="N696" s="184">
        <v>0</v>
      </c>
      <c r="O696" s="184">
        <v>272</v>
      </c>
      <c r="P696" s="184">
        <v>0</v>
      </c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</row>
    <row r="697" spans="1:26" ht="15" customHeight="1">
      <c r="A697" s="184" t="s">
        <v>528</v>
      </c>
      <c r="B697" s="184" t="s">
        <v>3733</v>
      </c>
      <c r="C697" s="184">
        <v>3</v>
      </c>
      <c r="D697" s="184">
        <v>3</v>
      </c>
      <c r="E697" s="184" t="s">
        <v>3</v>
      </c>
      <c r="F697" s="184">
        <f t="shared" si="10"/>
        <v>3</v>
      </c>
      <c r="G697" s="184">
        <v>3</v>
      </c>
      <c r="H697" s="184">
        <v>0</v>
      </c>
      <c r="I697" s="184">
        <v>0</v>
      </c>
      <c r="J697" s="184">
        <v>0</v>
      </c>
      <c r="K697" s="184">
        <v>0</v>
      </c>
      <c r="L697" s="184">
        <v>0</v>
      </c>
      <c r="M697" s="184">
        <v>0</v>
      </c>
      <c r="N697" s="184">
        <v>0</v>
      </c>
      <c r="O697" s="184">
        <v>0</v>
      </c>
      <c r="P697" s="184">
        <v>6</v>
      </c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</row>
    <row r="698" spans="1:26" ht="15" customHeight="1">
      <c r="A698" s="184" t="s">
        <v>1870</v>
      </c>
      <c r="B698" s="184" t="s">
        <v>4285</v>
      </c>
      <c r="C698" s="184">
        <v>0</v>
      </c>
      <c r="D698" s="184">
        <v>0</v>
      </c>
      <c r="E698" s="184" t="s">
        <v>3</v>
      </c>
      <c r="F698" s="184">
        <f t="shared" si="10"/>
        <v>0</v>
      </c>
      <c r="G698" s="184">
        <v>0</v>
      </c>
      <c r="H698" s="184">
        <v>0</v>
      </c>
      <c r="I698" s="184">
        <v>0</v>
      </c>
      <c r="J698" s="184">
        <v>0</v>
      </c>
      <c r="K698" s="184">
        <v>0</v>
      </c>
      <c r="L698" s="184">
        <v>2</v>
      </c>
      <c r="M698" s="184">
        <v>0</v>
      </c>
      <c r="N698" s="184">
        <v>0</v>
      </c>
      <c r="O698" s="184">
        <v>0</v>
      </c>
      <c r="P698" s="184">
        <v>0</v>
      </c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</row>
    <row r="699" spans="1:26" ht="15" customHeight="1">
      <c r="A699" s="184" t="s">
        <v>3011</v>
      </c>
      <c r="B699" s="184" t="s">
        <v>5231</v>
      </c>
      <c r="C699" s="184">
        <v>1</v>
      </c>
      <c r="D699" s="184">
        <v>1</v>
      </c>
      <c r="E699" s="184" t="s">
        <v>3</v>
      </c>
      <c r="F699" s="184">
        <f t="shared" si="10"/>
        <v>1</v>
      </c>
      <c r="G699" s="184">
        <v>1</v>
      </c>
      <c r="H699" s="184">
        <v>0</v>
      </c>
      <c r="I699" s="184">
        <v>0</v>
      </c>
      <c r="J699" s="184">
        <v>0</v>
      </c>
      <c r="K699" s="184">
        <v>0</v>
      </c>
      <c r="L699" s="184">
        <v>0</v>
      </c>
      <c r="M699" s="184">
        <v>0</v>
      </c>
      <c r="N699" s="184">
        <v>0</v>
      </c>
      <c r="O699" s="184">
        <v>0</v>
      </c>
      <c r="P699" s="184">
        <v>0</v>
      </c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</row>
    <row r="700" spans="1:26" ht="15" customHeight="1">
      <c r="A700" s="184" t="s">
        <v>3012</v>
      </c>
      <c r="B700" s="184" t="s">
        <v>5362</v>
      </c>
      <c r="C700" s="184">
        <v>0</v>
      </c>
      <c r="D700" s="184">
        <v>0</v>
      </c>
      <c r="E700" s="184" t="s">
        <v>3</v>
      </c>
      <c r="F700" s="184">
        <f t="shared" si="10"/>
        <v>0</v>
      </c>
      <c r="G700" s="184">
        <v>0</v>
      </c>
      <c r="H700" s="184">
        <v>0</v>
      </c>
      <c r="I700" s="184">
        <v>0</v>
      </c>
      <c r="J700" s="184">
        <v>0</v>
      </c>
      <c r="K700" s="184">
        <v>0</v>
      </c>
      <c r="L700" s="184">
        <v>0</v>
      </c>
      <c r="M700" s="184">
        <v>0</v>
      </c>
      <c r="N700" s="184">
        <v>0</v>
      </c>
      <c r="O700" s="184">
        <v>0</v>
      </c>
      <c r="P700" s="184">
        <v>3</v>
      </c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</row>
    <row r="701" spans="1:26" ht="15" customHeight="1">
      <c r="A701" s="184" t="s">
        <v>530</v>
      </c>
      <c r="B701" s="184" t="s">
        <v>4286</v>
      </c>
      <c r="C701" s="184">
        <v>0</v>
      </c>
      <c r="D701" s="184">
        <v>0</v>
      </c>
      <c r="E701" s="184" t="s">
        <v>3</v>
      </c>
      <c r="F701" s="184">
        <f t="shared" si="10"/>
        <v>0</v>
      </c>
      <c r="G701" s="184">
        <v>0</v>
      </c>
      <c r="H701" s="184">
        <v>0</v>
      </c>
      <c r="I701" s="184">
        <v>0</v>
      </c>
      <c r="J701" s="184">
        <v>0</v>
      </c>
      <c r="K701" s="184">
        <v>0</v>
      </c>
      <c r="L701" s="184">
        <v>0</v>
      </c>
      <c r="M701" s="184">
        <v>0</v>
      </c>
      <c r="N701" s="184">
        <v>0</v>
      </c>
      <c r="O701" s="184">
        <v>18</v>
      </c>
      <c r="P701" s="184">
        <v>0</v>
      </c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</row>
    <row r="702" spans="1:26" ht="15" customHeight="1">
      <c r="A702" s="184" t="s">
        <v>529</v>
      </c>
      <c r="B702" s="184" t="s">
        <v>4772</v>
      </c>
      <c r="C702" s="184">
        <v>0</v>
      </c>
      <c r="D702" s="184">
        <v>0</v>
      </c>
      <c r="E702" s="184" t="s">
        <v>3</v>
      </c>
      <c r="F702" s="184">
        <f t="shared" si="10"/>
        <v>0</v>
      </c>
      <c r="G702" s="184">
        <v>0</v>
      </c>
      <c r="H702" s="184">
        <v>0</v>
      </c>
      <c r="I702" s="184">
        <v>0</v>
      </c>
      <c r="J702" s="184">
        <v>0</v>
      </c>
      <c r="K702" s="184">
        <v>0</v>
      </c>
      <c r="L702" s="184">
        <v>34</v>
      </c>
      <c r="M702" s="184">
        <v>0</v>
      </c>
      <c r="N702" s="184">
        <v>0</v>
      </c>
      <c r="O702" s="184">
        <v>0</v>
      </c>
      <c r="P702" s="184">
        <v>10</v>
      </c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</row>
    <row r="703" spans="1:26" ht="15" customHeight="1">
      <c r="A703" s="184" t="s">
        <v>2832</v>
      </c>
      <c r="B703" s="184" t="s">
        <v>3734</v>
      </c>
      <c r="C703" s="184">
        <v>680</v>
      </c>
      <c r="D703" s="184">
        <v>-353</v>
      </c>
      <c r="E703" s="184" t="s">
        <v>3</v>
      </c>
      <c r="F703" s="184">
        <f t="shared" si="10"/>
        <v>0</v>
      </c>
      <c r="G703" s="184">
        <v>0</v>
      </c>
      <c r="H703" s="184">
        <v>0</v>
      </c>
      <c r="I703" s="184">
        <v>0</v>
      </c>
      <c r="J703" s="184">
        <v>0</v>
      </c>
      <c r="K703" s="184">
        <v>0</v>
      </c>
      <c r="L703" s="184">
        <v>7</v>
      </c>
      <c r="M703" s="184">
        <v>0</v>
      </c>
      <c r="N703" s="184">
        <v>0</v>
      </c>
      <c r="O703" s="184">
        <v>15</v>
      </c>
      <c r="P703" s="184">
        <v>0</v>
      </c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</row>
    <row r="704" spans="1:26" ht="15" customHeight="1">
      <c r="A704" s="184" t="s">
        <v>534</v>
      </c>
      <c r="B704" s="184" t="s">
        <v>3679</v>
      </c>
      <c r="C704" s="184">
        <v>0</v>
      </c>
      <c r="D704" s="184">
        <v>0</v>
      </c>
      <c r="E704" s="184" t="s">
        <v>20</v>
      </c>
      <c r="F704" s="184">
        <f t="shared" si="10"/>
        <v>0</v>
      </c>
      <c r="G704" s="184">
        <v>0</v>
      </c>
      <c r="H704" s="184">
        <v>0</v>
      </c>
      <c r="I704" s="184">
        <v>0</v>
      </c>
      <c r="J704" s="184">
        <v>0</v>
      </c>
      <c r="K704" s="184">
        <v>0</v>
      </c>
      <c r="L704" s="184">
        <v>0</v>
      </c>
      <c r="M704" s="184">
        <v>0</v>
      </c>
      <c r="N704" s="184">
        <v>0</v>
      </c>
      <c r="O704" s="184">
        <v>0</v>
      </c>
      <c r="P704" s="184">
        <v>2</v>
      </c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</row>
    <row r="705" spans="1:26" ht="15" customHeight="1">
      <c r="A705" s="184" t="s">
        <v>533</v>
      </c>
      <c r="B705" s="184" t="s">
        <v>3679</v>
      </c>
      <c r="C705" s="184">
        <v>367</v>
      </c>
      <c r="D705" s="184">
        <v>362</v>
      </c>
      <c r="E705" s="184" t="s">
        <v>3</v>
      </c>
      <c r="F705" s="184">
        <f t="shared" si="10"/>
        <v>362</v>
      </c>
      <c r="G705" s="184">
        <v>362</v>
      </c>
      <c r="H705" s="184">
        <v>0</v>
      </c>
      <c r="I705" s="184">
        <v>0</v>
      </c>
      <c r="J705" s="184">
        <v>0</v>
      </c>
      <c r="K705" s="184">
        <v>0</v>
      </c>
      <c r="L705" s="184">
        <v>0</v>
      </c>
      <c r="M705" s="184">
        <v>0</v>
      </c>
      <c r="N705" s="184">
        <v>0</v>
      </c>
      <c r="O705" s="184">
        <v>90</v>
      </c>
      <c r="P705" s="184">
        <v>33</v>
      </c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</row>
    <row r="706" spans="1:26" ht="15" customHeight="1">
      <c r="A706" s="184" t="s">
        <v>2205</v>
      </c>
      <c r="B706" s="184" t="s">
        <v>5363</v>
      </c>
      <c r="C706" s="184">
        <v>1</v>
      </c>
      <c r="D706" s="184">
        <v>1</v>
      </c>
      <c r="E706" s="184" t="s">
        <v>3</v>
      </c>
      <c r="F706" s="184">
        <f t="shared" ref="F706:F769" si="11">G706+I706+J706+K706</f>
        <v>1</v>
      </c>
      <c r="G706" s="184">
        <v>1</v>
      </c>
      <c r="H706" s="184">
        <v>0</v>
      </c>
      <c r="I706" s="184">
        <v>0</v>
      </c>
      <c r="J706" s="184">
        <v>0</v>
      </c>
      <c r="K706" s="184">
        <v>0</v>
      </c>
      <c r="L706" s="184">
        <v>1</v>
      </c>
      <c r="M706" s="184">
        <v>188</v>
      </c>
      <c r="N706" s="184">
        <v>0</v>
      </c>
      <c r="O706" s="184">
        <v>0</v>
      </c>
      <c r="P706" s="184">
        <v>0</v>
      </c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</row>
    <row r="707" spans="1:26" ht="15" customHeight="1">
      <c r="A707" s="184" t="s">
        <v>1224</v>
      </c>
      <c r="B707" s="184" t="s">
        <v>1223</v>
      </c>
      <c r="C707" s="184">
        <v>0</v>
      </c>
      <c r="D707" s="184">
        <v>0</v>
      </c>
      <c r="E707" s="184" t="s">
        <v>3</v>
      </c>
      <c r="F707" s="184">
        <f t="shared" si="11"/>
        <v>0</v>
      </c>
      <c r="G707" s="184">
        <v>0</v>
      </c>
      <c r="H707" s="184">
        <v>0</v>
      </c>
      <c r="I707" s="184">
        <v>0</v>
      </c>
      <c r="J707" s="184">
        <v>0</v>
      </c>
      <c r="K707" s="184">
        <v>0</v>
      </c>
      <c r="L707" s="184">
        <v>0</v>
      </c>
      <c r="M707" s="184">
        <v>0</v>
      </c>
      <c r="N707" s="184">
        <v>0</v>
      </c>
      <c r="O707" s="184">
        <v>0</v>
      </c>
      <c r="P707" s="184">
        <v>1638</v>
      </c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</row>
    <row r="708" spans="1:26" ht="15" customHeight="1">
      <c r="A708" s="184" t="s">
        <v>1225</v>
      </c>
      <c r="B708" s="184" t="s">
        <v>4335</v>
      </c>
      <c r="C708" s="184">
        <v>0</v>
      </c>
      <c r="D708" s="184">
        <v>0</v>
      </c>
      <c r="E708" s="184" t="s">
        <v>3</v>
      </c>
      <c r="F708" s="184">
        <f t="shared" si="11"/>
        <v>0</v>
      </c>
      <c r="G708" s="184">
        <v>0</v>
      </c>
      <c r="H708" s="184">
        <v>0</v>
      </c>
      <c r="I708" s="184">
        <v>0</v>
      </c>
      <c r="J708" s="184">
        <v>0</v>
      </c>
      <c r="K708" s="184">
        <v>0</v>
      </c>
      <c r="L708" s="184">
        <v>10</v>
      </c>
      <c r="M708" s="184">
        <v>0</v>
      </c>
      <c r="N708" s="184">
        <v>0</v>
      </c>
      <c r="O708" s="184">
        <v>0</v>
      </c>
      <c r="P708" s="184">
        <v>494</v>
      </c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</row>
    <row r="709" spans="1:26" ht="15" customHeight="1">
      <c r="A709" s="184" t="s">
        <v>1227</v>
      </c>
      <c r="B709" s="184" t="s">
        <v>3735</v>
      </c>
      <c r="C709" s="184">
        <v>3080</v>
      </c>
      <c r="D709" s="184">
        <v>3080</v>
      </c>
      <c r="E709" s="184" t="s">
        <v>3</v>
      </c>
      <c r="F709" s="184">
        <f t="shared" si="11"/>
        <v>3080</v>
      </c>
      <c r="G709" s="184">
        <v>3080</v>
      </c>
      <c r="H709" s="184">
        <v>0</v>
      </c>
      <c r="I709" s="184">
        <v>0</v>
      </c>
      <c r="J709" s="184">
        <v>0</v>
      </c>
      <c r="K709" s="184">
        <v>0</v>
      </c>
      <c r="L709" s="184">
        <v>0</v>
      </c>
      <c r="M709" s="184">
        <v>0</v>
      </c>
      <c r="N709" s="184">
        <v>0</v>
      </c>
      <c r="O709" s="184">
        <v>0</v>
      </c>
      <c r="P709" s="184">
        <v>122</v>
      </c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</row>
    <row r="710" spans="1:26" ht="15" customHeight="1">
      <c r="A710" s="184" t="s">
        <v>1228</v>
      </c>
      <c r="B710" s="184" t="s">
        <v>4336</v>
      </c>
      <c r="C710" s="184">
        <v>0</v>
      </c>
      <c r="D710" s="184">
        <v>0</v>
      </c>
      <c r="E710" s="184" t="s">
        <v>3</v>
      </c>
      <c r="F710" s="184">
        <f t="shared" si="11"/>
        <v>0</v>
      </c>
      <c r="G710" s="184">
        <v>0</v>
      </c>
      <c r="H710" s="184">
        <v>0</v>
      </c>
      <c r="I710" s="184">
        <v>0</v>
      </c>
      <c r="J710" s="184">
        <v>0</v>
      </c>
      <c r="K710" s="184">
        <v>0</v>
      </c>
      <c r="L710" s="184">
        <v>0</v>
      </c>
      <c r="M710" s="184">
        <v>0</v>
      </c>
      <c r="N710" s="184">
        <v>0</v>
      </c>
      <c r="O710" s="184">
        <v>684</v>
      </c>
      <c r="P710" s="184">
        <v>2191</v>
      </c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</row>
    <row r="711" spans="1:26" ht="15" customHeight="1">
      <c r="A711" s="184" t="s">
        <v>1229</v>
      </c>
      <c r="B711" s="184" t="s">
        <v>4337</v>
      </c>
      <c r="C711" s="184">
        <v>0</v>
      </c>
      <c r="D711" s="184">
        <v>-48</v>
      </c>
      <c r="E711" s="184" t="s">
        <v>3</v>
      </c>
      <c r="F711" s="184">
        <f t="shared" si="11"/>
        <v>0</v>
      </c>
      <c r="G711" s="184">
        <v>0</v>
      </c>
      <c r="H711" s="184">
        <v>0</v>
      </c>
      <c r="I711" s="184">
        <v>0</v>
      </c>
      <c r="J711" s="184">
        <v>0</v>
      </c>
      <c r="K711" s="184">
        <v>0</v>
      </c>
      <c r="L711" s="184">
        <v>0</v>
      </c>
      <c r="M711" s="184">
        <v>2495</v>
      </c>
      <c r="N711" s="184">
        <v>0</v>
      </c>
      <c r="O711" s="184">
        <v>0</v>
      </c>
      <c r="P711" s="184">
        <v>74</v>
      </c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</row>
    <row r="712" spans="1:26" ht="15" customHeight="1">
      <c r="A712" s="184" t="s">
        <v>2833</v>
      </c>
      <c r="B712" s="184" t="s">
        <v>5156</v>
      </c>
      <c r="C712" s="184">
        <v>0</v>
      </c>
      <c r="D712" s="184">
        <v>0</v>
      </c>
      <c r="E712" s="184" t="s">
        <v>28</v>
      </c>
      <c r="F712" s="184">
        <f t="shared" si="11"/>
        <v>0</v>
      </c>
      <c r="G712" s="184">
        <v>0</v>
      </c>
      <c r="H712" s="184">
        <v>100</v>
      </c>
      <c r="I712" s="184">
        <v>0</v>
      </c>
      <c r="J712" s="184">
        <v>0</v>
      </c>
      <c r="K712" s="184">
        <v>0</v>
      </c>
      <c r="L712" s="184">
        <v>0</v>
      </c>
      <c r="M712" s="184">
        <v>0</v>
      </c>
      <c r="N712" s="184">
        <v>0</v>
      </c>
      <c r="O712" s="184">
        <v>0</v>
      </c>
      <c r="P712" s="184">
        <v>0</v>
      </c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</row>
    <row r="713" spans="1:26" ht="15" customHeight="1">
      <c r="A713" s="184" t="s">
        <v>2236</v>
      </c>
      <c r="B713" s="184" t="s">
        <v>3105</v>
      </c>
      <c r="C713" s="184">
        <v>78</v>
      </c>
      <c r="D713" s="184">
        <v>38</v>
      </c>
      <c r="E713" s="184" t="s">
        <v>3</v>
      </c>
      <c r="F713" s="184">
        <f t="shared" si="11"/>
        <v>38</v>
      </c>
      <c r="G713" s="184">
        <v>38</v>
      </c>
      <c r="H713" s="184">
        <v>0</v>
      </c>
      <c r="I713" s="184">
        <v>0</v>
      </c>
      <c r="J713" s="184">
        <v>0</v>
      </c>
      <c r="K713" s="184">
        <v>0</v>
      </c>
      <c r="L713" s="184">
        <v>15</v>
      </c>
      <c r="M713" s="184">
        <v>0</v>
      </c>
      <c r="N713" s="184">
        <v>0</v>
      </c>
      <c r="O713" s="184">
        <v>37</v>
      </c>
      <c r="P713" s="184">
        <v>0</v>
      </c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</row>
    <row r="714" spans="1:26" ht="15" customHeight="1">
      <c r="A714" s="184" t="s">
        <v>4994</v>
      </c>
      <c r="B714" s="184" t="s">
        <v>5237</v>
      </c>
      <c r="C714" s="184">
        <v>10</v>
      </c>
      <c r="D714" s="184">
        <v>10</v>
      </c>
      <c r="E714" s="184" t="s">
        <v>3</v>
      </c>
      <c r="F714" s="184">
        <f t="shared" si="11"/>
        <v>10</v>
      </c>
      <c r="G714" s="184">
        <v>10</v>
      </c>
      <c r="H714" s="184">
        <v>0</v>
      </c>
      <c r="I714" s="184">
        <v>0</v>
      </c>
      <c r="J714" s="184">
        <v>0</v>
      </c>
      <c r="K714" s="184">
        <v>0</v>
      </c>
      <c r="L714" s="184">
        <v>0</v>
      </c>
      <c r="M714" s="184">
        <v>70</v>
      </c>
      <c r="N714" s="184">
        <v>0</v>
      </c>
      <c r="O714" s="184">
        <v>0</v>
      </c>
      <c r="P714" s="184">
        <v>20</v>
      </c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</row>
    <row r="715" spans="1:26" ht="15" customHeight="1">
      <c r="A715" s="184" t="s">
        <v>4733</v>
      </c>
      <c r="B715" s="184" t="s">
        <v>4838</v>
      </c>
      <c r="C715" s="184">
        <v>10</v>
      </c>
      <c r="D715" s="184">
        <v>4</v>
      </c>
      <c r="E715" s="184" t="s">
        <v>3</v>
      </c>
      <c r="F715" s="184">
        <f t="shared" si="11"/>
        <v>4</v>
      </c>
      <c r="G715" s="184">
        <v>4</v>
      </c>
      <c r="H715" s="184">
        <v>0</v>
      </c>
      <c r="I715" s="184">
        <v>0</v>
      </c>
      <c r="J715" s="184">
        <v>0</v>
      </c>
      <c r="K715" s="184">
        <v>0</v>
      </c>
      <c r="L715" s="184">
        <v>67</v>
      </c>
      <c r="M715" s="184">
        <v>85</v>
      </c>
      <c r="N715" s="184">
        <v>0</v>
      </c>
      <c r="O715" s="184">
        <v>0</v>
      </c>
      <c r="P715" s="184">
        <v>2</v>
      </c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</row>
    <row r="716" spans="1:26" ht="15" customHeight="1">
      <c r="A716" s="184" t="s">
        <v>1887</v>
      </c>
      <c r="B716" s="184" t="s">
        <v>3018</v>
      </c>
      <c r="C716" s="184">
        <v>12</v>
      </c>
      <c r="D716" s="184">
        <v>12</v>
      </c>
      <c r="E716" s="184" t="s">
        <v>3</v>
      </c>
      <c r="F716" s="184">
        <f t="shared" si="11"/>
        <v>12</v>
      </c>
      <c r="G716" s="184">
        <v>12</v>
      </c>
      <c r="H716" s="184">
        <v>0</v>
      </c>
      <c r="I716" s="184">
        <v>0</v>
      </c>
      <c r="J716" s="184">
        <v>0</v>
      </c>
      <c r="K716" s="184">
        <v>0</v>
      </c>
      <c r="L716" s="184">
        <v>0</v>
      </c>
      <c r="M716" s="184">
        <v>0</v>
      </c>
      <c r="N716" s="184">
        <v>0</v>
      </c>
      <c r="O716" s="184">
        <v>17</v>
      </c>
      <c r="P716" s="184">
        <v>0</v>
      </c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</row>
    <row r="717" spans="1:26" ht="15" customHeight="1">
      <c r="A717" s="184" t="s">
        <v>1888</v>
      </c>
      <c r="B717" s="184" t="s">
        <v>4338</v>
      </c>
      <c r="C717" s="184">
        <v>0</v>
      </c>
      <c r="D717" s="184">
        <v>0</v>
      </c>
      <c r="E717" s="184" t="s">
        <v>3</v>
      </c>
      <c r="F717" s="184">
        <f t="shared" si="11"/>
        <v>0</v>
      </c>
      <c r="G717" s="184">
        <v>0</v>
      </c>
      <c r="H717" s="184">
        <v>0</v>
      </c>
      <c r="I717" s="184">
        <v>0</v>
      </c>
      <c r="J717" s="184">
        <v>0</v>
      </c>
      <c r="K717" s="184">
        <v>0</v>
      </c>
      <c r="L717" s="184">
        <v>0</v>
      </c>
      <c r="M717" s="184">
        <v>0</v>
      </c>
      <c r="N717" s="184">
        <v>0</v>
      </c>
      <c r="O717" s="184">
        <v>0</v>
      </c>
      <c r="P717" s="184">
        <v>105</v>
      </c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</row>
    <row r="718" spans="1:26" ht="15" customHeight="1">
      <c r="A718" s="184" t="s">
        <v>2106</v>
      </c>
      <c r="B718" s="184" t="s">
        <v>3106</v>
      </c>
      <c r="C718" s="184">
        <v>75</v>
      </c>
      <c r="D718" s="184">
        <v>69</v>
      </c>
      <c r="E718" s="184" t="s">
        <v>3</v>
      </c>
      <c r="F718" s="184">
        <f t="shared" si="11"/>
        <v>69</v>
      </c>
      <c r="G718" s="184">
        <v>69</v>
      </c>
      <c r="H718" s="184">
        <v>0</v>
      </c>
      <c r="I718" s="184">
        <v>0</v>
      </c>
      <c r="J718" s="184">
        <v>0</v>
      </c>
      <c r="K718" s="184">
        <v>0</v>
      </c>
      <c r="L718" s="184">
        <v>2</v>
      </c>
      <c r="M718" s="184">
        <v>30</v>
      </c>
      <c r="N718" s="184">
        <v>0</v>
      </c>
      <c r="O718" s="184">
        <v>0</v>
      </c>
      <c r="P718" s="184">
        <v>140</v>
      </c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</row>
    <row r="719" spans="1:26" ht="15" customHeight="1">
      <c r="A719" s="184" t="s">
        <v>3301</v>
      </c>
      <c r="B719" s="184" t="s">
        <v>4759</v>
      </c>
      <c r="C719" s="184">
        <v>0</v>
      </c>
      <c r="D719" s="184">
        <v>0</v>
      </c>
      <c r="E719" s="184" t="s">
        <v>3</v>
      </c>
      <c r="F719" s="184">
        <f t="shared" si="11"/>
        <v>0</v>
      </c>
      <c r="G719" s="184">
        <v>0</v>
      </c>
      <c r="H719" s="184">
        <v>0</v>
      </c>
      <c r="I719" s="184">
        <v>0</v>
      </c>
      <c r="J719" s="184">
        <v>0</v>
      </c>
      <c r="K719" s="184">
        <v>0</v>
      </c>
      <c r="L719" s="184">
        <v>0</v>
      </c>
      <c r="M719" s="184">
        <v>0</v>
      </c>
      <c r="N719" s="184">
        <v>0</v>
      </c>
      <c r="O719" s="184">
        <v>0</v>
      </c>
      <c r="P719" s="184">
        <v>56</v>
      </c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</row>
    <row r="720" spans="1:26" ht="15" customHeight="1">
      <c r="A720" s="184" t="s">
        <v>536</v>
      </c>
      <c r="B720" s="184" t="s">
        <v>4339</v>
      </c>
      <c r="C720" s="184">
        <v>0</v>
      </c>
      <c r="D720" s="184">
        <v>0</v>
      </c>
      <c r="E720" s="184" t="s">
        <v>3</v>
      </c>
      <c r="F720" s="184">
        <f t="shared" si="11"/>
        <v>0</v>
      </c>
      <c r="G720" s="184">
        <v>0</v>
      </c>
      <c r="H720" s="184">
        <v>0</v>
      </c>
      <c r="I720" s="184">
        <v>0</v>
      </c>
      <c r="J720" s="184">
        <v>0</v>
      </c>
      <c r="K720" s="184">
        <v>0</v>
      </c>
      <c r="L720" s="184">
        <v>0</v>
      </c>
      <c r="M720" s="184">
        <v>280</v>
      </c>
      <c r="N720" s="184">
        <v>0</v>
      </c>
      <c r="O720" s="184">
        <v>0</v>
      </c>
      <c r="P720" s="184">
        <v>0</v>
      </c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</row>
    <row r="721" spans="1:26" ht="15" customHeight="1">
      <c r="A721" s="184" t="s">
        <v>1232</v>
      </c>
      <c r="B721" s="184" t="s">
        <v>2286</v>
      </c>
      <c r="C721" s="184">
        <v>134</v>
      </c>
      <c r="D721" s="184">
        <v>134</v>
      </c>
      <c r="E721" s="184" t="s">
        <v>20</v>
      </c>
      <c r="F721" s="184">
        <f t="shared" si="11"/>
        <v>134</v>
      </c>
      <c r="G721" s="184">
        <v>134</v>
      </c>
      <c r="H721" s="184">
        <v>0</v>
      </c>
      <c r="I721" s="184">
        <v>0</v>
      </c>
      <c r="J721" s="184">
        <v>0</v>
      </c>
      <c r="K721" s="184">
        <v>0</v>
      </c>
      <c r="L721" s="184">
        <v>0</v>
      </c>
      <c r="M721" s="184">
        <v>0</v>
      </c>
      <c r="N721" s="184">
        <v>0</v>
      </c>
      <c r="O721" s="184">
        <v>0</v>
      </c>
      <c r="P721" s="184">
        <v>0</v>
      </c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</row>
    <row r="722" spans="1:26" ht="15" customHeight="1">
      <c r="A722" s="184" t="s">
        <v>1231</v>
      </c>
      <c r="B722" s="184" t="s">
        <v>2286</v>
      </c>
      <c r="C722" s="184">
        <v>2797</v>
      </c>
      <c r="D722" s="184">
        <v>2752</v>
      </c>
      <c r="E722" s="184" t="s">
        <v>3</v>
      </c>
      <c r="F722" s="184">
        <f t="shared" si="11"/>
        <v>2752</v>
      </c>
      <c r="G722" s="184">
        <v>1325</v>
      </c>
      <c r="H722" s="184">
        <v>0</v>
      </c>
      <c r="I722" s="184">
        <v>0</v>
      </c>
      <c r="J722" s="184">
        <v>1427</v>
      </c>
      <c r="K722" s="184">
        <v>0</v>
      </c>
      <c r="L722" s="184">
        <v>11</v>
      </c>
      <c r="M722" s="184">
        <v>0</v>
      </c>
      <c r="N722" s="184">
        <v>0</v>
      </c>
      <c r="O722" s="184">
        <v>0</v>
      </c>
      <c r="P722" s="184">
        <v>0</v>
      </c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</row>
    <row r="723" spans="1:26" ht="15" customHeight="1">
      <c r="A723" s="184" t="s">
        <v>542</v>
      </c>
      <c r="B723" s="184" t="s">
        <v>4340</v>
      </c>
      <c r="C723" s="184">
        <v>22</v>
      </c>
      <c r="D723" s="184">
        <v>11</v>
      </c>
      <c r="E723" s="184" t="s">
        <v>3</v>
      </c>
      <c r="F723" s="184">
        <f t="shared" si="11"/>
        <v>11</v>
      </c>
      <c r="G723" s="184">
        <v>11</v>
      </c>
      <c r="H723" s="184">
        <v>0</v>
      </c>
      <c r="I723" s="184">
        <v>0</v>
      </c>
      <c r="J723" s="184">
        <v>0</v>
      </c>
      <c r="K723" s="184">
        <v>0</v>
      </c>
      <c r="L723" s="184">
        <v>7</v>
      </c>
      <c r="M723" s="184">
        <v>0</v>
      </c>
      <c r="N723" s="184">
        <v>0</v>
      </c>
      <c r="O723" s="184">
        <v>45</v>
      </c>
      <c r="P723" s="184">
        <v>0</v>
      </c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</row>
    <row r="724" spans="1:26" ht="15" customHeight="1">
      <c r="A724" s="184" t="s">
        <v>2490</v>
      </c>
      <c r="B724" s="184" t="s">
        <v>4341</v>
      </c>
      <c r="C724" s="184">
        <v>82</v>
      </c>
      <c r="D724" s="184">
        <v>82</v>
      </c>
      <c r="E724" s="184" t="s">
        <v>3</v>
      </c>
      <c r="F724" s="184">
        <f t="shared" si="11"/>
        <v>82</v>
      </c>
      <c r="G724" s="184">
        <v>82</v>
      </c>
      <c r="H724" s="184">
        <v>0</v>
      </c>
      <c r="I724" s="184">
        <v>0</v>
      </c>
      <c r="J724" s="184">
        <v>0</v>
      </c>
      <c r="K724" s="184">
        <v>0</v>
      </c>
      <c r="L724" s="184">
        <v>33</v>
      </c>
      <c r="M724" s="184">
        <v>0</v>
      </c>
      <c r="N724" s="184">
        <v>0</v>
      </c>
      <c r="O724" s="184">
        <v>181</v>
      </c>
      <c r="P724" s="184">
        <v>36</v>
      </c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</row>
    <row r="725" spans="1:26" ht="15" customHeight="1">
      <c r="A725" s="184" t="s">
        <v>2600</v>
      </c>
      <c r="B725" s="184" t="s">
        <v>4342</v>
      </c>
      <c r="C725" s="184">
        <v>0</v>
      </c>
      <c r="D725" s="184">
        <v>0</v>
      </c>
      <c r="E725" s="184" t="s">
        <v>3</v>
      </c>
      <c r="F725" s="184">
        <f t="shared" si="11"/>
        <v>0</v>
      </c>
      <c r="G725" s="184">
        <v>0</v>
      </c>
      <c r="H725" s="184">
        <v>0</v>
      </c>
      <c r="I725" s="184">
        <v>0</v>
      </c>
      <c r="J725" s="184">
        <v>0</v>
      </c>
      <c r="K725" s="184">
        <v>0</v>
      </c>
      <c r="L725" s="184">
        <v>0</v>
      </c>
      <c r="M725" s="184">
        <v>0</v>
      </c>
      <c r="N725" s="184">
        <v>0</v>
      </c>
      <c r="O725" s="184">
        <v>102</v>
      </c>
      <c r="P725" s="184">
        <v>0</v>
      </c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</row>
    <row r="726" spans="1:26" ht="15" customHeight="1">
      <c r="A726" s="184" t="s">
        <v>539</v>
      </c>
      <c r="B726" s="184" t="s">
        <v>4343</v>
      </c>
      <c r="C726" s="184">
        <v>0</v>
      </c>
      <c r="D726" s="184">
        <v>0</v>
      </c>
      <c r="E726" s="184" t="s">
        <v>3</v>
      </c>
      <c r="F726" s="184">
        <f t="shared" si="11"/>
        <v>0</v>
      </c>
      <c r="G726" s="184">
        <v>0</v>
      </c>
      <c r="H726" s="184">
        <v>0</v>
      </c>
      <c r="I726" s="184">
        <v>0</v>
      </c>
      <c r="J726" s="184">
        <v>0</v>
      </c>
      <c r="K726" s="184">
        <v>0</v>
      </c>
      <c r="L726" s="184">
        <v>1</v>
      </c>
      <c r="M726" s="184">
        <v>0</v>
      </c>
      <c r="N726" s="184">
        <v>0</v>
      </c>
      <c r="O726" s="184">
        <v>65</v>
      </c>
      <c r="P726" s="184">
        <v>0</v>
      </c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</row>
    <row r="727" spans="1:26" ht="15" customHeight="1">
      <c r="A727" s="184" t="s">
        <v>2835</v>
      </c>
      <c r="B727" s="184" t="s">
        <v>5226</v>
      </c>
      <c r="C727" s="184">
        <v>80</v>
      </c>
      <c r="D727" s="184">
        <v>74</v>
      </c>
      <c r="E727" s="184" t="s">
        <v>3</v>
      </c>
      <c r="F727" s="184">
        <f t="shared" si="11"/>
        <v>74</v>
      </c>
      <c r="G727" s="184">
        <v>74</v>
      </c>
      <c r="H727" s="184">
        <v>0</v>
      </c>
      <c r="I727" s="184">
        <v>0</v>
      </c>
      <c r="J727" s="184">
        <v>0</v>
      </c>
      <c r="K727" s="184">
        <v>0</v>
      </c>
      <c r="L727" s="184">
        <v>0</v>
      </c>
      <c r="M727" s="184">
        <v>0</v>
      </c>
      <c r="N727" s="184">
        <v>0</v>
      </c>
      <c r="O727" s="184">
        <v>0</v>
      </c>
      <c r="P727" s="184">
        <v>154</v>
      </c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</row>
    <row r="728" spans="1:26" ht="15" customHeight="1">
      <c r="A728" s="184" t="s">
        <v>538</v>
      </c>
      <c r="B728" s="184" t="s">
        <v>4344</v>
      </c>
      <c r="C728" s="184">
        <v>0</v>
      </c>
      <c r="D728" s="184">
        <v>0</v>
      </c>
      <c r="E728" s="184" t="s">
        <v>3</v>
      </c>
      <c r="F728" s="184">
        <f t="shared" si="11"/>
        <v>0</v>
      </c>
      <c r="G728" s="184">
        <v>0</v>
      </c>
      <c r="H728" s="184">
        <v>0</v>
      </c>
      <c r="I728" s="184">
        <v>0</v>
      </c>
      <c r="J728" s="184">
        <v>0</v>
      </c>
      <c r="K728" s="184">
        <v>0</v>
      </c>
      <c r="L728" s="184">
        <v>0</v>
      </c>
      <c r="M728" s="184">
        <v>78</v>
      </c>
      <c r="N728" s="184">
        <v>0</v>
      </c>
      <c r="O728" s="184">
        <v>10</v>
      </c>
      <c r="P728" s="184">
        <v>0</v>
      </c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</row>
    <row r="729" spans="1:26" ht="15" customHeight="1">
      <c r="A729" s="184" t="s">
        <v>5007</v>
      </c>
      <c r="B729" s="184" t="s">
        <v>5157</v>
      </c>
      <c r="C729" s="184">
        <v>70</v>
      </c>
      <c r="D729" s="184">
        <v>64</v>
      </c>
      <c r="E729" s="184" t="s">
        <v>3</v>
      </c>
      <c r="F729" s="184">
        <f t="shared" si="11"/>
        <v>64</v>
      </c>
      <c r="G729" s="184">
        <v>64</v>
      </c>
      <c r="H729" s="184">
        <v>0</v>
      </c>
      <c r="I729" s="184">
        <v>0</v>
      </c>
      <c r="J729" s="184">
        <v>0</v>
      </c>
      <c r="K729" s="184">
        <v>0</v>
      </c>
      <c r="L729" s="184">
        <v>5</v>
      </c>
      <c r="M729" s="184">
        <v>0</v>
      </c>
      <c r="N729" s="184">
        <v>0</v>
      </c>
      <c r="O729" s="184">
        <v>0</v>
      </c>
      <c r="P729" s="184">
        <v>0</v>
      </c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</row>
    <row r="730" spans="1:26" ht="15" customHeight="1">
      <c r="A730" s="184" t="s">
        <v>5006</v>
      </c>
      <c r="B730" s="184" t="s">
        <v>5147</v>
      </c>
      <c r="C730" s="184">
        <v>0</v>
      </c>
      <c r="D730" s="184">
        <v>0</v>
      </c>
      <c r="E730" s="184" t="s">
        <v>3</v>
      </c>
      <c r="F730" s="184">
        <f t="shared" si="11"/>
        <v>0</v>
      </c>
      <c r="G730" s="184">
        <v>0</v>
      </c>
      <c r="H730" s="184">
        <v>0</v>
      </c>
      <c r="I730" s="184">
        <v>0</v>
      </c>
      <c r="J730" s="184">
        <v>0</v>
      </c>
      <c r="K730" s="184">
        <v>0</v>
      </c>
      <c r="L730" s="184">
        <v>5</v>
      </c>
      <c r="M730" s="184">
        <v>0</v>
      </c>
      <c r="N730" s="184">
        <v>0</v>
      </c>
      <c r="O730" s="184">
        <v>27</v>
      </c>
      <c r="P730" s="184">
        <v>0</v>
      </c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</row>
    <row r="731" spans="1:26" ht="15" customHeight="1">
      <c r="A731" s="184" t="s">
        <v>544</v>
      </c>
      <c r="B731" s="184" t="s">
        <v>4345</v>
      </c>
      <c r="C731" s="184">
        <v>66</v>
      </c>
      <c r="D731" s="184">
        <v>66</v>
      </c>
      <c r="E731" s="184" t="s">
        <v>3</v>
      </c>
      <c r="F731" s="184">
        <f t="shared" si="11"/>
        <v>66</v>
      </c>
      <c r="G731" s="184">
        <v>66</v>
      </c>
      <c r="H731" s="184">
        <v>0</v>
      </c>
      <c r="I731" s="184">
        <v>0</v>
      </c>
      <c r="J731" s="184">
        <v>0</v>
      </c>
      <c r="K731" s="184">
        <v>0</v>
      </c>
      <c r="L731" s="184">
        <v>0</v>
      </c>
      <c r="M731" s="184">
        <v>0</v>
      </c>
      <c r="N731" s="184">
        <v>0</v>
      </c>
      <c r="O731" s="184">
        <v>32</v>
      </c>
      <c r="P731" s="184">
        <v>175</v>
      </c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</row>
    <row r="732" spans="1:26" ht="15" customHeight="1">
      <c r="A732" s="184" t="s">
        <v>1955</v>
      </c>
      <c r="B732" s="184" t="s">
        <v>3742</v>
      </c>
      <c r="C732" s="184">
        <v>0</v>
      </c>
      <c r="D732" s="184">
        <v>0</v>
      </c>
      <c r="E732" s="184" t="s">
        <v>3</v>
      </c>
      <c r="F732" s="184">
        <f t="shared" si="11"/>
        <v>0</v>
      </c>
      <c r="G732" s="184">
        <v>0</v>
      </c>
      <c r="H732" s="184">
        <v>0</v>
      </c>
      <c r="I732" s="184">
        <v>0</v>
      </c>
      <c r="J732" s="184">
        <v>0</v>
      </c>
      <c r="K732" s="184">
        <v>0</v>
      </c>
      <c r="L732" s="184">
        <v>10</v>
      </c>
      <c r="M732" s="184">
        <v>0</v>
      </c>
      <c r="N732" s="184">
        <v>0</v>
      </c>
      <c r="O732" s="184">
        <v>8</v>
      </c>
      <c r="P732" s="184">
        <v>0</v>
      </c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</row>
    <row r="733" spans="1:26" ht="15" customHeight="1">
      <c r="A733" s="184" t="s">
        <v>546</v>
      </c>
      <c r="B733" s="184" t="s">
        <v>4346</v>
      </c>
      <c r="C733" s="184">
        <v>0</v>
      </c>
      <c r="D733" s="184">
        <v>0</v>
      </c>
      <c r="E733" s="184" t="s">
        <v>3</v>
      </c>
      <c r="F733" s="184">
        <f t="shared" si="11"/>
        <v>0</v>
      </c>
      <c r="G733" s="184">
        <v>0</v>
      </c>
      <c r="H733" s="184">
        <v>0</v>
      </c>
      <c r="I733" s="184">
        <v>0</v>
      </c>
      <c r="J733" s="184">
        <v>0</v>
      </c>
      <c r="K733" s="184">
        <v>0</v>
      </c>
      <c r="L733" s="184">
        <v>1</v>
      </c>
      <c r="M733" s="184">
        <v>0</v>
      </c>
      <c r="N733" s="184">
        <v>0</v>
      </c>
      <c r="O733" s="184">
        <v>0</v>
      </c>
      <c r="P733" s="184">
        <v>0</v>
      </c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</row>
    <row r="734" spans="1:26" ht="15" customHeight="1">
      <c r="A734" s="184" t="s">
        <v>548</v>
      </c>
      <c r="B734" s="184" t="s">
        <v>4347</v>
      </c>
      <c r="C734" s="184">
        <v>0</v>
      </c>
      <c r="D734" s="184">
        <v>0</v>
      </c>
      <c r="E734" s="184" t="s">
        <v>3</v>
      </c>
      <c r="F734" s="184">
        <f t="shared" si="11"/>
        <v>0</v>
      </c>
      <c r="G734" s="184">
        <v>0</v>
      </c>
      <c r="H734" s="184">
        <v>0</v>
      </c>
      <c r="I734" s="184">
        <v>0</v>
      </c>
      <c r="J734" s="184">
        <v>0</v>
      </c>
      <c r="K734" s="184">
        <v>0</v>
      </c>
      <c r="L734" s="184">
        <v>0</v>
      </c>
      <c r="M734" s="184">
        <v>87</v>
      </c>
      <c r="N734" s="184">
        <v>0</v>
      </c>
      <c r="O734" s="184">
        <v>0</v>
      </c>
      <c r="P734" s="184">
        <v>0</v>
      </c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</row>
    <row r="735" spans="1:26" ht="15" customHeight="1">
      <c r="A735" s="184" t="s">
        <v>3241</v>
      </c>
      <c r="B735" s="184" t="s">
        <v>4348</v>
      </c>
      <c r="C735" s="184">
        <v>0</v>
      </c>
      <c r="D735" s="184">
        <v>0</v>
      </c>
      <c r="E735" s="184" t="s">
        <v>3</v>
      </c>
      <c r="F735" s="184">
        <f t="shared" si="11"/>
        <v>0</v>
      </c>
      <c r="G735" s="184">
        <v>0</v>
      </c>
      <c r="H735" s="184">
        <v>0</v>
      </c>
      <c r="I735" s="184">
        <v>0</v>
      </c>
      <c r="J735" s="184">
        <v>0</v>
      </c>
      <c r="K735" s="184">
        <v>0</v>
      </c>
      <c r="L735" s="184">
        <v>0</v>
      </c>
      <c r="M735" s="184">
        <v>764</v>
      </c>
      <c r="N735" s="184">
        <v>0</v>
      </c>
      <c r="O735" s="184">
        <v>11</v>
      </c>
      <c r="P735" s="184">
        <v>97</v>
      </c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</row>
    <row r="736" spans="1:26" ht="15" customHeight="1">
      <c r="A736" s="184" t="s">
        <v>549</v>
      </c>
      <c r="B736" s="184" t="s">
        <v>4349</v>
      </c>
      <c r="C736" s="184">
        <v>84</v>
      </c>
      <c r="D736" s="184">
        <v>82</v>
      </c>
      <c r="E736" s="184" t="s">
        <v>3</v>
      </c>
      <c r="F736" s="184">
        <f t="shared" si="11"/>
        <v>82</v>
      </c>
      <c r="G736" s="184">
        <v>82</v>
      </c>
      <c r="H736" s="184">
        <v>0</v>
      </c>
      <c r="I736" s="184">
        <v>0</v>
      </c>
      <c r="J736" s="184">
        <v>0</v>
      </c>
      <c r="K736" s="184">
        <v>0</v>
      </c>
      <c r="L736" s="184">
        <v>0</v>
      </c>
      <c r="M736" s="184">
        <v>0</v>
      </c>
      <c r="N736" s="184">
        <v>0</v>
      </c>
      <c r="O736" s="184">
        <v>0</v>
      </c>
      <c r="P736" s="184">
        <v>455</v>
      </c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</row>
    <row r="737" spans="1:26" ht="15" customHeight="1">
      <c r="A737" s="184" t="s">
        <v>550</v>
      </c>
      <c r="B737" s="184" t="s">
        <v>4350</v>
      </c>
      <c r="C737" s="184">
        <v>127</v>
      </c>
      <c r="D737" s="184">
        <v>127</v>
      </c>
      <c r="E737" s="184" t="s">
        <v>3</v>
      </c>
      <c r="F737" s="184">
        <f t="shared" si="11"/>
        <v>127</v>
      </c>
      <c r="G737" s="184">
        <v>127</v>
      </c>
      <c r="H737" s="184">
        <v>0</v>
      </c>
      <c r="I737" s="184">
        <v>0</v>
      </c>
      <c r="J737" s="184">
        <v>0</v>
      </c>
      <c r="K737" s="184">
        <v>0</v>
      </c>
      <c r="L737" s="184">
        <v>0</v>
      </c>
      <c r="M737" s="184">
        <v>0</v>
      </c>
      <c r="N737" s="184">
        <v>0</v>
      </c>
      <c r="O737" s="184">
        <v>0</v>
      </c>
      <c r="P737" s="184">
        <v>486</v>
      </c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</row>
    <row r="738" spans="1:26" ht="15" customHeight="1">
      <c r="A738" s="184" t="s">
        <v>5050</v>
      </c>
      <c r="B738" s="184" t="s">
        <v>5178</v>
      </c>
      <c r="C738" s="184">
        <v>156</v>
      </c>
      <c r="D738" s="184">
        <v>139</v>
      </c>
      <c r="E738" s="184" t="s">
        <v>3</v>
      </c>
      <c r="F738" s="184">
        <f t="shared" si="11"/>
        <v>139</v>
      </c>
      <c r="G738" s="184">
        <v>139</v>
      </c>
      <c r="H738" s="184">
        <v>0</v>
      </c>
      <c r="I738" s="184">
        <v>0</v>
      </c>
      <c r="J738" s="184">
        <v>0</v>
      </c>
      <c r="K738" s="184">
        <v>0</v>
      </c>
      <c r="L738" s="184">
        <v>0</v>
      </c>
      <c r="M738" s="184">
        <v>0</v>
      </c>
      <c r="N738" s="184">
        <v>0</v>
      </c>
      <c r="O738" s="184">
        <v>0</v>
      </c>
      <c r="P738" s="184">
        <v>0</v>
      </c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</row>
    <row r="739" spans="1:26" ht="15" customHeight="1">
      <c r="A739" s="184" t="s">
        <v>5051</v>
      </c>
      <c r="B739" s="184" t="s">
        <v>5179</v>
      </c>
      <c r="C739" s="184">
        <v>0</v>
      </c>
      <c r="D739" s="184">
        <v>0</v>
      </c>
      <c r="E739" s="184" t="s">
        <v>3</v>
      </c>
      <c r="F739" s="184">
        <f t="shared" si="11"/>
        <v>0</v>
      </c>
      <c r="G739" s="184">
        <v>0</v>
      </c>
      <c r="H739" s="184">
        <v>0</v>
      </c>
      <c r="I739" s="184">
        <v>0</v>
      </c>
      <c r="J739" s="184">
        <v>0</v>
      </c>
      <c r="K739" s="184">
        <v>0</v>
      </c>
      <c r="L739" s="184">
        <v>0</v>
      </c>
      <c r="M739" s="184">
        <v>460</v>
      </c>
      <c r="N739" s="184">
        <v>0</v>
      </c>
      <c r="O739" s="184">
        <v>0</v>
      </c>
      <c r="P739" s="184">
        <v>0</v>
      </c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</row>
    <row r="740" spans="1:26" ht="15" customHeight="1">
      <c r="A740" s="184" t="s">
        <v>5052</v>
      </c>
      <c r="B740" s="184" t="s">
        <v>5180</v>
      </c>
      <c r="C740" s="184">
        <v>0</v>
      </c>
      <c r="D740" s="184">
        <v>0</v>
      </c>
      <c r="E740" s="184" t="s">
        <v>3</v>
      </c>
      <c r="F740" s="184">
        <f t="shared" si="11"/>
        <v>0</v>
      </c>
      <c r="G740" s="184">
        <v>0</v>
      </c>
      <c r="H740" s="184">
        <v>0</v>
      </c>
      <c r="I740" s="184">
        <v>0</v>
      </c>
      <c r="J740" s="184">
        <v>0</v>
      </c>
      <c r="K740" s="184">
        <v>0</v>
      </c>
      <c r="L740" s="184">
        <v>0</v>
      </c>
      <c r="M740" s="184">
        <v>238</v>
      </c>
      <c r="N740" s="184">
        <v>0</v>
      </c>
      <c r="O740" s="184">
        <v>0</v>
      </c>
      <c r="P740" s="184">
        <v>0</v>
      </c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</row>
    <row r="741" spans="1:26" ht="15" customHeight="1">
      <c r="A741" s="184" t="s">
        <v>2466</v>
      </c>
      <c r="B741" s="184" t="s">
        <v>4687</v>
      </c>
      <c r="C741" s="184">
        <v>1</v>
      </c>
      <c r="D741" s="184">
        <v>1</v>
      </c>
      <c r="E741" s="184" t="s">
        <v>3</v>
      </c>
      <c r="F741" s="184">
        <f t="shared" si="11"/>
        <v>1</v>
      </c>
      <c r="G741" s="184">
        <v>1</v>
      </c>
      <c r="H741" s="184">
        <v>0</v>
      </c>
      <c r="I741" s="184">
        <v>0</v>
      </c>
      <c r="J741" s="184">
        <v>0</v>
      </c>
      <c r="K741" s="184">
        <v>0</v>
      </c>
      <c r="L741" s="184">
        <v>0</v>
      </c>
      <c r="M741" s="184">
        <v>0</v>
      </c>
      <c r="N741" s="184">
        <v>0</v>
      </c>
      <c r="O741" s="184">
        <v>0</v>
      </c>
      <c r="P741" s="184">
        <v>0</v>
      </c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</row>
    <row r="742" spans="1:26" ht="15" customHeight="1">
      <c r="A742" s="184" t="s">
        <v>547</v>
      </c>
      <c r="B742" s="184" t="s">
        <v>3741</v>
      </c>
      <c r="C742" s="184">
        <v>0</v>
      </c>
      <c r="D742" s="184">
        <v>0</v>
      </c>
      <c r="E742" s="184" t="s">
        <v>3</v>
      </c>
      <c r="F742" s="184">
        <f t="shared" si="11"/>
        <v>0</v>
      </c>
      <c r="G742" s="184">
        <v>0</v>
      </c>
      <c r="H742" s="184">
        <v>0</v>
      </c>
      <c r="I742" s="184">
        <v>0</v>
      </c>
      <c r="J742" s="184">
        <v>0</v>
      </c>
      <c r="K742" s="184">
        <v>0</v>
      </c>
      <c r="L742" s="184">
        <v>0</v>
      </c>
      <c r="M742" s="184">
        <v>0</v>
      </c>
      <c r="N742" s="184">
        <v>0</v>
      </c>
      <c r="O742" s="184">
        <v>0</v>
      </c>
      <c r="P742" s="184">
        <v>1</v>
      </c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</row>
    <row r="743" spans="1:26" ht="15" customHeight="1">
      <c r="A743" s="184" t="s">
        <v>2836</v>
      </c>
      <c r="B743" s="184" t="s">
        <v>4351</v>
      </c>
      <c r="C743" s="184">
        <v>0</v>
      </c>
      <c r="D743" s="184">
        <v>0</v>
      </c>
      <c r="E743" s="184" t="s">
        <v>3</v>
      </c>
      <c r="F743" s="184">
        <f t="shared" si="11"/>
        <v>0</v>
      </c>
      <c r="G743" s="184">
        <v>0</v>
      </c>
      <c r="H743" s="184">
        <v>0</v>
      </c>
      <c r="I743" s="184">
        <v>0</v>
      </c>
      <c r="J743" s="184">
        <v>0</v>
      </c>
      <c r="K743" s="184">
        <v>0</v>
      </c>
      <c r="L743" s="184">
        <v>5</v>
      </c>
      <c r="M743" s="184">
        <v>0</v>
      </c>
      <c r="N743" s="184">
        <v>0</v>
      </c>
      <c r="O743" s="184">
        <v>0</v>
      </c>
      <c r="P743" s="184">
        <v>0</v>
      </c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</row>
    <row r="744" spans="1:26" ht="15" customHeight="1">
      <c r="A744" s="184" t="s">
        <v>3240</v>
      </c>
      <c r="B744" s="184" t="s">
        <v>4352</v>
      </c>
      <c r="C744" s="184">
        <v>92</v>
      </c>
      <c r="D744" s="184">
        <v>92</v>
      </c>
      <c r="E744" s="184" t="s">
        <v>3</v>
      </c>
      <c r="F744" s="184">
        <f t="shared" si="11"/>
        <v>92</v>
      </c>
      <c r="G744" s="184">
        <v>92</v>
      </c>
      <c r="H744" s="184">
        <v>0</v>
      </c>
      <c r="I744" s="184">
        <v>0</v>
      </c>
      <c r="J744" s="184">
        <v>0</v>
      </c>
      <c r="K744" s="184">
        <v>0</v>
      </c>
      <c r="L744" s="184">
        <v>8</v>
      </c>
      <c r="M744" s="184">
        <v>0</v>
      </c>
      <c r="N744" s="184">
        <v>0</v>
      </c>
      <c r="O744" s="184">
        <v>0</v>
      </c>
      <c r="P744" s="184">
        <v>693</v>
      </c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</row>
    <row r="745" spans="1:26" ht="15" customHeight="1">
      <c r="A745" s="184" t="s">
        <v>3242</v>
      </c>
      <c r="B745" s="184" t="s">
        <v>4353</v>
      </c>
      <c r="C745" s="184">
        <v>10</v>
      </c>
      <c r="D745" s="184">
        <v>0</v>
      </c>
      <c r="E745" s="184" t="s">
        <v>3</v>
      </c>
      <c r="F745" s="184">
        <f t="shared" si="11"/>
        <v>0</v>
      </c>
      <c r="G745" s="184">
        <v>0</v>
      </c>
      <c r="H745" s="184">
        <v>0</v>
      </c>
      <c r="I745" s="184">
        <v>0</v>
      </c>
      <c r="J745" s="184">
        <v>0</v>
      </c>
      <c r="K745" s="184">
        <v>0</v>
      </c>
      <c r="L745" s="184">
        <v>0</v>
      </c>
      <c r="M745" s="184">
        <v>0</v>
      </c>
      <c r="N745" s="184">
        <v>0</v>
      </c>
      <c r="O745" s="184">
        <v>23</v>
      </c>
      <c r="P745" s="184">
        <v>795</v>
      </c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</row>
    <row r="746" spans="1:26" ht="15" customHeight="1">
      <c r="A746" s="184" t="s">
        <v>551</v>
      </c>
      <c r="B746" s="184" t="s">
        <v>4354</v>
      </c>
      <c r="C746" s="184">
        <v>0</v>
      </c>
      <c r="D746" s="184">
        <v>0</v>
      </c>
      <c r="E746" s="184" t="s">
        <v>3</v>
      </c>
      <c r="F746" s="184">
        <f t="shared" si="11"/>
        <v>0</v>
      </c>
      <c r="G746" s="184">
        <v>0</v>
      </c>
      <c r="H746" s="184">
        <v>0</v>
      </c>
      <c r="I746" s="184">
        <v>0</v>
      </c>
      <c r="J746" s="184">
        <v>0</v>
      </c>
      <c r="K746" s="184">
        <v>0</v>
      </c>
      <c r="L746" s="184">
        <v>0</v>
      </c>
      <c r="M746" s="184">
        <v>117</v>
      </c>
      <c r="N746" s="184">
        <v>0</v>
      </c>
      <c r="O746" s="184">
        <v>22</v>
      </c>
      <c r="P746" s="184">
        <v>44</v>
      </c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</row>
    <row r="747" spans="1:26" ht="15" customHeight="1">
      <c r="A747" s="184" t="s">
        <v>2107</v>
      </c>
      <c r="B747" s="184" t="s">
        <v>3739</v>
      </c>
      <c r="C747" s="184">
        <v>0</v>
      </c>
      <c r="D747" s="184">
        <v>-5</v>
      </c>
      <c r="E747" s="184" t="s">
        <v>3</v>
      </c>
      <c r="F747" s="184">
        <f t="shared" si="11"/>
        <v>0</v>
      </c>
      <c r="G747" s="184">
        <v>0</v>
      </c>
      <c r="H747" s="184">
        <v>0</v>
      </c>
      <c r="I747" s="184">
        <v>0</v>
      </c>
      <c r="J747" s="184">
        <v>0</v>
      </c>
      <c r="K747" s="184">
        <v>0</v>
      </c>
      <c r="L747" s="184">
        <v>0</v>
      </c>
      <c r="M747" s="184">
        <v>552</v>
      </c>
      <c r="N747" s="184">
        <v>0</v>
      </c>
      <c r="O747" s="184">
        <v>0</v>
      </c>
      <c r="P747" s="184">
        <v>0</v>
      </c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</row>
    <row r="748" spans="1:26" ht="15" customHeight="1">
      <c r="A748" s="184" t="s">
        <v>1956</v>
      </c>
      <c r="B748" s="184" t="s">
        <v>3740</v>
      </c>
      <c r="C748" s="184">
        <v>13</v>
      </c>
      <c r="D748" s="184">
        <v>-57</v>
      </c>
      <c r="E748" s="184" t="s">
        <v>3</v>
      </c>
      <c r="F748" s="184">
        <f t="shared" si="11"/>
        <v>0</v>
      </c>
      <c r="G748" s="184">
        <v>0</v>
      </c>
      <c r="H748" s="184">
        <v>0</v>
      </c>
      <c r="I748" s="184">
        <v>0</v>
      </c>
      <c r="J748" s="184">
        <v>0</v>
      </c>
      <c r="K748" s="184">
        <v>0</v>
      </c>
      <c r="L748" s="184">
        <v>4</v>
      </c>
      <c r="M748" s="184">
        <v>266</v>
      </c>
      <c r="N748" s="184">
        <v>0</v>
      </c>
      <c r="O748" s="184">
        <v>0</v>
      </c>
      <c r="P748" s="184">
        <v>0</v>
      </c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</row>
    <row r="749" spans="1:26" ht="15" customHeight="1">
      <c r="A749" s="184" t="s">
        <v>2837</v>
      </c>
      <c r="B749" s="184" t="s">
        <v>4355</v>
      </c>
      <c r="C749" s="184">
        <v>0</v>
      </c>
      <c r="D749" s="184">
        <v>0</v>
      </c>
      <c r="E749" s="184" t="s">
        <v>3</v>
      </c>
      <c r="F749" s="184">
        <f t="shared" si="11"/>
        <v>0</v>
      </c>
      <c r="G749" s="184">
        <v>0</v>
      </c>
      <c r="H749" s="184">
        <v>0</v>
      </c>
      <c r="I749" s="184">
        <v>0</v>
      </c>
      <c r="J749" s="184">
        <v>0</v>
      </c>
      <c r="K749" s="184">
        <v>0</v>
      </c>
      <c r="L749" s="184">
        <v>11</v>
      </c>
      <c r="M749" s="184">
        <v>0</v>
      </c>
      <c r="N749" s="184">
        <v>0</v>
      </c>
      <c r="O749" s="184">
        <v>17</v>
      </c>
      <c r="P749" s="184">
        <v>504</v>
      </c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</row>
    <row r="750" spans="1:26" ht="15" customHeight="1">
      <c r="A750" s="184" t="s">
        <v>3302</v>
      </c>
      <c r="B750" s="184" t="s">
        <v>4688</v>
      </c>
      <c r="C750" s="184">
        <v>2</v>
      </c>
      <c r="D750" s="184">
        <v>2</v>
      </c>
      <c r="E750" s="184" t="s">
        <v>3</v>
      </c>
      <c r="F750" s="184">
        <f t="shared" si="11"/>
        <v>2</v>
      </c>
      <c r="G750" s="184">
        <v>2</v>
      </c>
      <c r="H750" s="184">
        <v>0</v>
      </c>
      <c r="I750" s="184">
        <v>0</v>
      </c>
      <c r="J750" s="184">
        <v>0</v>
      </c>
      <c r="K750" s="184">
        <v>0</v>
      </c>
      <c r="L750" s="184">
        <v>0</v>
      </c>
      <c r="M750" s="184">
        <v>0</v>
      </c>
      <c r="N750" s="184">
        <v>0</v>
      </c>
      <c r="O750" s="184">
        <v>6</v>
      </c>
      <c r="P750" s="184">
        <v>4</v>
      </c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</row>
    <row r="751" spans="1:26" ht="15" customHeight="1">
      <c r="A751" s="184" t="s">
        <v>554</v>
      </c>
      <c r="B751" s="184" t="s">
        <v>4839</v>
      </c>
      <c r="C751" s="184">
        <v>232</v>
      </c>
      <c r="D751" s="184">
        <v>232</v>
      </c>
      <c r="E751" s="184" t="s">
        <v>3</v>
      </c>
      <c r="F751" s="184">
        <f t="shared" si="11"/>
        <v>232</v>
      </c>
      <c r="G751" s="184">
        <v>232</v>
      </c>
      <c r="H751" s="184">
        <v>0</v>
      </c>
      <c r="I751" s="184">
        <v>0</v>
      </c>
      <c r="J751" s="184">
        <v>0</v>
      </c>
      <c r="K751" s="184">
        <v>0</v>
      </c>
      <c r="L751" s="184">
        <v>10</v>
      </c>
      <c r="M751" s="184">
        <v>0</v>
      </c>
      <c r="N751" s="184">
        <v>0</v>
      </c>
      <c r="O751" s="184">
        <v>0</v>
      </c>
      <c r="P751" s="184">
        <v>0</v>
      </c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</row>
    <row r="752" spans="1:26" ht="15" customHeight="1">
      <c r="A752" s="184" t="s">
        <v>556</v>
      </c>
      <c r="B752" s="184" t="s">
        <v>4862</v>
      </c>
      <c r="C752" s="184">
        <v>37</v>
      </c>
      <c r="D752" s="184">
        <v>37</v>
      </c>
      <c r="E752" s="184" t="s">
        <v>3</v>
      </c>
      <c r="F752" s="184">
        <f t="shared" si="11"/>
        <v>37</v>
      </c>
      <c r="G752" s="184">
        <v>37</v>
      </c>
      <c r="H752" s="184">
        <v>0</v>
      </c>
      <c r="I752" s="184">
        <v>0</v>
      </c>
      <c r="J752" s="184">
        <v>0</v>
      </c>
      <c r="K752" s="184">
        <v>0</v>
      </c>
      <c r="L752" s="184">
        <v>0</v>
      </c>
      <c r="M752" s="184">
        <v>0</v>
      </c>
      <c r="N752" s="184">
        <v>0</v>
      </c>
      <c r="O752" s="184">
        <v>0</v>
      </c>
      <c r="P752" s="184">
        <v>14</v>
      </c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</row>
    <row r="753" spans="1:26" ht="15" customHeight="1">
      <c r="A753" s="184" t="s">
        <v>558</v>
      </c>
      <c r="B753" s="184" t="s">
        <v>2410</v>
      </c>
      <c r="C753" s="184">
        <v>80</v>
      </c>
      <c r="D753" s="184">
        <v>75</v>
      </c>
      <c r="E753" s="184" t="s">
        <v>3</v>
      </c>
      <c r="F753" s="184">
        <f t="shared" si="11"/>
        <v>75</v>
      </c>
      <c r="G753" s="184">
        <v>75</v>
      </c>
      <c r="H753" s="184">
        <v>0</v>
      </c>
      <c r="I753" s="184">
        <v>0</v>
      </c>
      <c r="J753" s="184">
        <v>0</v>
      </c>
      <c r="K753" s="184">
        <v>0</v>
      </c>
      <c r="L753" s="184">
        <v>0</v>
      </c>
      <c r="M753" s="184">
        <v>0</v>
      </c>
      <c r="N753" s="184">
        <v>0</v>
      </c>
      <c r="O753" s="184">
        <v>0</v>
      </c>
      <c r="P753" s="184">
        <v>35</v>
      </c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</row>
    <row r="754" spans="1:26" ht="15" customHeight="1">
      <c r="A754" s="184" t="s">
        <v>560</v>
      </c>
      <c r="B754" s="184" t="s">
        <v>4818</v>
      </c>
      <c r="C754" s="184">
        <v>1413</v>
      </c>
      <c r="D754" s="184">
        <v>1413</v>
      </c>
      <c r="E754" s="184" t="s">
        <v>3</v>
      </c>
      <c r="F754" s="184">
        <f t="shared" si="11"/>
        <v>1413</v>
      </c>
      <c r="G754" s="184">
        <v>1413</v>
      </c>
      <c r="H754" s="184">
        <v>0</v>
      </c>
      <c r="I754" s="184">
        <v>0</v>
      </c>
      <c r="J754" s="184">
        <v>0</v>
      </c>
      <c r="K754" s="184">
        <v>0</v>
      </c>
      <c r="L754" s="184">
        <v>50</v>
      </c>
      <c r="M754" s="184">
        <v>0</v>
      </c>
      <c r="N754" s="184">
        <v>0</v>
      </c>
      <c r="O754" s="184">
        <v>0</v>
      </c>
      <c r="P754" s="184">
        <v>0</v>
      </c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</row>
    <row r="755" spans="1:26" ht="15" customHeight="1">
      <c r="A755" s="184" t="s">
        <v>561</v>
      </c>
      <c r="B755" s="184" t="s">
        <v>4356</v>
      </c>
      <c r="C755" s="184">
        <v>0</v>
      </c>
      <c r="D755" s="184">
        <v>0</v>
      </c>
      <c r="E755" s="184" t="s">
        <v>3</v>
      </c>
      <c r="F755" s="184">
        <f t="shared" si="11"/>
        <v>0</v>
      </c>
      <c r="G755" s="184">
        <v>0</v>
      </c>
      <c r="H755" s="184">
        <v>41</v>
      </c>
      <c r="I755" s="184">
        <v>0</v>
      </c>
      <c r="J755" s="184">
        <v>0</v>
      </c>
      <c r="K755" s="184">
        <v>0</v>
      </c>
      <c r="L755" s="184">
        <v>8</v>
      </c>
      <c r="M755" s="184">
        <v>0</v>
      </c>
      <c r="N755" s="184">
        <v>0</v>
      </c>
      <c r="O755" s="184">
        <v>0</v>
      </c>
      <c r="P755" s="184">
        <v>0</v>
      </c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</row>
    <row r="756" spans="1:26" ht="15" customHeight="1">
      <c r="A756" s="184" t="s">
        <v>562</v>
      </c>
      <c r="B756" s="184" t="s">
        <v>4863</v>
      </c>
      <c r="C756" s="184">
        <v>0</v>
      </c>
      <c r="D756" s="184">
        <v>0</v>
      </c>
      <c r="E756" s="184" t="s">
        <v>20</v>
      </c>
      <c r="F756" s="184">
        <f t="shared" si="11"/>
        <v>0</v>
      </c>
      <c r="G756" s="184">
        <v>0</v>
      </c>
      <c r="H756" s="184">
        <v>129</v>
      </c>
      <c r="I756" s="184">
        <v>0</v>
      </c>
      <c r="J756" s="184">
        <v>0</v>
      </c>
      <c r="K756" s="184">
        <v>0</v>
      </c>
      <c r="L756" s="184">
        <v>0</v>
      </c>
      <c r="M756" s="184">
        <v>0</v>
      </c>
      <c r="N756" s="184">
        <v>0</v>
      </c>
      <c r="O756" s="184">
        <v>0</v>
      </c>
      <c r="P756" s="184">
        <v>0</v>
      </c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</row>
    <row r="757" spans="1:26" ht="15" customHeight="1">
      <c r="A757" s="184" t="s">
        <v>5096</v>
      </c>
      <c r="B757" s="184" t="s">
        <v>5364</v>
      </c>
      <c r="C757" s="184">
        <v>0</v>
      </c>
      <c r="D757" s="184">
        <v>0</v>
      </c>
      <c r="E757" s="184"/>
      <c r="F757" s="184">
        <f t="shared" si="11"/>
        <v>0</v>
      </c>
      <c r="G757" s="184">
        <v>0</v>
      </c>
      <c r="H757" s="184">
        <v>0</v>
      </c>
      <c r="I757" s="184">
        <v>0</v>
      </c>
      <c r="J757" s="184">
        <v>0</v>
      </c>
      <c r="K757" s="184">
        <v>0</v>
      </c>
      <c r="L757" s="184">
        <v>0</v>
      </c>
      <c r="M757" s="184">
        <v>499</v>
      </c>
      <c r="N757" s="184">
        <v>0</v>
      </c>
      <c r="O757" s="184">
        <v>0</v>
      </c>
      <c r="P757" s="184">
        <v>0</v>
      </c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</row>
    <row r="758" spans="1:26" ht="15" customHeight="1">
      <c r="A758" s="184" t="s">
        <v>563</v>
      </c>
      <c r="B758" s="184" t="s">
        <v>3217</v>
      </c>
      <c r="C758" s="184">
        <v>0</v>
      </c>
      <c r="D758" s="184">
        <v>0</v>
      </c>
      <c r="E758" s="184" t="s">
        <v>3</v>
      </c>
      <c r="F758" s="184">
        <f t="shared" si="11"/>
        <v>0</v>
      </c>
      <c r="G758" s="184">
        <v>0</v>
      </c>
      <c r="H758" s="184">
        <v>0</v>
      </c>
      <c r="I758" s="184">
        <v>0</v>
      </c>
      <c r="J758" s="184">
        <v>0</v>
      </c>
      <c r="K758" s="184">
        <v>0</v>
      </c>
      <c r="L758" s="184">
        <v>48</v>
      </c>
      <c r="M758" s="184">
        <v>0</v>
      </c>
      <c r="N758" s="184">
        <v>0</v>
      </c>
      <c r="O758" s="184">
        <v>0</v>
      </c>
      <c r="P758" s="184">
        <v>0</v>
      </c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</row>
    <row r="759" spans="1:26" ht="15" customHeight="1">
      <c r="A759" s="184" t="s">
        <v>565</v>
      </c>
      <c r="B759" s="184" t="s">
        <v>3049</v>
      </c>
      <c r="C759" s="184">
        <v>138</v>
      </c>
      <c r="D759" s="184">
        <v>113</v>
      </c>
      <c r="E759" s="184" t="s">
        <v>3</v>
      </c>
      <c r="F759" s="184">
        <f t="shared" si="11"/>
        <v>113</v>
      </c>
      <c r="G759" s="184">
        <v>113</v>
      </c>
      <c r="H759" s="184">
        <v>0</v>
      </c>
      <c r="I759" s="184">
        <v>0</v>
      </c>
      <c r="J759" s="184">
        <v>0</v>
      </c>
      <c r="K759" s="184">
        <v>0</v>
      </c>
      <c r="L759" s="184">
        <v>10</v>
      </c>
      <c r="M759" s="184">
        <v>0</v>
      </c>
      <c r="N759" s="184">
        <v>0</v>
      </c>
      <c r="O759" s="184">
        <v>0</v>
      </c>
      <c r="P759" s="184">
        <v>0</v>
      </c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</row>
    <row r="760" spans="1:26" ht="15" customHeight="1">
      <c r="A760" s="184" t="s">
        <v>567</v>
      </c>
      <c r="B760" s="184" t="s">
        <v>4880</v>
      </c>
      <c r="C760" s="184">
        <v>11</v>
      </c>
      <c r="D760" s="184">
        <v>11</v>
      </c>
      <c r="E760" s="184" t="s">
        <v>3</v>
      </c>
      <c r="F760" s="184">
        <f t="shared" si="11"/>
        <v>11</v>
      </c>
      <c r="G760" s="184">
        <v>11</v>
      </c>
      <c r="H760" s="184">
        <v>0</v>
      </c>
      <c r="I760" s="184">
        <v>0</v>
      </c>
      <c r="J760" s="184">
        <v>0</v>
      </c>
      <c r="K760" s="184">
        <v>0</v>
      </c>
      <c r="L760" s="184">
        <v>0</v>
      </c>
      <c r="M760" s="184">
        <v>0</v>
      </c>
      <c r="N760" s="184">
        <v>0</v>
      </c>
      <c r="O760" s="184">
        <v>12</v>
      </c>
      <c r="P760" s="184">
        <v>0</v>
      </c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</row>
    <row r="761" spans="1:26" ht="15" customHeight="1">
      <c r="A761" s="184" t="s">
        <v>569</v>
      </c>
      <c r="B761" s="184" t="s">
        <v>4774</v>
      </c>
      <c r="C761" s="184">
        <v>168</v>
      </c>
      <c r="D761" s="184">
        <v>158</v>
      </c>
      <c r="E761" s="184" t="s">
        <v>3</v>
      </c>
      <c r="F761" s="184">
        <f t="shared" si="11"/>
        <v>158</v>
      </c>
      <c r="G761" s="184">
        <v>158</v>
      </c>
      <c r="H761" s="184">
        <v>0</v>
      </c>
      <c r="I761" s="184">
        <v>0</v>
      </c>
      <c r="J761" s="184">
        <v>0</v>
      </c>
      <c r="K761" s="184">
        <v>0</v>
      </c>
      <c r="L761" s="184">
        <v>0</v>
      </c>
      <c r="M761" s="184">
        <v>68</v>
      </c>
      <c r="N761" s="184">
        <v>0</v>
      </c>
      <c r="O761" s="184">
        <v>0</v>
      </c>
      <c r="P761" s="184">
        <v>0</v>
      </c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</row>
    <row r="762" spans="1:26" ht="15" customHeight="1">
      <c r="A762" s="184" t="s">
        <v>570</v>
      </c>
      <c r="B762" s="184" t="s">
        <v>2778</v>
      </c>
      <c r="C762" s="184">
        <v>45</v>
      </c>
      <c r="D762" s="184">
        <v>-15</v>
      </c>
      <c r="E762" s="184" t="s">
        <v>3</v>
      </c>
      <c r="F762" s="184">
        <f t="shared" si="11"/>
        <v>0</v>
      </c>
      <c r="G762" s="184">
        <v>0</v>
      </c>
      <c r="H762" s="184">
        <v>0</v>
      </c>
      <c r="I762" s="184">
        <v>0</v>
      </c>
      <c r="J762" s="184">
        <v>0</v>
      </c>
      <c r="K762" s="184">
        <v>0</v>
      </c>
      <c r="L762" s="184">
        <v>10</v>
      </c>
      <c r="M762" s="184">
        <v>0</v>
      </c>
      <c r="N762" s="184">
        <v>0</v>
      </c>
      <c r="O762" s="184">
        <v>0</v>
      </c>
      <c r="P762" s="184">
        <v>0</v>
      </c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</row>
    <row r="763" spans="1:26" ht="15" customHeight="1">
      <c r="A763" s="184" t="s">
        <v>572</v>
      </c>
      <c r="B763" s="184" t="s">
        <v>4742</v>
      </c>
      <c r="C763" s="184">
        <v>484</v>
      </c>
      <c r="D763" s="184">
        <v>484</v>
      </c>
      <c r="E763" s="184" t="s">
        <v>3</v>
      </c>
      <c r="F763" s="184">
        <f t="shared" si="11"/>
        <v>484</v>
      </c>
      <c r="G763" s="184">
        <v>484</v>
      </c>
      <c r="H763" s="184">
        <v>0</v>
      </c>
      <c r="I763" s="184">
        <v>0</v>
      </c>
      <c r="J763" s="184">
        <v>0</v>
      </c>
      <c r="K763" s="184">
        <v>0</v>
      </c>
      <c r="L763" s="184">
        <v>0</v>
      </c>
      <c r="M763" s="184">
        <v>0</v>
      </c>
      <c r="N763" s="184">
        <v>0</v>
      </c>
      <c r="O763" s="184">
        <v>0</v>
      </c>
      <c r="P763" s="184">
        <v>0</v>
      </c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</row>
    <row r="764" spans="1:26" ht="15" customHeight="1">
      <c r="A764" s="184" t="s">
        <v>574</v>
      </c>
      <c r="B764" s="184" t="s">
        <v>2594</v>
      </c>
      <c r="C764" s="184">
        <v>222</v>
      </c>
      <c r="D764" s="184">
        <v>217</v>
      </c>
      <c r="E764" s="184" t="s">
        <v>3</v>
      </c>
      <c r="F764" s="184">
        <f t="shared" si="11"/>
        <v>217</v>
      </c>
      <c r="G764" s="184">
        <v>217</v>
      </c>
      <c r="H764" s="184">
        <v>0</v>
      </c>
      <c r="I764" s="184">
        <v>0</v>
      </c>
      <c r="J764" s="184">
        <v>0</v>
      </c>
      <c r="K764" s="184">
        <v>0</v>
      </c>
      <c r="L764" s="184">
        <v>9</v>
      </c>
      <c r="M764" s="184">
        <v>0</v>
      </c>
      <c r="N764" s="184">
        <v>0</v>
      </c>
      <c r="O764" s="184">
        <v>0</v>
      </c>
      <c r="P764" s="184">
        <v>0</v>
      </c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</row>
    <row r="765" spans="1:26" ht="15" customHeight="1">
      <c r="A765" s="184" t="s">
        <v>575</v>
      </c>
      <c r="B765" s="184" t="s">
        <v>2418</v>
      </c>
      <c r="C765" s="184">
        <v>2</v>
      </c>
      <c r="D765" s="184">
        <v>2</v>
      </c>
      <c r="E765" s="184" t="s">
        <v>3</v>
      </c>
      <c r="F765" s="184">
        <f t="shared" si="11"/>
        <v>2</v>
      </c>
      <c r="G765" s="184">
        <v>2</v>
      </c>
      <c r="H765" s="184">
        <v>0</v>
      </c>
      <c r="I765" s="184">
        <v>0</v>
      </c>
      <c r="J765" s="184">
        <v>0</v>
      </c>
      <c r="K765" s="184">
        <v>0</v>
      </c>
      <c r="L765" s="184">
        <v>5</v>
      </c>
      <c r="M765" s="184">
        <v>0</v>
      </c>
      <c r="N765" s="184">
        <v>0</v>
      </c>
      <c r="O765" s="184">
        <v>0</v>
      </c>
      <c r="P765" s="184">
        <v>0</v>
      </c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</row>
    <row r="766" spans="1:26" ht="15" customHeight="1">
      <c r="A766" s="184" t="s">
        <v>576</v>
      </c>
      <c r="B766" s="184" t="s">
        <v>4840</v>
      </c>
      <c r="C766" s="184">
        <v>0</v>
      </c>
      <c r="D766" s="184">
        <v>0</v>
      </c>
      <c r="E766" s="184" t="s">
        <v>3</v>
      </c>
      <c r="F766" s="184">
        <f t="shared" si="11"/>
        <v>0</v>
      </c>
      <c r="G766" s="184">
        <v>0</v>
      </c>
      <c r="H766" s="184">
        <v>0</v>
      </c>
      <c r="I766" s="184">
        <v>0</v>
      </c>
      <c r="J766" s="184">
        <v>0</v>
      </c>
      <c r="K766" s="184">
        <v>0</v>
      </c>
      <c r="L766" s="184">
        <v>0</v>
      </c>
      <c r="M766" s="184">
        <v>19</v>
      </c>
      <c r="N766" s="184">
        <v>0</v>
      </c>
      <c r="O766" s="184">
        <v>0</v>
      </c>
      <c r="P766" s="184">
        <v>114</v>
      </c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</row>
    <row r="767" spans="1:26" ht="15" customHeight="1">
      <c r="A767" s="184" t="s">
        <v>2639</v>
      </c>
      <c r="B767" s="184" t="s">
        <v>2640</v>
      </c>
      <c r="C767" s="184">
        <v>3</v>
      </c>
      <c r="D767" s="184">
        <v>3</v>
      </c>
      <c r="E767" s="184" t="s">
        <v>3</v>
      </c>
      <c r="F767" s="184">
        <f t="shared" si="11"/>
        <v>3</v>
      </c>
      <c r="G767" s="184">
        <v>3</v>
      </c>
      <c r="H767" s="184">
        <v>0</v>
      </c>
      <c r="I767" s="184">
        <v>0</v>
      </c>
      <c r="J767" s="184">
        <v>0</v>
      </c>
      <c r="K767" s="184">
        <v>0</v>
      </c>
      <c r="L767" s="184">
        <v>0</v>
      </c>
      <c r="M767" s="184">
        <v>0</v>
      </c>
      <c r="N767" s="184">
        <v>0</v>
      </c>
      <c r="O767" s="184">
        <v>0</v>
      </c>
      <c r="P767" s="184">
        <v>0</v>
      </c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</row>
    <row r="768" spans="1:26" ht="15" customHeight="1">
      <c r="A768" s="184" t="s">
        <v>578</v>
      </c>
      <c r="B768" s="184" t="s">
        <v>2411</v>
      </c>
      <c r="C768" s="184">
        <v>280</v>
      </c>
      <c r="D768" s="184">
        <v>280</v>
      </c>
      <c r="E768" s="184" t="s">
        <v>3</v>
      </c>
      <c r="F768" s="184">
        <f t="shared" si="11"/>
        <v>280</v>
      </c>
      <c r="G768" s="184">
        <v>280</v>
      </c>
      <c r="H768" s="184">
        <v>0</v>
      </c>
      <c r="I768" s="184">
        <v>0</v>
      </c>
      <c r="J768" s="184">
        <v>0</v>
      </c>
      <c r="K768" s="184">
        <v>0</v>
      </c>
      <c r="L768" s="184">
        <v>2</v>
      </c>
      <c r="M768" s="184">
        <v>0</v>
      </c>
      <c r="N768" s="184">
        <v>0</v>
      </c>
      <c r="O768" s="184">
        <v>0</v>
      </c>
      <c r="P768" s="184">
        <v>0</v>
      </c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</row>
    <row r="769" spans="1:26" ht="15" customHeight="1">
      <c r="A769" s="184" t="s">
        <v>580</v>
      </c>
      <c r="B769" s="184" t="s">
        <v>4819</v>
      </c>
      <c r="C769" s="184">
        <v>86</v>
      </c>
      <c r="D769" s="184">
        <v>86</v>
      </c>
      <c r="E769" s="184" t="s">
        <v>3</v>
      </c>
      <c r="F769" s="184">
        <f t="shared" si="11"/>
        <v>86</v>
      </c>
      <c r="G769" s="184">
        <v>86</v>
      </c>
      <c r="H769" s="184">
        <v>0</v>
      </c>
      <c r="I769" s="184">
        <v>0</v>
      </c>
      <c r="J769" s="184">
        <v>0</v>
      </c>
      <c r="K769" s="184">
        <v>0</v>
      </c>
      <c r="L769" s="184">
        <v>0</v>
      </c>
      <c r="M769" s="184">
        <v>0</v>
      </c>
      <c r="N769" s="184">
        <v>0</v>
      </c>
      <c r="O769" s="184">
        <v>0</v>
      </c>
      <c r="P769" s="184">
        <v>22</v>
      </c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</row>
    <row r="770" spans="1:26" ht="15" customHeight="1">
      <c r="A770" s="184" t="s">
        <v>582</v>
      </c>
      <c r="B770" s="184" t="s">
        <v>4357</v>
      </c>
      <c r="C770" s="184">
        <v>292</v>
      </c>
      <c r="D770" s="184">
        <v>292</v>
      </c>
      <c r="E770" s="184" t="s">
        <v>3</v>
      </c>
      <c r="F770" s="184">
        <f t="shared" ref="F770:F833" si="12">G770+I770+J770+K770</f>
        <v>292</v>
      </c>
      <c r="G770" s="184">
        <v>292</v>
      </c>
      <c r="H770" s="184">
        <v>0</v>
      </c>
      <c r="I770" s="184">
        <v>0</v>
      </c>
      <c r="J770" s="184">
        <v>0</v>
      </c>
      <c r="K770" s="184">
        <v>0</v>
      </c>
      <c r="L770" s="184">
        <v>14</v>
      </c>
      <c r="M770" s="184">
        <v>0</v>
      </c>
      <c r="N770" s="184">
        <v>0</v>
      </c>
      <c r="O770" s="184">
        <v>0</v>
      </c>
      <c r="P770" s="184">
        <v>0</v>
      </c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</row>
    <row r="771" spans="1:26" ht="15" customHeight="1">
      <c r="A771" s="184" t="s">
        <v>583</v>
      </c>
      <c r="B771" s="184" t="s">
        <v>5365</v>
      </c>
      <c r="C771" s="184">
        <v>0</v>
      </c>
      <c r="D771" s="184">
        <v>0</v>
      </c>
      <c r="E771" s="184" t="s">
        <v>3</v>
      </c>
      <c r="F771" s="184">
        <f t="shared" si="12"/>
        <v>0</v>
      </c>
      <c r="G771" s="184">
        <v>0</v>
      </c>
      <c r="H771" s="184">
        <v>0</v>
      </c>
      <c r="I771" s="184">
        <v>0</v>
      </c>
      <c r="J771" s="184">
        <v>0</v>
      </c>
      <c r="K771" s="184">
        <v>0</v>
      </c>
      <c r="L771" s="184">
        <v>4</v>
      </c>
      <c r="M771" s="184">
        <v>0</v>
      </c>
      <c r="N771" s="184">
        <v>0</v>
      </c>
      <c r="O771" s="184">
        <v>0</v>
      </c>
      <c r="P771" s="184">
        <v>0</v>
      </c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</row>
    <row r="772" spans="1:26" ht="15" customHeight="1">
      <c r="A772" s="184" t="s">
        <v>585</v>
      </c>
      <c r="B772" s="184" t="s">
        <v>3208</v>
      </c>
      <c r="C772" s="184">
        <v>241</v>
      </c>
      <c r="D772" s="184">
        <v>241</v>
      </c>
      <c r="E772" s="184" t="s">
        <v>3</v>
      </c>
      <c r="F772" s="184">
        <f t="shared" si="12"/>
        <v>241</v>
      </c>
      <c r="G772" s="184">
        <v>70</v>
      </c>
      <c r="H772" s="184">
        <v>0</v>
      </c>
      <c r="I772" s="184">
        <v>171</v>
      </c>
      <c r="J772" s="184">
        <v>0</v>
      </c>
      <c r="K772" s="184">
        <v>0</v>
      </c>
      <c r="L772" s="184">
        <v>0</v>
      </c>
      <c r="M772" s="184">
        <v>0</v>
      </c>
      <c r="N772" s="184">
        <v>0</v>
      </c>
      <c r="O772" s="184">
        <v>0</v>
      </c>
      <c r="P772" s="184">
        <v>39</v>
      </c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</row>
    <row r="773" spans="1:26" ht="15" customHeight="1">
      <c r="A773" s="184" t="s">
        <v>587</v>
      </c>
      <c r="B773" s="184" t="s">
        <v>4864</v>
      </c>
      <c r="C773" s="184">
        <v>60</v>
      </c>
      <c r="D773" s="184">
        <v>60</v>
      </c>
      <c r="E773" s="184" t="s">
        <v>3</v>
      </c>
      <c r="F773" s="184">
        <f t="shared" si="12"/>
        <v>60</v>
      </c>
      <c r="G773" s="184">
        <v>60</v>
      </c>
      <c r="H773" s="184">
        <v>153</v>
      </c>
      <c r="I773" s="184">
        <v>0</v>
      </c>
      <c r="J773" s="184">
        <v>0</v>
      </c>
      <c r="K773" s="184">
        <v>0</v>
      </c>
      <c r="L773" s="184">
        <v>2</v>
      </c>
      <c r="M773" s="184">
        <v>0</v>
      </c>
      <c r="N773" s="184">
        <v>0</v>
      </c>
      <c r="O773" s="184">
        <v>0</v>
      </c>
      <c r="P773" s="184">
        <v>0</v>
      </c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</row>
    <row r="774" spans="1:26" ht="15" customHeight="1">
      <c r="A774" s="184" t="s">
        <v>589</v>
      </c>
      <c r="B774" s="184" t="s">
        <v>3176</v>
      </c>
      <c r="C774" s="184">
        <v>71</v>
      </c>
      <c r="D774" s="184">
        <v>71</v>
      </c>
      <c r="E774" s="184" t="s">
        <v>3</v>
      </c>
      <c r="F774" s="184">
        <f t="shared" si="12"/>
        <v>71</v>
      </c>
      <c r="G774" s="184">
        <v>71</v>
      </c>
      <c r="H774" s="184">
        <v>80</v>
      </c>
      <c r="I774" s="184">
        <v>0</v>
      </c>
      <c r="J774" s="184">
        <v>0</v>
      </c>
      <c r="K774" s="184">
        <v>0</v>
      </c>
      <c r="L774" s="184">
        <v>0</v>
      </c>
      <c r="M774" s="184">
        <v>0</v>
      </c>
      <c r="N774" s="184">
        <v>0</v>
      </c>
      <c r="O774" s="184">
        <v>0</v>
      </c>
      <c r="P774" s="184">
        <v>11</v>
      </c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</row>
    <row r="775" spans="1:26" ht="15" customHeight="1">
      <c r="A775" s="184" t="s">
        <v>590</v>
      </c>
      <c r="B775" s="184" t="s">
        <v>4820</v>
      </c>
      <c r="C775" s="184">
        <v>250</v>
      </c>
      <c r="D775" s="184">
        <v>250</v>
      </c>
      <c r="E775" s="184" t="s">
        <v>3</v>
      </c>
      <c r="F775" s="184">
        <f t="shared" si="12"/>
        <v>250</v>
      </c>
      <c r="G775" s="184">
        <v>250</v>
      </c>
      <c r="H775" s="184">
        <v>156</v>
      </c>
      <c r="I775" s="184">
        <v>0</v>
      </c>
      <c r="J775" s="184">
        <v>0</v>
      </c>
      <c r="K775" s="184">
        <v>0</v>
      </c>
      <c r="L775" s="184">
        <v>0</v>
      </c>
      <c r="M775" s="184">
        <v>0</v>
      </c>
      <c r="N775" s="184">
        <v>0</v>
      </c>
      <c r="O775" s="184">
        <v>0</v>
      </c>
      <c r="P775" s="184">
        <v>21</v>
      </c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</row>
    <row r="776" spans="1:26" ht="15" customHeight="1">
      <c r="A776" s="184" t="s">
        <v>592</v>
      </c>
      <c r="B776" s="184" t="s">
        <v>2412</v>
      </c>
      <c r="C776" s="184">
        <v>96</v>
      </c>
      <c r="D776" s="184">
        <v>96</v>
      </c>
      <c r="E776" s="184" t="s">
        <v>3</v>
      </c>
      <c r="F776" s="184">
        <f t="shared" si="12"/>
        <v>96</v>
      </c>
      <c r="G776" s="184">
        <v>96</v>
      </c>
      <c r="H776" s="184">
        <v>0</v>
      </c>
      <c r="I776" s="184">
        <v>0</v>
      </c>
      <c r="J776" s="184">
        <v>0</v>
      </c>
      <c r="K776" s="184">
        <v>0</v>
      </c>
      <c r="L776" s="184">
        <v>9</v>
      </c>
      <c r="M776" s="184">
        <v>0</v>
      </c>
      <c r="N776" s="184">
        <v>0</v>
      </c>
      <c r="O776" s="184">
        <v>0</v>
      </c>
      <c r="P776" s="184">
        <v>0</v>
      </c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</row>
    <row r="777" spans="1:26" ht="15" customHeight="1">
      <c r="A777" s="184" t="s">
        <v>594</v>
      </c>
      <c r="B777" s="184" t="s">
        <v>3666</v>
      </c>
      <c r="C777" s="184">
        <v>341</v>
      </c>
      <c r="D777" s="184">
        <v>341</v>
      </c>
      <c r="E777" s="184" t="s">
        <v>3</v>
      </c>
      <c r="F777" s="184">
        <f t="shared" si="12"/>
        <v>341</v>
      </c>
      <c r="G777" s="184">
        <v>341</v>
      </c>
      <c r="H777" s="184">
        <v>0</v>
      </c>
      <c r="I777" s="184">
        <v>0</v>
      </c>
      <c r="J777" s="184">
        <v>0</v>
      </c>
      <c r="K777" s="184">
        <v>0</v>
      </c>
      <c r="L777" s="184">
        <v>0</v>
      </c>
      <c r="M777" s="184">
        <v>0</v>
      </c>
      <c r="N777" s="184">
        <v>0</v>
      </c>
      <c r="O777" s="184">
        <v>0</v>
      </c>
      <c r="P777" s="184">
        <v>0</v>
      </c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</row>
    <row r="778" spans="1:26" ht="15" customHeight="1">
      <c r="A778" s="184" t="s">
        <v>596</v>
      </c>
      <c r="B778" s="184" t="s">
        <v>2779</v>
      </c>
      <c r="C778" s="184">
        <v>115</v>
      </c>
      <c r="D778" s="184">
        <v>63</v>
      </c>
      <c r="E778" s="184" t="s">
        <v>3</v>
      </c>
      <c r="F778" s="184">
        <f t="shared" si="12"/>
        <v>63</v>
      </c>
      <c r="G778" s="184">
        <v>63</v>
      </c>
      <c r="H778" s="184">
        <v>0</v>
      </c>
      <c r="I778" s="184">
        <v>0</v>
      </c>
      <c r="J778" s="184">
        <v>0</v>
      </c>
      <c r="K778" s="184">
        <v>0</v>
      </c>
      <c r="L778" s="184">
        <v>33</v>
      </c>
      <c r="M778" s="184">
        <v>0</v>
      </c>
      <c r="N778" s="184">
        <v>0</v>
      </c>
      <c r="O778" s="184">
        <v>0</v>
      </c>
      <c r="P778" s="184">
        <v>0</v>
      </c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</row>
    <row r="779" spans="1:26" ht="15" customHeight="1">
      <c r="A779" s="184" t="s">
        <v>1922</v>
      </c>
      <c r="B779" s="184" t="s">
        <v>4358</v>
      </c>
      <c r="C779" s="184">
        <v>76</v>
      </c>
      <c r="D779" s="184">
        <v>76</v>
      </c>
      <c r="E779" s="184" t="s">
        <v>3</v>
      </c>
      <c r="F779" s="184">
        <f t="shared" si="12"/>
        <v>76</v>
      </c>
      <c r="G779" s="184">
        <v>76</v>
      </c>
      <c r="H779" s="184">
        <v>0</v>
      </c>
      <c r="I779" s="184">
        <v>0</v>
      </c>
      <c r="J779" s="184">
        <v>0</v>
      </c>
      <c r="K779" s="184">
        <v>0</v>
      </c>
      <c r="L779" s="184">
        <v>4</v>
      </c>
      <c r="M779" s="184">
        <v>0</v>
      </c>
      <c r="N779" s="184">
        <v>0</v>
      </c>
      <c r="O779" s="184">
        <v>0</v>
      </c>
      <c r="P779" s="184">
        <v>0</v>
      </c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</row>
    <row r="780" spans="1:26" ht="15" customHeight="1">
      <c r="A780" s="184" t="s">
        <v>597</v>
      </c>
      <c r="B780" s="184" t="s">
        <v>3209</v>
      </c>
      <c r="C780" s="184">
        <v>0</v>
      </c>
      <c r="D780" s="184">
        <v>0</v>
      </c>
      <c r="E780" s="184" t="s">
        <v>3</v>
      </c>
      <c r="F780" s="184">
        <f t="shared" si="12"/>
        <v>0</v>
      </c>
      <c r="G780" s="184">
        <v>0</v>
      </c>
      <c r="H780" s="184">
        <v>0</v>
      </c>
      <c r="I780" s="184">
        <v>0</v>
      </c>
      <c r="J780" s="184">
        <v>0</v>
      </c>
      <c r="K780" s="184">
        <v>0</v>
      </c>
      <c r="L780" s="184">
        <v>0</v>
      </c>
      <c r="M780" s="184">
        <v>8</v>
      </c>
      <c r="N780" s="184">
        <v>0</v>
      </c>
      <c r="O780" s="184">
        <v>0</v>
      </c>
      <c r="P780" s="184">
        <v>124</v>
      </c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</row>
    <row r="781" spans="1:26" ht="15" customHeight="1">
      <c r="A781" s="184" t="s">
        <v>599</v>
      </c>
      <c r="B781" s="184" t="s">
        <v>4841</v>
      </c>
      <c r="C781" s="184">
        <v>256</v>
      </c>
      <c r="D781" s="184">
        <v>256</v>
      </c>
      <c r="E781" s="184" t="s">
        <v>3</v>
      </c>
      <c r="F781" s="184">
        <f t="shared" si="12"/>
        <v>256</v>
      </c>
      <c r="G781" s="184">
        <v>256</v>
      </c>
      <c r="H781" s="184">
        <v>0</v>
      </c>
      <c r="I781" s="184">
        <v>0</v>
      </c>
      <c r="J781" s="184">
        <v>0</v>
      </c>
      <c r="K781" s="184">
        <v>0</v>
      </c>
      <c r="L781" s="184">
        <v>150</v>
      </c>
      <c r="M781" s="184">
        <v>0</v>
      </c>
      <c r="N781" s="184">
        <v>0</v>
      </c>
      <c r="O781" s="184">
        <v>141</v>
      </c>
      <c r="P781" s="184">
        <v>276</v>
      </c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</row>
    <row r="782" spans="1:26" ht="15" customHeight="1">
      <c r="A782" s="184" t="s">
        <v>600</v>
      </c>
      <c r="B782" s="184" t="s">
        <v>2413</v>
      </c>
      <c r="C782" s="184">
        <v>0</v>
      </c>
      <c r="D782" s="184">
        <v>0</v>
      </c>
      <c r="E782" s="184" t="s">
        <v>3</v>
      </c>
      <c r="F782" s="184">
        <f t="shared" si="12"/>
        <v>0</v>
      </c>
      <c r="G782" s="184">
        <v>0</v>
      </c>
      <c r="H782" s="184">
        <v>0</v>
      </c>
      <c r="I782" s="184">
        <v>0</v>
      </c>
      <c r="J782" s="184">
        <v>0</v>
      </c>
      <c r="K782" s="184">
        <v>0</v>
      </c>
      <c r="L782" s="184">
        <v>12</v>
      </c>
      <c r="M782" s="184">
        <v>0</v>
      </c>
      <c r="N782" s="184">
        <v>0</v>
      </c>
      <c r="O782" s="184">
        <v>0</v>
      </c>
      <c r="P782" s="184">
        <v>8</v>
      </c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</row>
    <row r="783" spans="1:26" ht="15" customHeight="1">
      <c r="A783" s="184" t="s">
        <v>602</v>
      </c>
      <c r="B783" s="184" t="s">
        <v>4359</v>
      </c>
      <c r="C783" s="184">
        <v>17</v>
      </c>
      <c r="D783" s="184">
        <v>17</v>
      </c>
      <c r="E783" s="184" t="s">
        <v>3</v>
      </c>
      <c r="F783" s="184">
        <f t="shared" si="12"/>
        <v>17</v>
      </c>
      <c r="G783" s="184">
        <v>17</v>
      </c>
      <c r="H783" s="184">
        <v>0</v>
      </c>
      <c r="I783" s="184">
        <v>0</v>
      </c>
      <c r="J783" s="184">
        <v>0</v>
      </c>
      <c r="K783" s="184">
        <v>0</v>
      </c>
      <c r="L783" s="184">
        <v>2</v>
      </c>
      <c r="M783" s="184">
        <v>0</v>
      </c>
      <c r="N783" s="184">
        <v>0</v>
      </c>
      <c r="O783" s="184">
        <v>0</v>
      </c>
      <c r="P783" s="184">
        <v>0</v>
      </c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</row>
    <row r="784" spans="1:26" ht="15" customHeight="1">
      <c r="A784" s="184" t="s">
        <v>604</v>
      </c>
      <c r="B784" s="184" t="s">
        <v>3743</v>
      </c>
      <c r="C784" s="184">
        <v>53</v>
      </c>
      <c r="D784" s="184">
        <v>53</v>
      </c>
      <c r="E784" s="184" t="s">
        <v>3</v>
      </c>
      <c r="F784" s="184">
        <f t="shared" si="12"/>
        <v>53</v>
      </c>
      <c r="G784" s="184">
        <v>53</v>
      </c>
      <c r="H784" s="184">
        <v>0</v>
      </c>
      <c r="I784" s="184">
        <v>0</v>
      </c>
      <c r="J784" s="184">
        <v>0</v>
      </c>
      <c r="K784" s="184">
        <v>0</v>
      </c>
      <c r="L784" s="184">
        <v>3</v>
      </c>
      <c r="M784" s="184">
        <v>0</v>
      </c>
      <c r="N784" s="184">
        <v>0</v>
      </c>
      <c r="O784" s="184">
        <v>0</v>
      </c>
      <c r="P784" s="184">
        <v>0</v>
      </c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</row>
    <row r="785" spans="1:26" ht="15" customHeight="1">
      <c r="A785" s="184" t="s">
        <v>606</v>
      </c>
      <c r="B785" s="184" t="s">
        <v>2229</v>
      </c>
      <c r="C785" s="184">
        <v>53</v>
      </c>
      <c r="D785" s="184">
        <v>53</v>
      </c>
      <c r="E785" s="184" t="s">
        <v>3</v>
      </c>
      <c r="F785" s="184">
        <f t="shared" si="12"/>
        <v>53</v>
      </c>
      <c r="G785" s="184">
        <v>53</v>
      </c>
      <c r="H785" s="184">
        <v>0</v>
      </c>
      <c r="I785" s="184">
        <v>0</v>
      </c>
      <c r="J785" s="184">
        <v>0</v>
      </c>
      <c r="K785" s="184">
        <v>0</v>
      </c>
      <c r="L785" s="184">
        <v>6</v>
      </c>
      <c r="M785" s="184">
        <v>0</v>
      </c>
      <c r="N785" s="184">
        <v>0</v>
      </c>
      <c r="O785" s="184">
        <v>0</v>
      </c>
      <c r="P785" s="184">
        <v>0</v>
      </c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</row>
    <row r="786" spans="1:26" ht="15" customHeight="1">
      <c r="A786" s="184" t="s">
        <v>607</v>
      </c>
      <c r="B786" s="184" t="s">
        <v>1864</v>
      </c>
      <c r="C786" s="184">
        <v>3</v>
      </c>
      <c r="D786" s="184">
        <v>3</v>
      </c>
      <c r="E786" s="184" t="s">
        <v>3</v>
      </c>
      <c r="F786" s="184">
        <f t="shared" si="12"/>
        <v>3</v>
      </c>
      <c r="G786" s="184">
        <v>3</v>
      </c>
      <c r="H786" s="184">
        <v>0</v>
      </c>
      <c r="I786" s="184">
        <v>0</v>
      </c>
      <c r="J786" s="184">
        <v>0</v>
      </c>
      <c r="K786" s="184">
        <v>0</v>
      </c>
      <c r="L786" s="184">
        <v>5</v>
      </c>
      <c r="M786" s="184">
        <v>0</v>
      </c>
      <c r="N786" s="184">
        <v>0</v>
      </c>
      <c r="O786" s="184">
        <v>0</v>
      </c>
      <c r="P786" s="184">
        <v>0</v>
      </c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</row>
    <row r="787" spans="1:26" ht="15" customHeight="1">
      <c r="A787" s="184" t="s">
        <v>609</v>
      </c>
      <c r="B787" s="184" t="s">
        <v>2595</v>
      </c>
      <c r="C787" s="184">
        <v>63</v>
      </c>
      <c r="D787" s="184">
        <v>21</v>
      </c>
      <c r="E787" s="184" t="s">
        <v>3</v>
      </c>
      <c r="F787" s="184">
        <f t="shared" si="12"/>
        <v>21</v>
      </c>
      <c r="G787" s="184">
        <v>21</v>
      </c>
      <c r="H787" s="184">
        <v>0</v>
      </c>
      <c r="I787" s="184">
        <v>0</v>
      </c>
      <c r="J787" s="184">
        <v>0</v>
      </c>
      <c r="K787" s="184">
        <v>0</v>
      </c>
      <c r="L787" s="184">
        <v>0</v>
      </c>
      <c r="M787" s="184">
        <v>0</v>
      </c>
      <c r="N787" s="184">
        <v>0</v>
      </c>
      <c r="O787" s="184">
        <v>0</v>
      </c>
      <c r="P787" s="184">
        <v>0</v>
      </c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</row>
    <row r="788" spans="1:26" ht="15" customHeight="1">
      <c r="A788" s="184" t="s">
        <v>610</v>
      </c>
      <c r="B788" s="184" t="s">
        <v>2414</v>
      </c>
      <c r="C788" s="184">
        <v>0</v>
      </c>
      <c r="D788" s="184">
        <v>0</v>
      </c>
      <c r="E788" s="184" t="s">
        <v>3</v>
      </c>
      <c r="F788" s="184">
        <f t="shared" si="12"/>
        <v>0</v>
      </c>
      <c r="G788" s="184">
        <v>0</v>
      </c>
      <c r="H788" s="184">
        <v>0</v>
      </c>
      <c r="I788" s="184">
        <v>0</v>
      </c>
      <c r="J788" s="184">
        <v>0</v>
      </c>
      <c r="K788" s="184">
        <v>0</v>
      </c>
      <c r="L788" s="184">
        <v>6</v>
      </c>
      <c r="M788" s="184">
        <v>0</v>
      </c>
      <c r="N788" s="184">
        <v>0</v>
      </c>
      <c r="O788" s="184">
        <v>0</v>
      </c>
      <c r="P788" s="184">
        <v>0</v>
      </c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</row>
    <row r="789" spans="1:26" ht="15" customHeight="1">
      <c r="A789" s="184" t="s">
        <v>612</v>
      </c>
      <c r="B789" s="184" t="s">
        <v>3744</v>
      </c>
      <c r="C789" s="184">
        <v>7</v>
      </c>
      <c r="D789" s="184">
        <v>7</v>
      </c>
      <c r="E789" s="184" t="s">
        <v>3</v>
      </c>
      <c r="F789" s="184">
        <f t="shared" si="12"/>
        <v>7</v>
      </c>
      <c r="G789" s="184">
        <v>7</v>
      </c>
      <c r="H789" s="184">
        <v>0</v>
      </c>
      <c r="I789" s="184">
        <v>0</v>
      </c>
      <c r="J789" s="184">
        <v>0</v>
      </c>
      <c r="K789" s="184">
        <v>0</v>
      </c>
      <c r="L789" s="184">
        <v>10</v>
      </c>
      <c r="M789" s="184">
        <v>0</v>
      </c>
      <c r="N789" s="184">
        <v>0</v>
      </c>
      <c r="O789" s="184">
        <v>0</v>
      </c>
      <c r="P789" s="184">
        <v>0</v>
      </c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</row>
    <row r="790" spans="1:26" ht="15" customHeight="1">
      <c r="A790" s="184" t="s">
        <v>614</v>
      </c>
      <c r="B790" s="184" t="s">
        <v>4360</v>
      </c>
      <c r="C790" s="184">
        <v>490</v>
      </c>
      <c r="D790" s="184">
        <v>490</v>
      </c>
      <c r="E790" s="184" t="s">
        <v>3</v>
      </c>
      <c r="F790" s="184">
        <f t="shared" si="12"/>
        <v>490</v>
      </c>
      <c r="G790" s="184">
        <v>490</v>
      </c>
      <c r="H790" s="184">
        <v>0</v>
      </c>
      <c r="I790" s="184">
        <v>0</v>
      </c>
      <c r="J790" s="184">
        <v>0</v>
      </c>
      <c r="K790" s="184">
        <v>0</v>
      </c>
      <c r="L790" s="184">
        <v>0</v>
      </c>
      <c r="M790" s="184">
        <v>899</v>
      </c>
      <c r="N790" s="184">
        <v>0</v>
      </c>
      <c r="O790" s="184">
        <v>825</v>
      </c>
      <c r="P790" s="184">
        <v>500</v>
      </c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</row>
    <row r="791" spans="1:26" ht="15" customHeight="1">
      <c r="A791" s="184" t="s">
        <v>616</v>
      </c>
      <c r="B791" s="184" t="s">
        <v>4743</v>
      </c>
      <c r="C791" s="184">
        <v>842</v>
      </c>
      <c r="D791" s="184">
        <v>531</v>
      </c>
      <c r="E791" s="184" t="s">
        <v>3</v>
      </c>
      <c r="F791" s="184">
        <f t="shared" si="12"/>
        <v>531</v>
      </c>
      <c r="G791" s="184">
        <v>531</v>
      </c>
      <c r="H791" s="184">
        <v>0</v>
      </c>
      <c r="I791" s="184">
        <v>0</v>
      </c>
      <c r="J791" s="184">
        <v>0</v>
      </c>
      <c r="K791" s="184">
        <v>0</v>
      </c>
      <c r="L791" s="184">
        <v>0</v>
      </c>
      <c r="M791" s="184">
        <v>2131</v>
      </c>
      <c r="N791" s="184">
        <v>0</v>
      </c>
      <c r="O791" s="184">
        <v>0</v>
      </c>
      <c r="P791" s="184">
        <v>0</v>
      </c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</row>
    <row r="792" spans="1:26" ht="15" customHeight="1">
      <c r="A792" s="184" t="s">
        <v>617</v>
      </c>
      <c r="B792" s="184" t="s">
        <v>4821</v>
      </c>
      <c r="C792" s="184">
        <v>1</v>
      </c>
      <c r="D792" s="184">
        <v>1</v>
      </c>
      <c r="E792" s="184" t="s">
        <v>3</v>
      </c>
      <c r="F792" s="184">
        <f t="shared" si="12"/>
        <v>1</v>
      </c>
      <c r="G792" s="184">
        <v>1</v>
      </c>
      <c r="H792" s="184">
        <v>0</v>
      </c>
      <c r="I792" s="184">
        <v>0</v>
      </c>
      <c r="J792" s="184">
        <v>0</v>
      </c>
      <c r="K792" s="184">
        <v>0</v>
      </c>
      <c r="L792" s="184">
        <v>0</v>
      </c>
      <c r="M792" s="184">
        <v>0</v>
      </c>
      <c r="N792" s="184">
        <v>0</v>
      </c>
      <c r="O792" s="184">
        <v>0</v>
      </c>
      <c r="P792" s="184">
        <v>56</v>
      </c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</row>
    <row r="793" spans="1:26" ht="15" customHeight="1">
      <c r="A793" s="184" t="s">
        <v>618</v>
      </c>
      <c r="B793" s="184" t="s">
        <v>4842</v>
      </c>
      <c r="C793" s="184">
        <v>2</v>
      </c>
      <c r="D793" s="184">
        <v>2</v>
      </c>
      <c r="E793" s="184" t="s">
        <v>3</v>
      </c>
      <c r="F793" s="184">
        <f t="shared" si="12"/>
        <v>2</v>
      </c>
      <c r="G793" s="184">
        <v>2</v>
      </c>
      <c r="H793" s="184">
        <v>148</v>
      </c>
      <c r="I793" s="184">
        <v>0</v>
      </c>
      <c r="J793" s="184">
        <v>0</v>
      </c>
      <c r="K793" s="184">
        <v>0</v>
      </c>
      <c r="L793" s="184">
        <v>0</v>
      </c>
      <c r="M793" s="184">
        <v>0</v>
      </c>
      <c r="N793" s="184">
        <v>0</v>
      </c>
      <c r="O793" s="184">
        <v>0</v>
      </c>
      <c r="P793" s="184">
        <v>21</v>
      </c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</row>
    <row r="794" spans="1:26" ht="15" customHeight="1">
      <c r="A794" s="184" t="s">
        <v>619</v>
      </c>
      <c r="B794" s="184" t="s">
        <v>3210</v>
      </c>
      <c r="C794" s="184">
        <v>0</v>
      </c>
      <c r="D794" s="184">
        <v>0</v>
      </c>
      <c r="E794" s="184" t="s">
        <v>3</v>
      </c>
      <c r="F794" s="184">
        <f t="shared" si="12"/>
        <v>0</v>
      </c>
      <c r="G794" s="184">
        <v>0</v>
      </c>
      <c r="H794" s="184">
        <v>0</v>
      </c>
      <c r="I794" s="184">
        <v>0</v>
      </c>
      <c r="J794" s="184">
        <v>0</v>
      </c>
      <c r="K794" s="184">
        <v>0</v>
      </c>
      <c r="L794" s="184">
        <v>0</v>
      </c>
      <c r="M794" s="184">
        <v>0</v>
      </c>
      <c r="N794" s="184">
        <v>0</v>
      </c>
      <c r="O794" s="184">
        <v>0</v>
      </c>
      <c r="P794" s="184">
        <v>3</v>
      </c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</row>
    <row r="795" spans="1:26" ht="15" customHeight="1">
      <c r="A795" s="184" t="s">
        <v>621</v>
      </c>
      <c r="B795" s="184" t="s">
        <v>3206</v>
      </c>
      <c r="C795" s="184">
        <v>1541</v>
      </c>
      <c r="D795" s="184">
        <v>1249</v>
      </c>
      <c r="E795" s="184" t="s">
        <v>3</v>
      </c>
      <c r="F795" s="184">
        <f t="shared" si="12"/>
        <v>1249</v>
      </c>
      <c r="G795" s="184">
        <v>248</v>
      </c>
      <c r="H795" s="184">
        <v>0</v>
      </c>
      <c r="I795" s="184">
        <v>1001</v>
      </c>
      <c r="J795" s="184">
        <v>0</v>
      </c>
      <c r="K795" s="184">
        <v>0</v>
      </c>
      <c r="L795" s="184">
        <v>0</v>
      </c>
      <c r="M795" s="184">
        <v>0</v>
      </c>
      <c r="N795" s="184">
        <v>0</v>
      </c>
      <c r="O795" s="184">
        <v>0</v>
      </c>
      <c r="P795" s="184">
        <v>0</v>
      </c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</row>
    <row r="796" spans="1:26" ht="15" customHeight="1">
      <c r="A796" s="184" t="s">
        <v>623</v>
      </c>
      <c r="B796" s="184" t="s">
        <v>4881</v>
      </c>
      <c r="C796" s="184">
        <v>48</v>
      </c>
      <c r="D796" s="184">
        <v>48</v>
      </c>
      <c r="E796" s="184" t="s">
        <v>3</v>
      </c>
      <c r="F796" s="184">
        <f t="shared" si="12"/>
        <v>48</v>
      </c>
      <c r="G796" s="184">
        <v>48</v>
      </c>
      <c r="H796" s="184">
        <v>0</v>
      </c>
      <c r="I796" s="184">
        <v>0</v>
      </c>
      <c r="J796" s="184">
        <v>0</v>
      </c>
      <c r="K796" s="184">
        <v>0</v>
      </c>
      <c r="L796" s="184">
        <v>0</v>
      </c>
      <c r="M796" s="184">
        <v>0</v>
      </c>
      <c r="N796" s="184">
        <v>0</v>
      </c>
      <c r="O796" s="184">
        <v>0</v>
      </c>
      <c r="P796" s="184">
        <v>9</v>
      </c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</row>
    <row r="797" spans="1:26" ht="15" customHeight="1">
      <c r="A797" s="184" t="s">
        <v>624</v>
      </c>
      <c r="B797" s="184" t="s">
        <v>2386</v>
      </c>
      <c r="C797" s="184">
        <v>0</v>
      </c>
      <c r="D797" s="184">
        <v>0</v>
      </c>
      <c r="E797" s="184" t="s">
        <v>3</v>
      </c>
      <c r="F797" s="184">
        <f t="shared" si="12"/>
        <v>0</v>
      </c>
      <c r="G797" s="184">
        <v>0</v>
      </c>
      <c r="H797" s="184">
        <v>0</v>
      </c>
      <c r="I797" s="184">
        <v>0</v>
      </c>
      <c r="J797" s="184">
        <v>0</v>
      </c>
      <c r="K797" s="184">
        <v>0</v>
      </c>
      <c r="L797" s="184">
        <v>2</v>
      </c>
      <c r="M797" s="184">
        <v>0</v>
      </c>
      <c r="N797" s="184">
        <v>0</v>
      </c>
      <c r="O797" s="184">
        <v>0</v>
      </c>
      <c r="P797" s="184">
        <v>0</v>
      </c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</row>
    <row r="798" spans="1:26" ht="15" customHeight="1">
      <c r="A798" s="184" t="s">
        <v>625</v>
      </c>
      <c r="B798" s="184" t="s">
        <v>2415</v>
      </c>
      <c r="C798" s="184">
        <v>0</v>
      </c>
      <c r="D798" s="184">
        <v>0</v>
      </c>
      <c r="E798" s="184" t="s">
        <v>3</v>
      </c>
      <c r="F798" s="184">
        <f t="shared" si="12"/>
        <v>0</v>
      </c>
      <c r="G798" s="184">
        <v>0</v>
      </c>
      <c r="H798" s="184">
        <v>0</v>
      </c>
      <c r="I798" s="184">
        <v>0</v>
      </c>
      <c r="J798" s="184">
        <v>0</v>
      </c>
      <c r="K798" s="184">
        <v>0</v>
      </c>
      <c r="L798" s="184">
        <v>5</v>
      </c>
      <c r="M798" s="184">
        <v>0</v>
      </c>
      <c r="N798" s="184">
        <v>0</v>
      </c>
      <c r="O798" s="184">
        <v>0</v>
      </c>
      <c r="P798" s="184">
        <v>0</v>
      </c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</row>
    <row r="799" spans="1:26" ht="15" customHeight="1">
      <c r="A799" s="184" t="s">
        <v>627</v>
      </c>
      <c r="B799" s="184" t="s">
        <v>2230</v>
      </c>
      <c r="C799" s="184">
        <v>383</v>
      </c>
      <c r="D799" s="184">
        <v>383</v>
      </c>
      <c r="E799" s="184" t="s">
        <v>3</v>
      </c>
      <c r="F799" s="184">
        <f t="shared" si="12"/>
        <v>383</v>
      </c>
      <c r="G799" s="184">
        <v>383</v>
      </c>
      <c r="H799" s="184">
        <v>0</v>
      </c>
      <c r="I799" s="184">
        <v>0</v>
      </c>
      <c r="J799" s="184">
        <v>0</v>
      </c>
      <c r="K799" s="184">
        <v>0</v>
      </c>
      <c r="L799" s="184">
        <v>22</v>
      </c>
      <c r="M799" s="184">
        <v>0</v>
      </c>
      <c r="N799" s="184">
        <v>0</v>
      </c>
      <c r="O799" s="184">
        <v>0</v>
      </c>
      <c r="P799" s="184">
        <v>0</v>
      </c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</row>
    <row r="800" spans="1:26" ht="15" customHeight="1">
      <c r="A800" s="184" t="s">
        <v>629</v>
      </c>
      <c r="B800" s="184" t="s">
        <v>3062</v>
      </c>
      <c r="C800" s="184">
        <v>67</v>
      </c>
      <c r="D800" s="184">
        <v>67</v>
      </c>
      <c r="E800" s="184" t="s">
        <v>3</v>
      </c>
      <c r="F800" s="184">
        <f t="shared" si="12"/>
        <v>67</v>
      </c>
      <c r="G800" s="184">
        <v>67</v>
      </c>
      <c r="H800" s="184">
        <v>0</v>
      </c>
      <c r="I800" s="184">
        <v>0</v>
      </c>
      <c r="J800" s="184">
        <v>0</v>
      </c>
      <c r="K800" s="184">
        <v>0</v>
      </c>
      <c r="L800" s="184">
        <v>0</v>
      </c>
      <c r="M800" s="184">
        <v>0</v>
      </c>
      <c r="N800" s="184">
        <v>0</v>
      </c>
      <c r="O800" s="184">
        <v>0</v>
      </c>
      <c r="P800" s="184">
        <v>6</v>
      </c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</row>
    <row r="801" spans="1:26" ht="15" customHeight="1">
      <c r="A801" s="184" t="s">
        <v>630</v>
      </c>
      <c r="B801" s="184" t="s">
        <v>3745</v>
      </c>
      <c r="C801" s="184">
        <v>33</v>
      </c>
      <c r="D801" s="184">
        <v>0</v>
      </c>
      <c r="E801" s="184" t="s">
        <v>3</v>
      </c>
      <c r="F801" s="184">
        <f t="shared" si="12"/>
        <v>0</v>
      </c>
      <c r="G801" s="184">
        <v>0</v>
      </c>
      <c r="H801" s="184">
        <v>0</v>
      </c>
      <c r="I801" s="184">
        <v>0</v>
      </c>
      <c r="J801" s="184">
        <v>0</v>
      </c>
      <c r="K801" s="184">
        <v>0</v>
      </c>
      <c r="L801" s="184">
        <v>12</v>
      </c>
      <c r="M801" s="184">
        <v>0</v>
      </c>
      <c r="N801" s="184">
        <v>0</v>
      </c>
      <c r="O801" s="184">
        <v>50</v>
      </c>
      <c r="P801" s="184">
        <v>0</v>
      </c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</row>
    <row r="802" spans="1:26" ht="15" customHeight="1">
      <c r="A802" s="184" t="s">
        <v>632</v>
      </c>
      <c r="B802" s="184" t="s">
        <v>4882</v>
      </c>
      <c r="C802" s="184">
        <v>50</v>
      </c>
      <c r="D802" s="184">
        <v>50</v>
      </c>
      <c r="E802" s="184" t="s">
        <v>3</v>
      </c>
      <c r="F802" s="184">
        <f t="shared" si="12"/>
        <v>50</v>
      </c>
      <c r="G802" s="184">
        <v>50</v>
      </c>
      <c r="H802" s="184">
        <v>0</v>
      </c>
      <c r="I802" s="184">
        <v>0</v>
      </c>
      <c r="J802" s="184">
        <v>0</v>
      </c>
      <c r="K802" s="184">
        <v>0</v>
      </c>
      <c r="L802" s="184">
        <v>4</v>
      </c>
      <c r="M802" s="184">
        <v>0</v>
      </c>
      <c r="N802" s="184">
        <v>0</v>
      </c>
      <c r="O802" s="184">
        <v>0</v>
      </c>
      <c r="P802" s="184">
        <v>0</v>
      </c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</row>
    <row r="803" spans="1:26" ht="15" customHeight="1">
      <c r="A803" s="184" t="s">
        <v>634</v>
      </c>
      <c r="B803" s="184" t="s">
        <v>4822</v>
      </c>
      <c r="C803" s="184">
        <v>152</v>
      </c>
      <c r="D803" s="184">
        <v>152</v>
      </c>
      <c r="E803" s="184" t="s">
        <v>3</v>
      </c>
      <c r="F803" s="184">
        <f t="shared" si="12"/>
        <v>152</v>
      </c>
      <c r="G803" s="184">
        <v>152</v>
      </c>
      <c r="H803" s="184">
        <v>0</v>
      </c>
      <c r="I803" s="184">
        <v>0</v>
      </c>
      <c r="J803" s="184">
        <v>0</v>
      </c>
      <c r="K803" s="184">
        <v>0</v>
      </c>
      <c r="L803" s="184">
        <v>0</v>
      </c>
      <c r="M803" s="184">
        <v>0</v>
      </c>
      <c r="N803" s="184">
        <v>0</v>
      </c>
      <c r="O803" s="184">
        <v>0</v>
      </c>
      <c r="P803" s="184">
        <v>20</v>
      </c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</row>
    <row r="804" spans="1:26" ht="15" customHeight="1">
      <c r="A804" s="184" t="s">
        <v>636</v>
      </c>
      <c r="B804" s="184" t="s">
        <v>4865</v>
      </c>
      <c r="C804" s="184">
        <v>15</v>
      </c>
      <c r="D804" s="184">
        <v>15</v>
      </c>
      <c r="E804" s="184" t="s">
        <v>3</v>
      </c>
      <c r="F804" s="184">
        <f t="shared" si="12"/>
        <v>15</v>
      </c>
      <c r="G804" s="184">
        <v>15</v>
      </c>
      <c r="H804" s="184">
        <v>146</v>
      </c>
      <c r="I804" s="184">
        <v>0</v>
      </c>
      <c r="J804" s="184">
        <v>0</v>
      </c>
      <c r="K804" s="184">
        <v>0</v>
      </c>
      <c r="L804" s="184">
        <v>7</v>
      </c>
      <c r="M804" s="184">
        <v>0</v>
      </c>
      <c r="N804" s="184">
        <v>0</v>
      </c>
      <c r="O804" s="184">
        <v>0</v>
      </c>
      <c r="P804" s="184">
        <v>0</v>
      </c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</row>
    <row r="805" spans="1:26" ht="15" customHeight="1">
      <c r="A805" s="184" t="s">
        <v>2248</v>
      </c>
      <c r="B805" s="184" t="s">
        <v>4361</v>
      </c>
      <c r="C805" s="184">
        <v>0</v>
      </c>
      <c r="D805" s="184">
        <v>0</v>
      </c>
      <c r="E805" s="184" t="s">
        <v>3</v>
      </c>
      <c r="F805" s="184">
        <f t="shared" si="12"/>
        <v>0</v>
      </c>
      <c r="G805" s="184">
        <v>0</v>
      </c>
      <c r="H805" s="184">
        <v>0</v>
      </c>
      <c r="I805" s="184">
        <v>0</v>
      </c>
      <c r="J805" s="184">
        <v>0</v>
      </c>
      <c r="K805" s="184">
        <v>0</v>
      </c>
      <c r="L805" s="184">
        <v>36</v>
      </c>
      <c r="M805" s="184">
        <v>0</v>
      </c>
      <c r="N805" s="184">
        <v>0</v>
      </c>
      <c r="O805" s="184">
        <v>0</v>
      </c>
      <c r="P805" s="184">
        <v>0</v>
      </c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</row>
    <row r="806" spans="1:26" ht="15" customHeight="1">
      <c r="A806" s="184" t="s">
        <v>637</v>
      </c>
      <c r="B806" s="184" t="s">
        <v>2764</v>
      </c>
      <c r="C806" s="184">
        <v>1</v>
      </c>
      <c r="D806" s="184">
        <v>1</v>
      </c>
      <c r="E806" s="184" t="s">
        <v>3</v>
      </c>
      <c r="F806" s="184">
        <f t="shared" si="12"/>
        <v>1</v>
      </c>
      <c r="G806" s="184">
        <v>1</v>
      </c>
      <c r="H806" s="184">
        <v>0</v>
      </c>
      <c r="I806" s="184">
        <v>0</v>
      </c>
      <c r="J806" s="184">
        <v>0</v>
      </c>
      <c r="K806" s="184">
        <v>0</v>
      </c>
      <c r="L806" s="184">
        <v>3</v>
      </c>
      <c r="M806" s="184">
        <v>0</v>
      </c>
      <c r="N806" s="184">
        <v>0</v>
      </c>
      <c r="O806" s="184">
        <v>0</v>
      </c>
      <c r="P806" s="184">
        <v>0</v>
      </c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</row>
    <row r="807" spans="1:26" ht="15" customHeight="1">
      <c r="A807" s="184" t="s">
        <v>639</v>
      </c>
      <c r="B807" s="184" t="s">
        <v>4866</v>
      </c>
      <c r="C807" s="184">
        <v>194</v>
      </c>
      <c r="D807" s="184">
        <v>194</v>
      </c>
      <c r="E807" s="184" t="s">
        <v>3</v>
      </c>
      <c r="F807" s="184">
        <f t="shared" si="12"/>
        <v>194</v>
      </c>
      <c r="G807" s="184">
        <v>194</v>
      </c>
      <c r="H807" s="184">
        <v>0</v>
      </c>
      <c r="I807" s="184">
        <v>0</v>
      </c>
      <c r="J807" s="184">
        <v>0</v>
      </c>
      <c r="K807" s="184">
        <v>0</v>
      </c>
      <c r="L807" s="184">
        <v>0</v>
      </c>
      <c r="M807" s="184">
        <v>0</v>
      </c>
      <c r="N807" s="184">
        <v>0</v>
      </c>
      <c r="O807" s="184">
        <v>0</v>
      </c>
      <c r="P807" s="184">
        <v>121</v>
      </c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</row>
    <row r="808" spans="1:26" ht="15" customHeight="1">
      <c r="A808" s="184" t="s">
        <v>641</v>
      </c>
      <c r="B808" s="184" t="s">
        <v>4823</v>
      </c>
      <c r="C808" s="184">
        <v>137</v>
      </c>
      <c r="D808" s="184">
        <v>127</v>
      </c>
      <c r="E808" s="184" t="s">
        <v>3</v>
      </c>
      <c r="F808" s="184">
        <f t="shared" si="12"/>
        <v>127</v>
      </c>
      <c r="G808" s="184">
        <v>127</v>
      </c>
      <c r="H808" s="184">
        <v>149</v>
      </c>
      <c r="I808" s="184">
        <v>0</v>
      </c>
      <c r="J808" s="184">
        <v>0</v>
      </c>
      <c r="K808" s="184">
        <v>0</v>
      </c>
      <c r="L808" s="184">
        <v>6</v>
      </c>
      <c r="M808" s="184">
        <v>0</v>
      </c>
      <c r="N808" s="184">
        <v>0</v>
      </c>
      <c r="O808" s="184">
        <v>0</v>
      </c>
      <c r="P808" s="184">
        <v>0</v>
      </c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</row>
    <row r="809" spans="1:26" ht="15" customHeight="1">
      <c r="A809" s="184" t="s">
        <v>2197</v>
      </c>
      <c r="B809" s="184" t="s">
        <v>2769</v>
      </c>
      <c r="C809" s="184">
        <v>4</v>
      </c>
      <c r="D809" s="184">
        <v>4</v>
      </c>
      <c r="E809" s="184" t="s">
        <v>3</v>
      </c>
      <c r="F809" s="184">
        <f t="shared" si="12"/>
        <v>4</v>
      </c>
      <c r="G809" s="184">
        <v>4</v>
      </c>
      <c r="H809" s="184">
        <v>0</v>
      </c>
      <c r="I809" s="184">
        <v>0</v>
      </c>
      <c r="J809" s="184">
        <v>0</v>
      </c>
      <c r="K809" s="184">
        <v>0</v>
      </c>
      <c r="L809" s="184">
        <v>0</v>
      </c>
      <c r="M809" s="184">
        <v>0</v>
      </c>
      <c r="N809" s="184">
        <v>0</v>
      </c>
      <c r="O809" s="184">
        <v>6</v>
      </c>
      <c r="P809" s="184">
        <v>0</v>
      </c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</row>
    <row r="810" spans="1:26" ht="15" customHeight="1">
      <c r="A810" s="184" t="s">
        <v>642</v>
      </c>
      <c r="B810" s="184" t="s">
        <v>2777</v>
      </c>
      <c r="C810" s="184">
        <v>0</v>
      </c>
      <c r="D810" s="184">
        <v>0</v>
      </c>
      <c r="E810" s="184" t="s">
        <v>3</v>
      </c>
      <c r="F810" s="184">
        <f t="shared" si="12"/>
        <v>0</v>
      </c>
      <c r="G810" s="184">
        <v>0</v>
      </c>
      <c r="H810" s="184">
        <v>0</v>
      </c>
      <c r="I810" s="184">
        <v>0</v>
      </c>
      <c r="J810" s="184">
        <v>0</v>
      </c>
      <c r="K810" s="184">
        <v>0</v>
      </c>
      <c r="L810" s="184">
        <v>2</v>
      </c>
      <c r="M810" s="184">
        <v>0</v>
      </c>
      <c r="N810" s="184">
        <v>0</v>
      </c>
      <c r="O810" s="184">
        <v>0</v>
      </c>
      <c r="P810" s="184">
        <v>23</v>
      </c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</row>
    <row r="811" spans="1:26" ht="15" customHeight="1">
      <c r="A811" s="184" t="s">
        <v>644</v>
      </c>
      <c r="B811" s="184" t="s">
        <v>2762</v>
      </c>
      <c r="C811" s="184">
        <v>263</v>
      </c>
      <c r="D811" s="184">
        <v>243</v>
      </c>
      <c r="E811" s="184" t="s">
        <v>3</v>
      </c>
      <c r="F811" s="184">
        <f t="shared" si="12"/>
        <v>243</v>
      </c>
      <c r="G811" s="184">
        <v>243</v>
      </c>
      <c r="H811" s="184">
        <v>0</v>
      </c>
      <c r="I811" s="184">
        <v>0</v>
      </c>
      <c r="J811" s="184">
        <v>0</v>
      </c>
      <c r="K811" s="184">
        <v>0</v>
      </c>
      <c r="L811" s="184">
        <v>0</v>
      </c>
      <c r="M811" s="184">
        <v>0</v>
      </c>
      <c r="N811" s="184">
        <v>0</v>
      </c>
      <c r="O811" s="184">
        <v>0</v>
      </c>
      <c r="P811" s="184">
        <v>0</v>
      </c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</row>
    <row r="812" spans="1:26" ht="15" customHeight="1">
      <c r="A812" s="184" t="s">
        <v>645</v>
      </c>
      <c r="B812" s="184" t="s">
        <v>5262</v>
      </c>
      <c r="C812" s="184">
        <v>4</v>
      </c>
      <c r="D812" s="184">
        <v>4</v>
      </c>
      <c r="E812" s="184" t="s">
        <v>3</v>
      </c>
      <c r="F812" s="184">
        <f t="shared" si="12"/>
        <v>4</v>
      </c>
      <c r="G812" s="184">
        <v>4</v>
      </c>
      <c r="H812" s="184">
        <v>0</v>
      </c>
      <c r="I812" s="184">
        <v>0</v>
      </c>
      <c r="J812" s="184">
        <v>0</v>
      </c>
      <c r="K812" s="184">
        <v>0</v>
      </c>
      <c r="L812" s="184">
        <v>0</v>
      </c>
      <c r="M812" s="184">
        <v>0</v>
      </c>
      <c r="N812" s="184">
        <v>0</v>
      </c>
      <c r="O812" s="184">
        <v>0</v>
      </c>
      <c r="P812" s="184">
        <v>5</v>
      </c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</row>
    <row r="813" spans="1:26" ht="15" customHeight="1">
      <c r="A813" s="184" t="s">
        <v>647</v>
      </c>
      <c r="B813" s="184" t="s">
        <v>4867</v>
      </c>
      <c r="C813" s="184">
        <v>136</v>
      </c>
      <c r="D813" s="184">
        <v>136</v>
      </c>
      <c r="E813" s="184" t="s">
        <v>3</v>
      </c>
      <c r="F813" s="184">
        <f t="shared" si="12"/>
        <v>136</v>
      </c>
      <c r="G813" s="184">
        <v>136</v>
      </c>
      <c r="H813" s="184">
        <v>0</v>
      </c>
      <c r="I813" s="184">
        <v>0</v>
      </c>
      <c r="J813" s="184">
        <v>0</v>
      </c>
      <c r="K813" s="184">
        <v>0</v>
      </c>
      <c r="L813" s="184">
        <v>0</v>
      </c>
      <c r="M813" s="184">
        <v>0</v>
      </c>
      <c r="N813" s="184">
        <v>0</v>
      </c>
      <c r="O813" s="184">
        <v>0</v>
      </c>
      <c r="P813" s="184">
        <v>0</v>
      </c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</row>
    <row r="814" spans="1:26" ht="15" customHeight="1">
      <c r="A814" s="184" t="s">
        <v>648</v>
      </c>
      <c r="B814" s="184" t="s">
        <v>2231</v>
      </c>
      <c r="C814" s="184">
        <v>0</v>
      </c>
      <c r="D814" s="184">
        <v>0</v>
      </c>
      <c r="E814" s="184" t="s">
        <v>3</v>
      </c>
      <c r="F814" s="184">
        <f t="shared" si="12"/>
        <v>0</v>
      </c>
      <c r="G814" s="184">
        <v>0</v>
      </c>
      <c r="H814" s="184">
        <v>0</v>
      </c>
      <c r="I814" s="184">
        <v>0</v>
      </c>
      <c r="J814" s="184">
        <v>0</v>
      </c>
      <c r="K814" s="184">
        <v>0</v>
      </c>
      <c r="L814" s="184">
        <v>7</v>
      </c>
      <c r="M814" s="184">
        <v>0</v>
      </c>
      <c r="N814" s="184">
        <v>0</v>
      </c>
      <c r="O814" s="184">
        <v>9</v>
      </c>
      <c r="P814" s="184">
        <v>0</v>
      </c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</row>
    <row r="815" spans="1:26" ht="15" customHeight="1">
      <c r="A815" s="184" t="s">
        <v>649</v>
      </c>
      <c r="B815" s="184" t="s">
        <v>4362</v>
      </c>
      <c r="C815" s="184">
        <v>5</v>
      </c>
      <c r="D815" s="184">
        <v>5</v>
      </c>
      <c r="E815" s="184" t="s">
        <v>3</v>
      </c>
      <c r="F815" s="184">
        <f t="shared" si="12"/>
        <v>5</v>
      </c>
      <c r="G815" s="184">
        <v>5</v>
      </c>
      <c r="H815" s="184">
        <v>0</v>
      </c>
      <c r="I815" s="184">
        <v>0</v>
      </c>
      <c r="J815" s="184">
        <v>0</v>
      </c>
      <c r="K815" s="184">
        <v>0</v>
      </c>
      <c r="L815" s="184">
        <v>3</v>
      </c>
      <c r="M815" s="184">
        <v>0</v>
      </c>
      <c r="N815" s="184">
        <v>0</v>
      </c>
      <c r="O815" s="184">
        <v>8</v>
      </c>
      <c r="P815" s="184">
        <v>0</v>
      </c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</row>
    <row r="816" spans="1:26" ht="15" customHeight="1">
      <c r="A816" s="184" t="s">
        <v>650</v>
      </c>
      <c r="B816" s="184" t="s">
        <v>4868</v>
      </c>
      <c r="C816" s="184">
        <v>0</v>
      </c>
      <c r="D816" s="184">
        <v>0</v>
      </c>
      <c r="E816" s="184" t="s">
        <v>3</v>
      </c>
      <c r="F816" s="184">
        <f t="shared" si="12"/>
        <v>0</v>
      </c>
      <c r="G816" s="184">
        <v>0</v>
      </c>
      <c r="H816" s="184">
        <v>97</v>
      </c>
      <c r="I816" s="184">
        <v>0</v>
      </c>
      <c r="J816" s="184">
        <v>0</v>
      </c>
      <c r="K816" s="184">
        <v>0</v>
      </c>
      <c r="L816" s="184">
        <v>0</v>
      </c>
      <c r="M816" s="184">
        <v>0</v>
      </c>
      <c r="N816" s="184">
        <v>0</v>
      </c>
      <c r="O816" s="184">
        <v>0</v>
      </c>
      <c r="P816" s="184">
        <v>0</v>
      </c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</row>
    <row r="817" spans="1:26" ht="15" customHeight="1">
      <c r="A817" s="184" t="s">
        <v>652</v>
      </c>
      <c r="B817" s="184" t="s">
        <v>4363</v>
      </c>
      <c r="C817" s="184">
        <v>353</v>
      </c>
      <c r="D817" s="184">
        <v>303</v>
      </c>
      <c r="E817" s="184" t="s">
        <v>3</v>
      </c>
      <c r="F817" s="184">
        <f t="shared" si="12"/>
        <v>303</v>
      </c>
      <c r="G817" s="184">
        <v>303</v>
      </c>
      <c r="H817" s="184">
        <v>154</v>
      </c>
      <c r="I817" s="184">
        <v>0</v>
      </c>
      <c r="J817" s="184">
        <v>0</v>
      </c>
      <c r="K817" s="184">
        <v>0</v>
      </c>
      <c r="L817" s="184">
        <v>0</v>
      </c>
      <c r="M817" s="184">
        <v>0</v>
      </c>
      <c r="N817" s="184">
        <v>0</v>
      </c>
      <c r="O817" s="184">
        <v>100</v>
      </c>
      <c r="P817" s="184">
        <v>400</v>
      </c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</row>
    <row r="818" spans="1:26" ht="15" customHeight="1">
      <c r="A818" s="184" t="s">
        <v>654</v>
      </c>
      <c r="B818" s="184" t="s">
        <v>2765</v>
      </c>
      <c r="C818" s="184">
        <v>320</v>
      </c>
      <c r="D818" s="184">
        <v>320</v>
      </c>
      <c r="E818" s="184" t="s">
        <v>3</v>
      </c>
      <c r="F818" s="184">
        <f t="shared" si="12"/>
        <v>320</v>
      </c>
      <c r="G818" s="184">
        <v>253</v>
      </c>
      <c r="H818" s="184">
        <v>0</v>
      </c>
      <c r="I818" s="184">
        <v>67</v>
      </c>
      <c r="J818" s="184">
        <v>0</v>
      </c>
      <c r="K818" s="184">
        <v>0</v>
      </c>
      <c r="L818" s="184">
        <v>44</v>
      </c>
      <c r="M818" s="184">
        <v>0</v>
      </c>
      <c r="N818" s="184">
        <v>0</v>
      </c>
      <c r="O818" s="184">
        <v>0</v>
      </c>
      <c r="P818" s="184">
        <v>5</v>
      </c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</row>
    <row r="819" spans="1:26" ht="15" customHeight="1">
      <c r="A819" s="184" t="s">
        <v>657</v>
      </c>
      <c r="B819" s="184" t="s">
        <v>2384</v>
      </c>
      <c r="C819" s="184">
        <v>0</v>
      </c>
      <c r="D819" s="184">
        <v>0</v>
      </c>
      <c r="E819" s="184" t="s">
        <v>20</v>
      </c>
      <c r="F819" s="184">
        <f t="shared" si="12"/>
        <v>0</v>
      </c>
      <c r="G819" s="184">
        <v>0</v>
      </c>
      <c r="H819" s="184">
        <v>150</v>
      </c>
      <c r="I819" s="184">
        <v>0</v>
      </c>
      <c r="J819" s="184">
        <v>0</v>
      </c>
      <c r="K819" s="184">
        <v>0</v>
      </c>
      <c r="L819" s="184">
        <v>0</v>
      </c>
      <c r="M819" s="184">
        <v>0</v>
      </c>
      <c r="N819" s="184">
        <v>0</v>
      </c>
      <c r="O819" s="184">
        <v>0</v>
      </c>
      <c r="P819" s="184">
        <v>0</v>
      </c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</row>
    <row r="820" spans="1:26" ht="15" customHeight="1">
      <c r="A820" s="184" t="s">
        <v>656</v>
      </c>
      <c r="B820" s="184" t="s">
        <v>2384</v>
      </c>
      <c r="C820" s="184">
        <v>5606</v>
      </c>
      <c r="D820" s="184">
        <v>5153</v>
      </c>
      <c r="E820" s="184" t="s">
        <v>3</v>
      </c>
      <c r="F820" s="184">
        <f t="shared" si="12"/>
        <v>5153</v>
      </c>
      <c r="G820" s="184">
        <v>0</v>
      </c>
      <c r="H820" s="184">
        <v>0</v>
      </c>
      <c r="I820" s="184">
        <v>5153</v>
      </c>
      <c r="J820" s="184">
        <v>0</v>
      </c>
      <c r="K820" s="184">
        <v>0</v>
      </c>
      <c r="L820" s="184">
        <v>0</v>
      </c>
      <c r="M820" s="184">
        <v>0</v>
      </c>
      <c r="N820" s="184">
        <v>0</v>
      </c>
      <c r="O820" s="184">
        <v>0</v>
      </c>
      <c r="P820" s="184">
        <v>0</v>
      </c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</row>
    <row r="821" spans="1:26" ht="15" customHeight="1">
      <c r="A821" s="184" t="s">
        <v>659</v>
      </c>
      <c r="B821" s="184" t="s">
        <v>4869</v>
      </c>
      <c r="C821" s="184">
        <v>436</v>
      </c>
      <c r="D821" s="184">
        <v>436</v>
      </c>
      <c r="E821" s="184" t="s">
        <v>3</v>
      </c>
      <c r="F821" s="184">
        <f t="shared" si="12"/>
        <v>436</v>
      </c>
      <c r="G821" s="184">
        <v>436</v>
      </c>
      <c r="H821" s="184">
        <v>0</v>
      </c>
      <c r="I821" s="184">
        <v>0</v>
      </c>
      <c r="J821" s="184">
        <v>0</v>
      </c>
      <c r="K821" s="184">
        <v>0</v>
      </c>
      <c r="L821" s="184">
        <v>0</v>
      </c>
      <c r="M821" s="184">
        <v>50</v>
      </c>
      <c r="N821" s="184">
        <v>0</v>
      </c>
      <c r="O821" s="184">
        <v>0</v>
      </c>
      <c r="P821" s="184">
        <v>0</v>
      </c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</row>
    <row r="822" spans="1:26" ht="15" customHeight="1">
      <c r="A822" s="184" t="s">
        <v>661</v>
      </c>
      <c r="B822" s="184" t="s">
        <v>4843</v>
      </c>
      <c r="C822" s="184">
        <v>464</v>
      </c>
      <c r="D822" s="184">
        <v>464</v>
      </c>
      <c r="E822" s="184" t="s">
        <v>3</v>
      </c>
      <c r="F822" s="184">
        <f t="shared" si="12"/>
        <v>464</v>
      </c>
      <c r="G822" s="184">
        <v>464</v>
      </c>
      <c r="H822" s="184">
        <v>0</v>
      </c>
      <c r="I822" s="184">
        <v>0</v>
      </c>
      <c r="J822" s="184">
        <v>0</v>
      </c>
      <c r="K822" s="184">
        <v>0</v>
      </c>
      <c r="L822" s="184">
        <v>85</v>
      </c>
      <c r="M822" s="184">
        <v>0</v>
      </c>
      <c r="N822" s="184">
        <v>0</v>
      </c>
      <c r="O822" s="184">
        <v>114</v>
      </c>
      <c r="P822" s="184">
        <v>0</v>
      </c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</row>
    <row r="823" spans="1:26" ht="15" customHeight="1">
      <c r="A823" s="184" t="s">
        <v>2249</v>
      </c>
      <c r="B823" s="184" t="s">
        <v>2680</v>
      </c>
      <c r="C823" s="184">
        <v>0</v>
      </c>
      <c r="D823" s="184">
        <v>0</v>
      </c>
      <c r="E823" s="184" t="s">
        <v>3</v>
      </c>
      <c r="F823" s="184">
        <f t="shared" si="12"/>
        <v>0</v>
      </c>
      <c r="G823" s="184">
        <v>0</v>
      </c>
      <c r="H823" s="184">
        <v>0</v>
      </c>
      <c r="I823" s="184">
        <v>0</v>
      </c>
      <c r="J823" s="184">
        <v>0</v>
      </c>
      <c r="K823" s="184">
        <v>0</v>
      </c>
      <c r="L823" s="184">
        <v>0</v>
      </c>
      <c r="M823" s="184">
        <v>0</v>
      </c>
      <c r="N823" s="184">
        <v>0</v>
      </c>
      <c r="O823" s="184">
        <v>1</v>
      </c>
      <c r="P823" s="184">
        <v>0</v>
      </c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</row>
    <row r="824" spans="1:26" ht="15" customHeight="1">
      <c r="A824" s="184" t="s">
        <v>5171</v>
      </c>
      <c r="B824" s="184" t="s">
        <v>5366</v>
      </c>
      <c r="C824" s="184">
        <v>0</v>
      </c>
      <c r="D824" s="184">
        <v>0</v>
      </c>
      <c r="E824" s="184" t="s">
        <v>3</v>
      </c>
      <c r="F824" s="184">
        <f t="shared" si="12"/>
        <v>0</v>
      </c>
      <c r="G824" s="184">
        <v>0</v>
      </c>
      <c r="H824" s="184">
        <v>0</v>
      </c>
      <c r="I824" s="184">
        <v>0</v>
      </c>
      <c r="J824" s="184">
        <v>0</v>
      </c>
      <c r="K824" s="184">
        <v>0</v>
      </c>
      <c r="L824" s="184">
        <v>0</v>
      </c>
      <c r="M824" s="184">
        <v>2035</v>
      </c>
      <c r="N824" s="184">
        <v>0</v>
      </c>
      <c r="O824" s="184">
        <v>0</v>
      </c>
      <c r="P824" s="184">
        <v>0</v>
      </c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</row>
    <row r="825" spans="1:26" ht="15" customHeight="1">
      <c r="A825" s="184" t="s">
        <v>662</v>
      </c>
      <c r="B825" s="184" t="s">
        <v>2949</v>
      </c>
      <c r="C825" s="184">
        <v>0</v>
      </c>
      <c r="D825" s="184">
        <v>0</v>
      </c>
      <c r="E825" s="184" t="s">
        <v>3</v>
      </c>
      <c r="F825" s="184">
        <f t="shared" si="12"/>
        <v>0</v>
      </c>
      <c r="G825" s="184">
        <v>0</v>
      </c>
      <c r="H825" s="184">
        <v>0</v>
      </c>
      <c r="I825" s="184">
        <v>0</v>
      </c>
      <c r="J825" s="184">
        <v>0</v>
      </c>
      <c r="K825" s="184">
        <v>0</v>
      </c>
      <c r="L825" s="184">
        <v>1</v>
      </c>
      <c r="M825" s="184">
        <v>0</v>
      </c>
      <c r="N825" s="184">
        <v>0</v>
      </c>
      <c r="O825" s="184">
        <v>3</v>
      </c>
      <c r="P825" s="184">
        <v>0</v>
      </c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</row>
    <row r="826" spans="1:26" ht="15" customHeight="1">
      <c r="A826" s="184" t="s">
        <v>664</v>
      </c>
      <c r="B826" s="184" t="s">
        <v>2357</v>
      </c>
      <c r="C826" s="184">
        <v>2206</v>
      </c>
      <c r="D826" s="184">
        <v>2076</v>
      </c>
      <c r="E826" s="184" t="s">
        <v>3</v>
      </c>
      <c r="F826" s="184">
        <f t="shared" si="12"/>
        <v>2091</v>
      </c>
      <c r="G826" s="184">
        <v>2091</v>
      </c>
      <c r="H826" s="184">
        <v>0</v>
      </c>
      <c r="I826" s="184">
        <v>0</v>
      </c>
      <c r="J826" s="184">
        <v>0</v>
      </c>
      <c r="K826" s="184">
        <v>0</v>
      </c>
      <c r="L826" s="184">
        <v>2</v>
      </c>
      <c r="M826" s="184">
        <v>0</v>
      </c>
      <c r="N826" s="184">
        <v>0</v>
      </c>
      <c r="O826" s="184">
        <v>0</v>
      </c>
      <c r="P826" s="184">
        <v>10</v>
      </c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</row>
    <row r="827" spans="1:26" ht="15" customHeight="1">
      <c r="A827" s="184" t="s">
        <v>666</v>
      </c>
      <c r="B827" s="184" t="s">
        <v>2780</v>
      </c>
      <c r="C827" s="184">
        <v>452</v>
      </c>
      <c r="D827" s="184">
        <v>452</v>
      </c>
      <c r="E827" s="184" t="s">
        <v>3</v>
      </c>
      <c r="F827" s="184">
        <f t="shared" si="12"/>
        <v>452</v>
      </c>
      <c r="G827" s="184">
        <v>452</v>
      </c>
      <c r="H827" s="184">
        <v>150</v>
      </c>
      <c r="I827" s="184">
        <v>0</v>
      </c>
      <c r="J827" s="184">
        <v>0</v>
      </c>
      <c r="K827" s="184">
        <v>0</v>
      </c>
      <c r="L827" s="184">
        <v>16</v>
      </c>
      <c r="M827" s="184">
        <v>0</v>
      </c>
      <c r="N827" s="184">
        <v>0</v>
      </c>
      <c r="O827" s="184">
        <v>0</v>
      </c>
      <c r="P827" s="184">
        <v>0</v>
      </c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</row>
    <row r="828" spans="1:26" ht="15" customHeight="1">
      <c r="A828" s="184" t="s">
        <v>668</v>
      </c>
      <c r="B828" s="184" t="s">
        <v>3746</v>
      </c>
      <c r="C828" s="184">
        <v>389</v>
      </c>
      <c r="D828" s="184">
        <v>389</v>
      </c>
      <c r="E828" s="184" t="s">
        <v>3</v>
      </c>
      <c r="F828" s="184">
        <f t="shared" si="12"/>
        <v>389</v>
      </c>
      <c r="G828" s="184">
        <v>218</v>
      </c>
      <c r="H828" s="184">
        <v>0</v>
      </c>
      <c r="I828" s="184">
        <v>171</v>
      </c>
      <c r="J828" s="184">
        <v>0</v>
      </c>
      <c r="K828" s="184">
        <v>0</v>
      </c>
      <c r="L828" s="184">
        <v>54</v>
      </c>
      <c r="M828" s="184">
        <v>0</v>
      </c>
      <c r="N828" s="184">
        <v>0</v>
      </c>
      <c r="O828" s="184">
        <v>10</v>
      </c>
      <c r="P828" s="184">
        <v>0</v>
      </c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</row>
    <row r="829" spans="1:26" ht="15" customHeight="1">
      <c r="A829" s="184" t="s">
        <v>670</v>
      </c>
      <c r="B829" s="184" t="s">
        <v>2232</v>
      </c>
      <c r="C829" s="184">
        <v>138</v>
      </c>
      <c r="D829" s="184">
        <v>138</v>
      </c>
      <c r="E829" s="184" t="s">
        <v>3</v>
      </c>
      <c r="F829" s="184">
        <f t="shared" si="12"/>
        <v>138</v>
      </c>
      <c r="G829" s="184">
        <v>138</v>
      </c>
      <c r="H829" s="184">
        <v>0</v>
      </c>
      <c r="I829" s="184">
        <v>0</v>
      </c>
      <c r="J829" s="184">
        <v>0</v>
      </c>
      <c r="K829" s="184">
        <v>0</v>
      </c>
      <c r="L829" s="184">
        <v>11</v>
      </c>
      <c r="M829" s="184">
        <v>0</v>
      </c>
      <c r="N829" s="184">
        <v>0</v>
      </c>
      <c r="O829" s="184">
        <v>0</v>
      </c>
      <c r="P829" s="184">
        <v>0</v>
      </c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</row>
    <row r="830" spans="1:26" ht="15" customHeight="1">
      <c r="A830" s="184" t="s">
        <v>671</v>
      </c>
      <c r="B830" s="184" t="s">
        <v>3747</v>
      </c>
      <c r="C830" s="184">
        <v>1</v>
      </c>
      <c r="D830" s="184">
        <v>1</v>
      </c>
      <c r="E830" s="184" t="s">
        <v>3</v>
      </c>
      <c r="F830" s="184">
        <f t="shared" si="12"/>
        <v>1</v>
      </c>
      <c r="G830" s="184">
        <v>1</v>
      </c>
      <c r="H830" s="184">
        <v>0</v>
      </c>
      <c r="I830" s="184">
        <v>0</v>
      </c>
      <c r="J830" s="184">
        <v>0</v>
      </c>
      <c r="K830" s="184">
        <v>0</v>
      </c>
      <c r="L830" s="184">
        <v>0</v>
      </c>
      <c r="M830" s="184">
        <v>0</v>
      </c>
      <c r="N830" s="184">
        <v>0</v>
      </c>
      <c r="O830" s="184">
        <v>0</v>
      </c>
      <c r="P830" s="184">
        <v>0</v>
      </c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</row>
    <row r="831" spans="1:26" ht="15" customHeight="1">
      <c r="A831" s="184" t="s">
        <v>673</v>
      </c>
      <c r="B831" s="184" t="s">
        <v>4364</v>
      </c>
      <c r="C831" s="184">
        <v>928</v>
      </c>
      <c r="D831" s="184">
        <v>928</v>
      </c>
      <c r="E831" s="184" t="s">
        <v>3</v>
      </c>
      <c r="F831" s="184">
        <f t="shared" si="12"/>
        <v>928</v>
      </c>
      <c r="G831" s="184">
        <v>144</v>
      </c>
      <c r="H831" s="184">
        <v>0</v>
      </c>
      <c r="I831" s="184">
        <v>784</v>
      </c>
      <c r="J831" s="184">
        <v>0</v>
      </c>
      <c r="K831" s="184">
        <v>0</v>
      </c>
      <c r="L831" s="184">
        <v>0</v>
      </c>
      <c r="M831" s="184">
        <v>0</v>
      </c>
      <c r="N831" s="184">
        <v>0</v>
      </c>
      <c r="O831" s="184">
        <v>0</v>
      </c>
      <c r="P831" s="184">
        <v>700</v>
      </c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</row>
    <row r="832" spans="1:26" ht="15" customHeight="1">
      <c r="A832" s="184" t="s">
        <v>675</v>
      </c>
      <c r="B832" s="184" t="s">
        <v>3211</v>
      </c>
      <c r="C832" s="184">
        <v>347</v>
      </c>
      <c r="D832" s="184">
        <v>347</v>
      </c>
      <c r="E832" s="184" t="s">
        <v>3</v>
      </c>
      <c r="F832" s="184">
        <f t="shared" si="12"/>
        <v>347</v>
      </c>
      <c r="G832" s="184">
        <v>347</v>
      </c>
      <c r="H832" s="184">
        <v>0</v>
      </c>
      <c r="I832" s="184">
        <v>0</v>
      </c>
      <c r="J832" s="184">
        <v>0</v>
      </c>
      <c r="K832" s="184">
        <v>0</v>
      </c>
      <c r="L832" s="184">
        <v>7</v>
      </c>
      <c r="M832" s="184">
        <v>0</v>
      </c>
      <c r="N832" s="184">
        <v>0</v>
      </c>
      <c r="O832" s="184">
        <v>0</v>
      </c>
      <c r="P832" s="184">
        <v>0</v>
      </c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</row>
    <row r="833" spans="1:26" ht="15" customHeight="1">
      <c r="A833" s="184" t="s">
        <v>677</v>
      </c>
      <c r="B833" s="184" t="s">
        <v>3212</v>
      </c>
      <c r="C833" s="184">
        <v>3403</v>
      </c>
      <c r="D833" s="184">
        <v>3403</v>
      </c>
      <c r="E833" s="184" t="s">
        <v>3</v>
      </c>
      <c r="F833" s="184">
        <f t="shared" si="12"/>
        <v>3403</v>
      </c>
      <c r="G833" s="184">
        <v>3403</v>
      </c>
      <c r="H833" s="184">
        <v>0</v>
      </c>
      <c r="I833" s="184">
        <v>0</v>
      </c>
      <c r="J833" s="184">
        <v>0</v>
      </c>
      <c r="K833" s="184">
        <v>0</v>
      </c>
      <c r="L833" s="184">
        <v>0</v>
      </c>
      <c r="M833" s="184">
        <v>0</v>
      </c>
      <c r="N833" s="184">
        <v>0</v>
      </c>
      <c r="O833" s="184">
        <v>0</v>
      </c>
      <c r="P833" s="184">
        <v>0</v>
      </c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</row>
    <row r="834" spans="1:26" ht="15" customHeight="1">
      <c r="A834" s="184" t="s">
        <v>679</v>
      </c>
      <c r="B834" s="184" t="s">
        <v>3213</v>
      </c>
      <c r="C834" s="184">
        <v>796</v>
      </c>
      <c r="D834" s="184">
        <v>796</v>
      </c>
      <c r="E834" s="184" t="s">
        <v>3</v>
      </c>
      <c r="F834" s="184">
        <f t="shared" ref="F834:F897" si="13">G834+I834+J834+K834</f>
        <v>796</v>
      </c>
      <c r="G834" s="184">
        <v>796</v>
      </c>
      <c r="H834" s="184">
        <v>160</v>
      </c>
      <c r="I834" s="184">
        <v>0</v>
      </c>
      <c r="J834" s="184">
        <v>0</v>
      </c>
      <c r="K834" s="184">
        <v>0</v>
      </c>
      <c r="L834" s="184">
        <v>0</v>
      </c>
      <c r="M834" s="184">
        <v>0</v>
      </c>
      <c r="N834" s="184">
        <v>0</v>
      </c>
      <c r="O834" s="184">
        <v>0</v>
      </c>
      <c r="P834" s="184">
        <v>6</v>
      </c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</row>
    <row r="835" spans="1:26" ht="15" customHeight="1">
      <c r="A835" s="184" t="s">
        <v>681</v>
      </c>
      <c r="B835" s="184" t="s">
        <v>3667</v>
      </c>
      <c r="C835" s="184">
        <v>0</v>
      </c>
      <c r="D835" s="184">
        <v>0</v>
      </c>
      <c r="E835" s="184" t="s">
        <v>20</v>
      </c>
      <c r="F835" s="184">
        <f t="shared" si="13"/>
        <v>0</v>
      </c>
      <c r="G835" s="184">
        <v>0</v>
      </c>
      <c r="H835" s="184">
        <v>0</v>
      </c>
      <c r="I835" s="184">
        <v>0</v>
      </c>
      <c r="J835" s="184">
        <v>0</v>
      </c>
      <c r="K835" s="184">
        <v>0</v>
      </c>
      <c r="L835" s="184">
        <v>0</v>
      </c>
      <c r="M835" s="184">
        <v>138</v>
      </c>
      <c r="N835" s="184">
        <v>0</v>
      </c>
      <c r="O835" s="184">
        <v>0</v>
      </c>
      <c r="P835" s="184">
        <v>0</v>
      </c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</row>
    <row r="836" spans="1:26" ht="15" customHeight="1">
      <c r="A836" s="184" t="s">
        <v>680</v>
      </c>
      <c r="B836" s="184" t="s">
        <v>3667</v>
      </c>
      <c r="C836" s="184">
        <v>126</v>
      </c>
      <c r="D836" s="184">
        <v>0</v>
      </c>
      <c r="E836" s="184" t="s">
        <v>3</v>
      </c>
      <c r="F836" s="184">
        <f t="shared" si="13"/>
        <v>0</v>
      </c>
      <c r="G836" s="184">
        <v>0</v>
      </c>
      <c r="H836" s="184">
        <v>0</v>
      </c>
      <c r="I836" s="184">
        <v>0</v>
      </c>
      <c r="J836" s="184">
        <v>0</v>
      </c>
      <c r="K836" s="184">
        <v>0</v>
      </c>
      <c r="L836" s="184">
        <v>0</v>
      </c>
      <c r="M836" s="184">
        <v>0</v>
      </c>
      <c r="N836" s="184">
        <v>0</v>
      </c>
      <c r="O836" s="184">
        <v>0</v>
      </c>
      <c r="P836" s="184">
        <v>0</v>
      </c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</row>
    <row r="837" spans="1:26" ht="15" customHeight="1">
      <c r="A837" s="184" t="s">
        <v>683</v>
      </c>
      <c r="B837" s="184" t="s">
        <v>2171</v>
      </c>
      <c r="C837" s="184">
        <v>134</v>
      </c>
      <c r="D837" s="184">
        <v>134</v>
      </c>
      <c r="E837" s="184" t="s">
        <v>3</v>
      </c>
      <c r="F837" s="184">
        <f t="shared" si="13"/>
        <v>134</v>
      </c>
      <c r="G837" s="184">
        <v>134</v>
      </c>
      <c r="H837" s="184">
        <v>0</v>
      </c>
      <c r="I837" s="184">
        <v>0</v>
      </c>
      <c r="J837" s="184">
        <v>0</v>
      </c>
      <c r="K837" s="184">
        <v>0</v>
      </c>
      <c r="L837" s="184">
        <v>5</v>
      </c>
      <c r="M837" s="184">
        <v>0</v>
      </c>
      <c r="N837" s="184">
        <v>0</v>
      </c>
      <c r="O837" s="184">
        <v>0</v>
      </c>
      <c r="P837" s="184">
        <v>0</v>
      </c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</row>
    <row r="838" spans="1:26" ht="15" customHeight="1">
      <c r="A838" s="184" t="s">
        <v>685</v>
      </c>
      <c r="B838" s="184" t="s">
        <v>2766</v>
      </c>
      <c r="C838" s="184">
        <v>240</v>
      </c>
      <c r="D838" s="184">
        <v>87</v>
      </c>
      <c r="E838" s="184" t="s">
        <v>3</v>
      </c>
      <c r="F838" s="184">
        <f t="shared" si="13"/>
        <v>87</v>
      </c>
      <c r="G838" s="184">
        <v>0</v>
      </c>
      <c r="H838" s="184">
        <v>150</v>
      </c>
      <c r="I838" s="184">
        <v>87</v>
      </c>
      <c r="J838" s="184">
        <v>0</v>
      </c>
      <c r="K838" s="184">
        <v>0</v>
      </c>
      <c r="L838" s="184">
        <v>0</v>
      </c>
      <c r="M838" s="184">
        <v>33</v>
      </c>
      <c r="N838" s="184">
        <v>0</v>
      </c>
      <c r="O838" s="184">
        <v>0</v>
      </c>
      <c r="P838" s="184">
        <v>165</v>
      </c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</row>
    <row r="839" spans="1:26" ht="15" customHeight="1">
      <c r="A839" s="184" t="s">
        <v>687</v>
      </c>
      <c r="B839" s="184" t="s">
        <v>4883</v>
      </c>
      <c r="C839" s="184">
        <v>155</v>
      </c>
      <c r="D839" s="184">
        <v>155</v>
      </c>
      <c r="E839" s="184" t="s">
        <v>3</v>
      </c>
      <c r="F839" s="184">
        <f t="shared" si="13"/>
        <v>155</v>
      </c>
      <c r="G839" s="184">
        <v>155</v>
      </c>
      <c r="H839" s="184">
        <v>0</v>
      </c>
      <c r="I839" s="184">
        <v>0</v>
      </c>
      <c r="J839" s="184">
        <v>0</v>
      </c>
      <c r="K839" s="184">
        <v>0</v>
      </c>
      <c r="L839" s="184">
        <v>5</v>
      </c>
      <c r="M839" s="184">
        <v>0</v>
      </c>
      <c r="N839" s="184">
        <v>0</v>
      </c>
      <c r="O839" s="184">
        <v>0</v>
      </c>
      <c r="P839" s="184">
        <v>0</v>
      </c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</row>
    <row r="840" spans="1:26" ht="15" customHeight="1">
      <c r="A840" s="184" t="s">
        <v>689</v>
      </c>
      <c r="B840" s="184" t="s">
        <v>4824</v>
      </c>
      <c r="C840" s="184">
        <v>29</v>
      </c>
      <c r="D840" s="184">
        <v>27</v>
      </c>
      <c r="E840" s="184" t="s">
        <v>3</v>
      </c>
      <c r="F840" s="184">
        <f t="shared" si="13"/>
        <v>27</v>
      </c>
      <c r="G840" s="184">
        <v>27</v>
      </c>
      <c r="H840" s="184">
        <v>0</v>
      </c>
      <c r="I840" s="184">
        <v>0</v>
      </c>
      <c r="J840" s="184">
        <v>0</v>
      </c>
      <c r="K840" s="184">
        <v>0</v>
      </c>
      <c r="L840" s="184">
        <v>0</v>
      </c>
      <c r="M840" s="184">
        <v>0</v>
      </c>
      <c r="N840" s="184">
        <v>0</v>
      </c>
      <c r="O840" s="184">
        <v>0</v>
      </c>
      <c r="P840" s="184">
        <v>0</v>
      </c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</row>
    <row r="841" spans="1:26" ht="15" customHeight="1">
      <c r="A841" s="184" t="s">
        <v>691</v>
      </c>
      <c r="B841" s="184" t="s">
        <v>4870</v>
      </c>
      <c r="C841" s="184">
        <v>36</v>
      </c>
      <c r="D841" s="184">
        <v>36</v>
      </c>
      <c r="E841" s="184" t="s">
        <v>3</v>
      </c>
      <c r="F841" s="184">
        <f t="shared" si="13"/>
        <v>36</v>
      </c>
      <c r="G841" s="184">
        <v>36</v>
      </c>
      <c r="H841" s="184">
        <v>0</v>
      </c>
      <c r="I841" s="184">
        <v>0</v>
      </c>
      <c r="J841" s="184">
        <v>0</v>
      </c>
      <c r="K841" s="184">
        <v>0</v>
      </c>
      <c r="L841" s="184">
        <v>1</v>
      </c>
      <c r="M841" s="184">
        <v>0</v>
      </c>
      <c r="N841" s="184">
        <v>0</v>
      </c>
      <c r="O841" s="184">
        <v>0</v>
      </c>
      <c r="P841" s="184">
        <v>0</v>
      </c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</row>
    <row r="842" spans="1:26" ht="15" customHeight="1">
      <c r="A842" s="184" t="s">
        <v>693</v>
      </c>
      <c r="B842" s="184" t="s">
        <v>4844</v>
      </c>
      <c r="C842" s="184">
        <v>103</v>
      </c>
      <c r="D842" s="184">
        <v>98</v>
      </c>
      <c r="E842" s="184" t="s">
        <v>3</v>
      </c>
      <c r="F842" s="184">
        <f t="shared" si="13"/>
        <v>98</v>
      </c>
      <c r="G842" s="184">
        <v>98</v>
      </c>
      <c r="H842" s="184">
        <v>0</v>
      </c>
      <c r="I842" s="184">
        <v>0</v>
      </c>
      <c r="J842" s="184">
        <v>0</v>
      </c>
      <c r="K842" s="184">
        <v>0</v>
      </c>
      <c r="L842" s="184">
        <v>21</v>
      </c>
      <c r="M842" s="184">
        <v>0</v>
      </c>
      <c r="N842" s="184">
        <v>0</v>
      </c>
      <c r="O842" s="184">
        <v>0</v>
      </c>
      <c r="P842" s="184">
        <v>0</v>
      </c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</row>
    <row r="843" spans="1:26" ht="15" customHeight="1">
      <c r="A843" s="184" t="s">
        <v>694</v>
      </c>
      <c r="B843" s="184" t="s">
        <v>2781</v>
      </c>
      <c r="C843" s="184">
        <v>0</v>
      </c>
      <c r="D843" s="184">
        <v>0</v>
      </c>
      <c r="E843" s="184" t="s">
        <v>3</v>
      </c>
      <c r="F843" s="184">
        <f t="shared" si="13"/>
        <v>0</v>
      </c>
      <c r="G843" s="184">
        <v>0</v>
      </c>
      <c r="H843" s="184">
        <v>0</v>
      </c>
      <c r="I843" s="184">
        <v>0</v>
      </c>
      <c r="J843" s="184">
        <v>0</v>
      </c>
      <c r="K843" s="184">
        <v>0</v>
      </c>
      <c r="L843" s="184">
        <v>1</v>
      </c>
      <c r="M843" s="184">
        <v>0</v>
      </c>
      <c r="N843" s="184">
        <v>0</v>
      </c>
      <c r="O843" s="184">
        <v>0</v>
      </c>
      <c r="P843" s="184">
        <v>0</v>
      </c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</row>
    <row r="844" spans="1:26" ht="15" customHeight="1">
      <c r="A844" s="184" t="s">
        <v>696</v>
      </c>
      <c r="B844" s="184" t="s">
        <v>2767</v>
      </c>
      <c r="C844" s="184">
        <v>586</v>
      </c>
      <c r="D844" s="184">
        <v>586</v>
      </c>
      <c r="E844" s="184" t="s">
        <v>3</v>
      </c>
      <c r="F844" s="184">
        <f t="shared" si="13"/>
        <v>586</v>
      </c>
      <c r="G844" s="184">
        <v>586</v>
      </c>
      <c r="H844" s="184">
        <v>0</v>
      </c>
      <c r="I844" s="184">
        <v>0</v>
      </c>
      <c r="J844" s="184">
        <v>0</v>
      </c>
      <c r="K844" s="184">
        <v>0</v>
      </c>
      <c r="L844" s="184">
        <v>0</v>
      </c>
      <c r="M844" s="184">
        <v>0</v>
      </c>
      <c r="N844" s="184">
        <v>0</v>
      </c>
      <c r="O844" s="184">
        <v>0</v>
      </c>
      <c r="P844" s="184">
        <v>0</v>
      </c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</row>
    <row r="845" spans="1:26" ht="15" customHeight="1">
      <c r="A845" s="184" t="s">
        <v>698</v>
      </c>
      <c r="B845" s="184" t="s">
        <v>4775</v>
      </c>
      <c r="C845" s="184">
        <v>521</v>
      </c>
      <c r="D845" s="184">
        <v>521</v>
      </c>
      <c r="E845" s="184" t="s">
        <v>3</v>
      </c>
      <c r="F845" s="184">
        <f t="shared" si="13"/>
        <v>521</v>
      </c>
      <c r="G845" s="184">
        <v>521</v>
      </c>
      <c r="H845" s="184">
        <v>0</v>
      </c>
      <c r="I845" s="184">
        <v>0</v>
      </c>
      <c r="J845" s="184">
        <v>0</v>
      </c>
      <c r="K845" s="184">
        <v>0</v>
      </c>
      <c r="L845" s="184">
        <v>20</v>
      </c>
      <c r="M845" s="184">
        <v>0</v>
      </c>
      <c r="N845" s="184">
        <v>0</v>
      </c>
      <c r="O845" s="184">
        <v>0</v>
      </c>
      <c r="P845" s="184">
        <v>0</v>
      </c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</row>
    <row r="846" spans="1:26" ht="15" customHeight="1">
      <c r="A846" s="184" t="s">
        <v>701</v>
      </c>
      <c r="B846" s="184" t="s">
        <v>1865</v>
      </c>
      <c r="C846" s="184">
        <v>771</v>
      </c>
      <c r="D846" s="184">
        <v>771</v>
      </c>
      <c r="E846" s="184" t="s">
        <v>20</v>
      </c>
      <c r="F846" s="184">
        <f t="shared" si="13"/>
        <v>771</v>
      </c>
      <c r="G846" s="184">
        <v>0</v>
      </c>
      <c r="H846" s="184">
        <v>0</v>
      </c>
      <c r="I846" s="184">
        <v>771</v>
      </c>
      <c r="J846" s="184">
        <v>0</v>
      </c>
      <c r="K846" s="184">
        <v>0</v>
      </c>
      <c r="L846" s="184">
        <v>35</v>
      </c>
      <c r="M846" s="184">
        <v>0</v>
      </c>
      <c r="N846" s="184">
        <v>0</v>
      </c>
      <c r="O846" s="184">
        <v>0</v>
      </c>
      <c r="P846" s="184">
        <v>0</v>
      </c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</row>
    <row r="847" spans="1:26" ht="15" customHeight="1">
      <c r="A847" s="184" t="s">
        <v>700</v>
      </c>
      <c r="B847" s="184" t="s">
        <v>1865</v>
      </c>
      <c r="C847" s="184">
        <v>17093</v>
      </c>
      <c r="D847" s="184">
        <v>14865</v>
      </c>
      <c r="E847" s="184" t="s">
        <v>3</v>
      </c>
      <c r="F847" s="184">
        <f t="shared" si="13"/>
        <v>14865</v>
      </c>
      <c r="G847" s="184">
        <v>0</v>
      </c>
      <c r="H847" s="184">
        <v>0</v>
      </c>
      <c r="I847" s="184">
        <v>14865</v>
      </c>
      <c r="J847" s="184">
        <v>0</v>
      </c>
      <c r="K847" s="184">
        <v>0</v>
      </c>
      <c r="L847" s="184">
        <v>0</v>
      </c>
      <c r="M847" s="184">
        <v>10336</v>
      </c>
      <c r="N847" s="184">
        <v>0</v>
      </c>
      <c r="O847" s="184">
        <v>0</v>
      </c>
      <c r="P847" s="184">
        <v>4514</v>
      </c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</row>
    <row r="848" spans="1:26" ht="15" customHeight="1">
      <c r="A848" s="184" t="s">
        <v>3218</v>
      </c>
      <c r="B848" s="184" t="s">
        <v>2348</v>
      </c>
      <c r="C848" s="184">
        <v>0</v>
      </c>
      <c r="D848" s="184">
        <v>0</v>
      </c>
      <c r="E848" s="184" t="s">
        <v>20</v>
      </c>
      <c r="F848" s="184">
        <f t="shared" si="13"/>
        <v>0</v>
      </c>
      <c r="G848" s="184">
        <v>0</v>
      </c>
      <c r="H848" s="184">
        <v>46</v>
      </c>
      <c r="I848" s="184">
        <v>0</v>
      </c>
      <c r="J848" s="184">
        <v>0</v>
      </c>
      <c r="K848" s="184">
        <v>0</v>
      </c>
      <c r="L848" s="184">
        <v>0</v>
      </c>
      <c r="M848" s="184">
        <v>0</v>
      </c>
      <c r="N848" s="184">
        <v>0</v>
      </c>
      <c r="O848" s="184">
        <v>0</v>
      </c>
      <c r="P848" s="184">
        <v>0</v>
      </c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</row>
    <row r="849" spans="1:26" ht="15" customHeight="1">
      <c r="A849" s="184" t="s">
        <v>703</v>
      </c>
      <c r="B849" s="184" t="s">
        <v>2348</v>
      </c>
      <c r="C849" s="184">
        <v>625</v>
      </c>
      <c r="D849" s="184">
        <v>595</v>
      </c>
      <c r="E849" s="184" t="s">
        <v>3</v>
      </c>
      <c r="F849" s="184">
        <f t="shared" si="13"/>
        <v>595</v>
      </c>
      <c r="G849" s="184">
        <v>595</v>
      </c>
      <c r="H849" s="184">
        <v>0</v>
      </c>
      <c r="I849" s="184">
        <v>0</v>
      </c>
      <c r="J849" s="184">
        <v>0</v>
      </c>
      <c r="K849" s="184">
        <v>0</v>
      </c>
      <c r="L849" s="184">
        <v>0</v>
      </c>
      <c r="M849" s="184">
        <v>0</v>
      </c>
      <c r="N849" s="184">
        <v>0</v>
      </c>
      <c r="O849" s="184">
        <v>0</v>
      </c>
      <c r="P849" s="184">
        <v>0</v>
      </c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</row>
    <row r="850" spans="1:26" ht="15" customHeight="1">
      <c r="A850" s="184" t="s">
        <v>704</v>
      </c>
      <c r="B850" s="184" t="s">
        <v>5263</v>
      </c>
      <c r="C850" s="184">
        <v>0</v>
      </c>
      <c r="D850" s="184">
        <v>0</v>
      </c>
      <c r="E850" s="184" t="s">
        <v>3</v>
      </c>
      <c r="F850" s="184">
        <f t="shared" si="13"/>
        <v>0</v>
      </c>
      <c r="G850" s="184">
        <v>0</v>
      </c>
      <c r="H850" s="184">
        <v>0</v>
      </c>
      <c r="I850" s="184">
        <v>0</v>
      </c>
      <c r="J850" s="184">
        <v>0</v>
      </c>
      <c r="K850" s="184">
        <v>0</v>
      </c>
      <c r="L850" s="184">
        <v>0</v>
      </c>
      <c r="M850" s="184">
        <v>0</v>
      </c>
      <c r="N850" s="184">
        <v>0</v>
      </c>
      <c r="O850" s="184">
        <v>0</v>
      </c>
      <c r="P850" s="184">
        <v>1</v>
      </c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</row>
    <row r="851" spans="1:26" ht="15" customHeight="1">
      <c r="A851" s="184" t="s">
        <v>706</v>
      </c>
      <c r="B851" s="184" t="s">
        <v>3668</v>
      </c>
      <c r="C851" s="184">
        <v>7</v>
      </c>
      <c r="D851" s="184">
        <v>7</v>
      </c>
      <c r="E851" s="184" t="s">
        <v>3</v>
      </c>
      <c r="F851" s="184">
        <f t="shared" si="13"/>
        <v>7</v>
      </c>
      <c r="G851" s="184">
        <v>7</v>
      </c>
      <c r="H851" s="184">
        <v>0</v>
      </c>
      <c r="I851" s="184">
        <v>0</v>
      </c>
      <c r="J851" s="184">
        <v>0</v>
      </c>
      <c r="K851" s="184">
        <v>0</v>
      </c>
      <c r="L851" s="184">
        <v>8</v>
      </c>
      <c r="M851" s="184">
        <v>0</v>
      </c>
      <c r="N851" s="184">
        <v>0</v>
      </c>
      <c r="O851" s="184">
        <v>0</v>
      </c>
      <c r="P851" s="184">
        <v>0</v>
      </c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</row>
    <row r="852" spans="1:26" ht="15" customHeight="1">
      <c r="A852" s="184" t="s">
        <v>709</v>
      </c>
      <c r="B852" s="184" t="s">
        <v>2049</v>
      </c>
      <c r="C852" s="184">
        <v>0</v>
      </c>
      <c r="D852" s="184">
        <v>0</v>
      </c>
      <c r="E852" s="184" t="s">
        <v>20</v>
      </c>
      <c r="F852" s="184">
        <f t="shared" si="13"/>
        <v>0</v>
      </c>
      <c r="G852" s="184">
        <v>0</v>
      </c>
      <c r="H852" s="184">
        <v>165</v>
      </c>
      <c r="I852" s="184">
        <v>0</v>
      </c>
      <c r="J852" s="184">
        <v>0</v>
      </c>
      <c r="K852" s="184">
        <v>0</v>
      </c>
      <c r="L852" s="184">
        <v>0</v>
      </c>
      <c r="M852" s="184">
        <v>0</v>
      </c>
      <c r="N852" s="184">
        <v>0</v>
      </c>
      <c r="O852" s="184">
        <v>0</v>
      </c>
      <c r="P852" s="184">
        <v>0</v>
      </c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</row>
    <row r="853" spans="1:26" ht="15" customHeight="1">
      <c r="A853" s="184" t="s">
        <v>708</v>
      </c>
      <c r="B853" s="184" t="s">
        <v>2049</v>
      </c>
      <c r="C853" s="184">
        <v>183</v>
      </c>
      <c r="D853" s="184">
        <v>183</v>
      </c>
      <c r="E853" s="184" t="s">
        <v>3</v>
      </c>
      <c r="F853" s="184">
        <f t="shared" si="13"/>
        <v>183</v>
      </c>
      <c r="G853" s="184">
        <v>183</v>
      </c>
      <c r="H853" s="184">
        <v>0</v>
      </c>
      <c r="I853" s="184">
        <v>0</v>
      </c>
      <c r="J853" s="184">
        <v>0</v>
      </c>
      <c r="K853" s="184">
        <v>0</v>
      </c>
      <c r="L853" s="184">
        <v>0</v>
      </c>
      <c r="M853" s="184">
        <v>0</v>
      </c>
      <c r="N853" s="184">
        <v>0</v>
      </c>
      <c r="O853" s="184">
        <v>0</v>
      </c>
      <c r="P853" s="184">
        <v>54</v>
      </c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</row>
    <row r="854" spans="1:26" ht="15" customHeight="1">
      <c r="A854" s="184" t="s">
        <v>711</v>
      </c>
      <c r="B854" s="184" t="s">
        <v>2416</v>
      </c>
      <c r="C854" s="184">
        <v>47</v>
      </c>
      <c r="D854" s="184">
        <v>47</v>
      </c>
      <c r="E854" s="184" t="s">
        <v>3</v>
      </c>
      <c r="F854" s="184">
        <f t="shared" si="13"/>
        <v>47</v>
      </c>
      <c r="G854" s="184">
        <v>47</v>
      </c>
      <c r="H854" s="184">
        <v>0</v>
      </c>
      <c r="I854" s="184">
        <v>0</v>
      </c>
      <c r="J854" s="184">
        <v>0</v>
      </c>
      <c r="K854" s="184">
        <v>0</v>
      </c>
      <c r="L854" s="184">
        <v>7</v>
      </c>
      <c r="M854" s="184">
        <v>0</v>
      </c>
      <c r="N854" s="184">
        <v>0</v>
      </c>
      <c r="O854" s="184">
        <v>0</v>
      </c>
      <c r="P854" s="184">
        <v>0</v>
      </c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</row>
    <row r="855" spans="1:26" ht="15" customHeight="1">
      <c r="A855" s="184" t="s">
        <v>713</v>
      </c>
      <c r="B855" s="184" t="s">
        <v>3214</v>
      </c>
      <c r="C855" s="184">
        <v>16</v>
      </c>
      <c r="D855" s="184">
        <v>16</v>
      </c>
      <c r="E855" s="184" t="s">
        <v>3</v>
      </c>
      <c r="F855" s="184">
        <f t="shared" si="13"/>
        <v>16</v>
      </c>
      <c r="G855" s="184">
        <v>16</v>
      </c>
      <c r="H855" s="184">
        <v>0</v>
      </c>
      <c r="I855" s="184">
        <v>0</v>
      </c>
      <c r="J855" s="184">
        <v>0</v>
      </c>
      <c r="K855" s="184">
        <v>0</v>
      </c>
      <c r="L855" s="184">
        <v>4</v>
      </c>
      <c r="M855" s="184">
        <v>0</v>
      </c>
      <c r="N855" s="184">
        <v>0</v>
      </c>
      <c r="O855" s="184">
        <v>0</v>
      </c>
      <c r="P855" s="184">
        <v>0</v>
      </c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</row>
    <row r="856" spans="1:26" ht="15" customHeight="1">
      <c r="A856" s="184" t="s">
        <v>715</v>
      </c>
      <c r="B856" s="184" t="s">
        <v>3215</v>
      </c>
      <c r="C856" s="184">
        <v>76</v>
      </c>
      <c r="D856" s="184">
        <v>76</v>
      </c>
      <c r="E856" s="184" t="s">
        <v>3</v>
      </c>
      <c r="F856" s="184">
        <f t="shared" si="13"/>
        <v>76</v>
      </c>
      <c r="G856" s="184">
        <v>64</v>
      </c>
      <c r="H856" s="184">
        <v>150</v>
      </c>
      <c r="I856" s="184">
        <v>12</v>
      </c>
      <c r="J856" s="184">
        <v>0</v>
      </c>
      <c r="K856" s="184">
        <v>0</v>
      </c>
      <c r="L856" s="184">
        <v>16</v>
      </c>
      <c r="M856" s="184">
        <v>0</v>
      </c>
      <c r="N856" s="184">
        <v>0</v>
      </c>
      <c r="O856" s="184">
        <v>0</v>
      </c>
      <c r="P856" s="184">
        <v>0</v>
      </c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</row>
    <row r="857" spans="1:26" ht="15" customHeight="1">
      <c r="A857" s="184" t="s">
        <v>717</v>
      </c>
      <c r="B857" s="184" t="s">
        <v>4845</v>
      </c>
      <c r="C857" s="184">
        <v>45</v>
      </c>
      <c r="D857" s="184">
        <v>45</v>
      </c>
      <c r="E857" s="184" t="s">
        <v>3</v>
      </c>
      <c r="F857" s="184">
        <f t="shared" si="13"/>
        <v>45</v>
      </c>
      <c r="G857" s="184">
        <v>45</v>
      </c>
      <c r="H857" s="184">
        <v>0</v>
      </c>
      <c r="I857" s="184">
        <v>0</v>
      </c>
      <c r="J857" s="184">
        <v>0</v>
      </c>
      <c r="K857" s="184">
        <v>0</v>
      </c>
      <c r="L857" s="184">
        <v>0</v>
      </c>
      <c r="M857" s="184">
        <v>0</v>
      </c>
      <c r="N857" s="184">
        <v>0</v>
      </c>
      <c r="O857" s="184">
        <v>0</v>
      </c>
      <c r="P857" s="184">
        <v>0</v>
      </c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</row>
    <row r="858" spans="1:26" ht="15" customHeight="1">
      <c r="A858" s="184" t="s">
        <v>719</v>
      </c>
      <c r="B858" s="184" t="s">
        <v>4846</v>
      </c>
      <c r="C858" s="184">
        <v>40</v>
      </c>
      <c r="D858" s="184">
        <v>40</v>
      </c>
      <c r="E858" s="184" t="s">
        <v>3</v>
      </c>
      <c r="F858" s="184">
        <f t="shared" si="13"/>
        <v>40</v>
      </c>
      <c r="G858" s="184">
        <v>40</v>
      </c>
      <c r="H858" s="184">
        <v>0</v>
      </c>
      <c r="I858" s="184">
        <v>0</v>
      </c>
      <c r="J858" s="184">
        <v>0</v>
      </c>
      <c r="K858" s="184">
        <v>0</v>
      </c>
      <c r="L858" s="184">
        <v>0</v>
      </c>
      <c r="M858" s="184">
        <v>0</v>
      </c>
      <c r="N858" s="184">
        <v>0</v>
      </c>
      <c r="O858" s="184">
        <v>0</v>
      </c>
      <c r="P858" s="184">
        <v>0</v>
      </c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</row>
    <row r="859" spans="1:26" ht="15" customHeight="1">
      <c r="A859" s="184" t="s">
        <v>721</v>
      </c>
      <c r="B859" s="184" t="s">
        <v>2233</v>
      </c>
      <c r="C859" s="184">
        <v>211</v>
      </c>
      <c r="D859" s="184">
        <v>211</v>
      </c>
      <c r="E859" s="184" t="s">
        <v>3</v>
      </c>
      <c r="F859" s="184">
        <f t="shared" si="13"/>
        <v>211</v>
      </c>
      <c r="G859" s="184">
        <v>211</v>
      </c>
      <c r="H859" s="184">
        <v>0</v>
      </c>
      <c r="I859" s="184">
        <v>0</v>
      </c>
      <c r="J859" s="184">
        <v>0</v>
      </c>
      <c r="K859" s="184">
        <v>0</v>
      </c>
      <c r="L859" s="184">
        <v>5</v>
      </c>
      <c r="M859" s="184">
        <v>0</v>
      </c>
      <c r="N859" s="184">
        <v>0</v>
      </c>
      <c r="O859" s="184">
        <v>0</v>
      </c>
      <c r="P859" s="184">
        <v>0</v>
      </c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</row>
    <row r="860" spans="1:26" ht="15" customHeight="1">
      <c r="A860" s="184" t="s">
        <v>722</v>
      </c>
      <c r="B860" s="184" t="s">
        <v>4825</v>
      </c>
      <c r="C860" s="184">
        <v>0</v>
      </c>
      <c r="D860" s="184">
        <v>0</v>
      </c>
      <c r="E860" s="184" t="s">
        <v>3</v>
      </c>
      <c r="F860" s="184">
        <f t="shared" si="13"/>
        <v>0</v>
      </c>
      <c r="G860" s="184">
        <v>0</v>
      </c>
      <c r="H860" s="184">
        <v>0</v>
      </c>
      <c r="I860" s="184">
        <v>0</v>
      </c>
      <c r="J860" s="184">
        <v>0</v>
      </c>
      <c r="K860" s="184">
        <v>0</v>
      </c>
      <c r="L860" s="184">
        <v>0</v>
      </c>
      <c r="M860" s="184">
        <v>0</v>
      </c>
      <c r="N860" s="184">
        <v>0</v>
      </c>
      <c r="O860" s="184">
        <v>0</v>
      </c>
      <c r="P860" s="184">
        <v>13</v>
      </c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</row>
    <row r="861" spans="1:26" ht="15" customHeight="1">
      <c r="A861" s="184" t="s">
        <v>724</v>
      </c>
      <c r="B861" s="184" t="s">
        <v>4871</v>
      </c>
      <c r="C861" s="184">
        <v>271</v>
      </c>
      <c r="D861" s="184">
        <v>271</v>
      </c>
      <c r="E861" s="184" t="s">
        <v>3</v>
      </c>
      <c r="F861" s="184">
        <f t="shared" si="13"/>
        <v>271</v>
      </c>
      <c r="G861" s="184">
        <v>271</v>
      </c>
      <c r="H861" s="184">
        <v>0</v>
      </c>
      <c r="I861" s="184">
        <v>0</v>
      </c>
      <c r="J861" s="184">
        <v>0</v>
      </c>
      <c r="K861" s="184">
        <v>0</v>
      </c>
      <c r="L861" s="184">
        <v>9</v>
      </c>
      <c r="M861" s="184">
        <v>0</v>
      </c>
      <c r="N861" s="184">
        <v>0</v>
      </c>
      <c r="O861" s="184">
        <v>50</v>
      </c>
      <c r="P861" s="184">
        <v>0</v>
      </c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</row>
    <row r="862" spans="1:26" ht="15" customHeight="1">
      <c r="A862" s="184" t="s">
        <v>725</v>
      </c>
      <c r="B862" s="184" t="s">
        <v>5367</v>
      </c>
      <c r="C862" s="184">
        <v>0</v>
      </c>
      <c r="D862" s="184">
        <v>0</v>
      </c>
      <c r="E862" s="184" t="s">
        <v>28</v>
      </c>
      <c r="F862" s="184">
        <f t="shared" si="13"/>
        <v>0</v>
      </c>
      <c r="G862" s="184">
        <v>0</v>
      </c>
      <c r="H862" s="184">
        <v>103</v>
      </c>
      <c r="I862" s="184">
        <v>0</v>
      </c>
      <c r="J862" s="184">
        <v>0</v>
      </c>
      <c r="K862" s="184">
        <v>0</v>
      </c>
      <c r="L862" s="184">
        <v>0</v>
      </c>
      <c r="M862" s="184">
        <v>0</v>
      </c>
      <c r="N862" s="184">
        <v>0</v>
      </c>
      <c r="O862" s="184">
        <v>0</v>
      </c>
      <c r="P862" s="184">
        <v>0</v>
      </c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</row>
    <row r="863" spans="1:26" ht="15" customHeight="1">
      <c r="A863" s="184" t="s">
        <v>2354</v>
      </c>
      <c r="B863" s="184" t="s">
        <v>5158</v>
      </c>
      <c r="C863" s="184">
        <v>0</v>
      </c>
      <c r="D863" s="184">
        <v>0</v>
      </c>
      <c r="E863" s="184" t="s">
        <v>28</v>
      </c>
      <c r="F863" s="184">
        <f t="shared" si="13"/>
        <v>0</v>
      </c>
      <c r="G863" s="184">
        <v>0</v>
      </c>
      <c r="H863" s="184">
        <v>0</v>
      </c>
      <c r="I863" s="184">
        <v>0</v>
      </c>
      <c r="J863" s="184">
        <v>0</v>
      </c>
      <c r="K863" s="184">
        <v>0</v>
      </c>
      <c r="L863" s="184">
        <v>0</v>
      </c>
      <c r="M863" s="184">
        <v>65</v>
      </c>
      <c r="N863" s="184">
        <v>0</v>
      </c>
      <c r="O863" s="184">
        <v>69</v>
      </c>
      <c r="P863" s="184">
        <v>15</v>
      </c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</row>
    <row r="864" spans="1:26" ht="15" customHeight="1">
      <c r="A864" s="184" t="s">
        <v>2397</v>
      </c>
      <c r="B864" s="184" t="s">
        <v>4698</v>
      </c>
      <c r="C864" s="184">
        <v>0</v>
      </c>
      <c r="D864" s="184">
        <v>0</v>
      </c>
      <c r="E864" s="184" t="s">
        <v>3</v>
      </c>
      <c r="F864" s="184">
        <f t="shared" si="13"/>
        <v>0</v>
      </c>
      <c r="G864" s="184">
        <v>0</v>
      </c>
      <c r="H864" s="184">
        <v>0</v>
      </c>
      <c r="I864" s="184">
        <v>0</v>
      </c>
      <c r="J864" s="184">
        <v>0</v>
      </c>
      <c r="K864" s="184">
        <v>0</v>
      </c>
      <c r="L864" s="184">
        <v>0</v>
      </c>
      <c r="M864" s="184">
        <v>217</v>
      </c>
      <c r="N864" s="184">
        <v>0</v>
      </c>
      <c r="O864" s="184">
        <v>0</v>
      </c>
      <c r="P864" s="184">
        <v>0</v>
      </c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</row>
    <row r="865" spans="1:26" ht="15" customHeight="1">
      <c r="A865" s="184" t="s">
        <v>727</v>
      </c>
      <c r="B865" s="184" t="s">
        <v>5317</v>
      </c>
      <c r="C865" s="184">
        <v>0</v>
      </c>
      <c r="D865" s="184">
        <v>0</v>
      </c>
      <c r="E865" s="184" t="s">
        <v>3</v>
      </c>
      <c r="F865" s="184">
        <f t="shared" si="13"/>
        <v>0</v>
      </c>
      <c r="G865" s="184">
        <v>0</v>
      </c>
      <c r="H865" s="184">
        <v>0</v>
      </c>
      <c r="I865" s="184">
        <v>0</v>
      </c>
      <c r="J865" s="184">
        <v>0</v>
      </c>
      <c r="K865" s="184">
        <v>0</v>
      </c>
      <c r="L865" s="184">
        <v>0</v>
      </c>
      <c r="M865" s="184">
        <v>566</v>
      </c>
      <c r="N865" s="184">
        <v>0</v>
      </c>
      <c r="O865" s="184">
        <v>0</v>
      </c>
      <c r="P865" s="184">
        <v>0</v>
      </c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</row>
    <row r="866" spans="1:26" ht="15" customHeight="1">
      <c r="A866" s="184" t="s">
        <v>2048</v>
      </c>
      <c r="B866" s="184" t="s">
        <v>4365</v>
      </c>
      <c r="C866" s="184">
        <v>2</v>
      </c>
      <c r="D866" s="184">
        <v>2</v>
      </c>
      <c r="E866" s="184" t="s">
        <v>3</v>
      </c>
      <c r="F866" s="184">
        <f t="shared" si="13"/>
        <v>2</v>
      </c>
      <c r="G866" s="184">
        <v>2</v>
      </c>
      <c r="H866" s="184">
        <v>0</v>
      </c>
      <c r="I866" s="184">
        <v>0</v>
      </c>
      <c r="J866" s="184">
        <v>0</v>
      </c>
      <c r="K866" s="184">
        <v>0</v>
      </c>
      <c r="L866" s="184">
        <v>0</v>
      </c>
      <c r="M866" s="184">
        <v>781</v>
      </c>
      <c r="N866" s="184">
        <v>0</v>
      </c>
      <c r="O866" s="184">
        <v>0</v>
      </c>
      <c r="P866" s="184">
        <v>0</v>
      </c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</row>
    <row r="867" spans="1:26" ht="15" customHeight="1">
      <c r="A867" s="184" t="s">
        <v>728</v>
      </c>
      <c r="B867" s="184" t="s">
        <v>4722</v>
      </c>
      <c r="C867" s="184">
        <v>2</v>
      </c>
      <c r="D867" s="184">
        <v>2</v>
      </c>
      <c r="E867" s="184" t="s">
        <v>3</v>
      </c>
      <c r="F867" s="184">
        <f t="shared" si="13"/>
        <v>2</v>
      </c>
      <c r="G867" s="184">
        <v>2</v>
      </c>
      <c r="H867" s="184">
        <v>0</v>
      </c>
      <c r="I867" s="184">
        <v>0</v>
      </c>
      <c r="J867" s="184">
        <v>0</v>
      </c>
      <c r="K867" s="184">
        <v>0</v>
      </c>
      <c r="L867" s="184">
        <v>0</v>
      </c>
      <c r="M867" s="184">
        <v>210</v>
      </c>
      <c r="N867" s="184">
        <v>0</v>
      </c>
      <c r="O867" s="184">
        <v>0</v>
      </c>
      <c r="P867" s="184">
        <v>0</v>
      </c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</row>
    <row r="868" spans="1:26" ht="15" customHeight="1">
      <c r="A868" s="184" t="s">
        <v>730</v>
      </c>
      <c r="B868" s="184" t="s">
        <v>3195</v>
      </c>
      <c r="C868" s="184">
        <v>262</v>
      </c>
      <c r="D868" s="184">
        <v>250</v>
      </c>
      <c r="E868" s="184" t="s">
        <v>3</v>
      </c>
      <c r="F868" s="184">
        <f t="shared" si="13"/>
        <v>250</v>
      </c>
      <c r="G868" s="184">
        <v>250</v>
      </c>
      <c r="H868" s="184">
        <v>0</v>
      </c>
      <c r="I868" s="184">
        <v>0</v>
      </c>
      <c r="J868" s="184">
        <v>0</v>
      </c>
      <c r="K868" s="184">
        <v>0</v>
      </c>
      <c r="L868" s="184">
        <v>3</v>
      </c>
      <c r="M868" s="184">
        <v>356</v>
      </c>
      <c r="N868" s="184">
        <v>0</v>
      </c>
      <c r="O868" s="184">
        <v>0</v>
      </c>
      <c r="P868" s="184">
        <v>0</v>
      </c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</row>
    <row r="869" spans="1:26" ht="15" customHeight="1">
      <c r="A869" s="184" t="s">
        <v>731</v>
      </c>
      <c r="B869" s="184" t="s">
        <v>5300</v>
      </c>
      <c r="C869" s="184">
        <v>0</v>
      </c>
      <c r="D869" s="184">
        <v>0</v>
      </c>
      <c r="E869" s="184" t="s">
        <v>3</v>
      </c>
      <c r="F869" s="184">
        <f t="shared" si="13"/>
        <v>0</v>
      </c>
      <c r="G869" s="184">
        <v>0</v>
      </c>
      <c r="H869" s="184">
        <v>0</v>
      </c>
      <c r="I869" s="184">
        <v>0</v>
      </c>
      <c r="J869" s="184">
        <v>0</v>
      </c>
      <c r="K869" s="184">
        <v>0</v>
      </c>
      <c r="L869" s="184">
        <v>3</v>
      </c>
      <c r="M869" s="184">
        <v>214</v>
      </c>
      <c r="N869" s="184">
        <v>0</v>
      </c>
      <c r="O869" s="184">
        <v>0</v>
      </c>
      <c r="P869" s="184">
        <v>0</v>
      </c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</row>
    <row r="870" spans="1:26" ht="15" customHeight="1">
      <c r="A870" s="184" t="s">
        <v>1924</v>
      </c>
      <c r="B870" s="184" t="s">
        <v>4366</v>
      </c>
      <c r="C870" s="184">
        <v>0</v>
      </c>
      <c r="D870" s="184">
        <v>0</v>
      </c>
      <c r="E870" s="184" t="s">
        <v>3</v>
      </c>
      <c r="F870" s="184">
        <f t="shared" si="13"/>
        <v>0</v>
      </c>
      <c r="G870" s="184">
        <v>0</v>
      </c>
      <c r="H870" s="184">
        <v>0</v>
      </c>
      <c r="I870" s="184">
        <v>0</v>
      </c>
      <c r="J870" s="184">
        <v>0</v>
      </c>
      <c r="K870" s="184">
        <v>0</v>
      </c>
      <c r="L870" s="184">
        <v>0</v>
      </c>
      <c r="M870" s="184">
        <v>288</v>
      </c>
      <c r="N870" s="184">
        <v>0</v>
      </c>
      <c r="O870" s="184">
        <v>0</v>
      </c>
      <c r="P870" s="184">
        <v>3</v>
      </c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</row>
    <row r="871" spans="1:26" ht="15" customHeight="1">
      <c r="A871" s="184" t="s">
        <v>732</v>
      </c>
      <c r="B871" s="184" t="s">
        <v>5301</v>
      </c>
      <c r="C871" s="184">
        <v>0</v>
      </c>
      <c r="D871" s="184">
        <v>0</v>
      </c>
      <c r="E871" s="184" t="s">
        <v>3</v>
      </c>
      <c r="F871" s="184">
        <f t="shared" si="13"/>
        <v>0</v>
      </c>
      <c r="G871" s="184">
        <v>0</v>
      </c>
      <c r="H871" s="184">
        <v>0</v>
      </c>
      <c r="I871" s="184">
        <v>0</v>
      </c>
      <c r="J871" s="184">
        <v>0</v>
      </c>
      <c r="K871" s="184">
        <v>0</v>
      </c>
      <c r="L871" s="184">
        <v>8</v>
      </c>
      <c r="M871" s="184">
        <v>343</v>
      </c>
      <c r="N871" s="184">
        <v>0</v>
      </c>
      <c r="O871" s="184">
        <v>0</v>
      </c>
      <c r="P871" s="184">
        <v>0</v>
      </c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</row>
    <row r="872" spans="1:26" ht="15" customHeight="1">
      <c r="A872" s="184" t="s">
        <v>733</v>
      </c>
      <c r="B872" s="184" t="s">
        <v>4367</v>
      </c>
      <c r="C872" s="184">
        <v>1</v>
      </c>
      <c r="D872" s="184">
        <v>1</v>
      </c>
      <c r="E872" s="184" t="s">
        <v>3</v>
      </c>
      <c r="F872" s="184">
        <f t="shared" si="13"/>
        <v>1</v>
      </c>
      <c r="G872" s="184">
        <v>1</v>
      </c>
      <c r="H872" s="184">
        <v>0</v>
      </c>
      <c r="I872" s="184">
        <v>0</v>
      </c>
      <c r="J872" s="184">
        <v>0</v>
      </c>
      <c r="K872" s="184">
        <v>0</v>
      </c>
      <c r="L872" s="184">
        <v>0</v>
      </c>
      <c r="M872" s="184">
        <v>214</v>
      </c>
      <c r="N872" s="184">
        <v>0</v>
      </c>
      <c r="O872" s="184">
        <v>0</v>
      </c>
      <c r="P872" s="184">
        <v>0</v>
      </c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</row>
    <row r="873" spans="1:26" ht="15" customHeight="1">
      <c r="A873" s="184" t="s">
        <v>3275</v>
      </c>
      <c r="B873" s="184" t="s">
        <v>4711</v>
      </c>
      <c r="C873" s="184">
        <v>0</v>
      </c>
      <c r="D873" s="184">
        <v>0</v>
      </c>
      <c r="E873" s="184" t="s">
        <v>3</v>
      </c>
      <c r="F873" s="184">
        <f t="shared" si="13"/>
        <v>0</v>
      </c>
      <c r="G873" s="184">
        <v>0</v>
      </c>
      <c r="H873" s="184">
        <v>0</v>
      </c>
      <c r="I873" s="184">
        <v>0</v>
      </c>
      <c r="J873" s="184">
        <v>0</v>
      </c>
      <c r="K873" s="184">
        <v>0</v>
      </c>
      <c r="L873" s="184">
        <v>1</v>
      </c>
      <c r="M873" s="184">
        <v>360</v>
      </c>
      <c r="N873" s="184">
        <v>0</v>
      </c>
      <c r="O873" s="184">
        <v>0</v>
      </c>
      <c r="P873" s="184">
        <v>0</v>
      </c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</row>
    <row r="874" spans="1:26" ht="15" customHeight="1">
      <c r="A874" s="184" t="s">
        <v>734</v>
      </c>
      <c r="B874" s="184" t="s">
        <v>4368</v>
      </c>
      <c r="C874" s="184">
        <v>0</v>
      </c>
      <c r="D874" s="184">
        <v>0</v>
      </c>
      <c r="E874" s="184" t="s">
        <v>3</v>
      </c>
      <c r="F874" s="184">
        <f t="shared" si="13"/>
        <v>0</v>
      </c>
      <c r="G874" s="184">
        <v>0</v>
      </c>
      <c r="H874" s="184">
        <v>0</v>
      </c>
      <c r="I874" s="184">
        <v>0</v>
      </c>
      <c r="J874" s="184">
        <v>0</v>
      </c>
      <c r="K874" s="184">
        <v>0</v>
      </c>
      <c r="L874" s="184">
        <v>0</v>
      </c>
      <c r="M874" s="184">
        <v>1733</v>
      </c>
      <c r="N874" s="184">
        <v>0</v>
      </c>
      <c r="O874" s="184">
        <v>0</v>
      </c>
      <c r="P874" s="184">
        <v>0</v>
      </c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</row>
    <row r="875" spans="1:26" ht="15" customHeight="1">
      <c r="A875" s="184" t="s">
        <v>735</v>
      </c>
      <c r="B875" s="184" t="s">
        <v>4369</v>
      </c>
      <c r="C875" s="184">
        <v>159</v>
      </c>
      <c r="D875" s="184">
        <v>117</v>
      </c>
      <c r="E875" s="184" t="s">
        <v>3</v>
      </c>
      <c r="F875" s="184">
        <f t="shared" si="13"/>
        <v>117</v>
      </c>
      <c r="G875" s="184">
        <v>117</v>
      </c>
      <c r="H875" s="184">
        <v>0</v>
      </c>
      <c r="I875" s="184">
        <v>0</v>
      </c>
      <c r="J875" s="184">
        <v>0</v>
      </c>
      <c r="K875" s="184">
        <v>0</v>
      </c>
      <c r="L875" s="184">
        <v>0</v>
      </c>
      <c r="M875" s="184">
        <v>1738</v>
      </c>
      <c r="N875" s="184">
        <v>0</v>
      </c>
      <c r="O875" s="184">
        <v>0</v>
      </c>
      <c r="P875" s="184">
        <v>0</v>
      </c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</row>
    <row r="876" spans="1:26" ht="15" customHeight="1">
      <c r="A876" s="184" t="s">
        <v>736</v>
      </c>
      <c r="B876" s="184" t="s">
        <v>5368</v>
      </c>
      <c r="C876" s="184">
        <v>0</v>
      </c>
      <c r="D876" s="184">
        <v>0</v>
      </c>
      <c r="E876" s="184" t="s">
        <v>3</v>
      </c>
      <c r="F876" s="184">
        <f t="shared" si="13"/>
        <v>0</v>
      </c>
      <c r="G876" s="184">
        <v>0</v>
      </c>
      <c r="H876" s="184">
        <v>0</v>
      </c>
      <c r="I876" s="184">
        <v>0</v>
      </c>
      <c r="J876" s="184">
        <v>0</v>
      </c>
      <c r="K876" s="184">
        <v>0</v>
      </c>
      <c r="L876" s="184">
        <v>0</v>
      </c>
      <c r="M876" s="184">
        <v>345</v>
      </c>
      <c r="N876" s="184">
        <v>0</v>
      </c>
      <c r="O876" s="184">
        <v>0</v>
      </c>
      <c r="P876" s="184">
        <v>0</v>
      </c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</row>
    <row r="877" spans="1:26" ht="15" customHeight="1">
      <c r="A877" s="184" t="s">
        <v>737</v>
      </c>
      <c r="B877" s="184" t="s">
        <v>5318</v>
      </c>
      <c r="C877" s="184">
        <v>0</v>
      </c>
      <c r="D877" s="184">
        <v>0</v>
      </c>
      <c r="E877" s="184" t="s">
        <v>3</v>
      </c>
      <c r="F877" s="184">
        <f t="shared" si="13"/>
        <v>0</v>
      </c>
      <c r="G877" s="184">
        <v>0</v>
      </c>
      <c r="H877" s="184">
        <v>0</v>
      </c>
      <c r="I877" s="184">
        <v>0</v>
      </c>
      <c r="J877" s="184">
        <v>0</v>
      </c>
      <c r="K877" s="184">
        <v>0</v>
      </c>
      <c r="L877" s="184">
        <v>0</v>
      </c>
      <c r="M877" s="184">
        <v>278</v>
      </c>
      <c r="N877" s="184">
        <v>0</v>
      </c>
      <c r="O877" s="184">
        <v>0</v>
      </c>
      <c r="P877" s="184">
        <v>0</v>
      </c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</row>
    <row r="878" spans="1:26" ht="15" customHeight="1">
      <c r="A878" s="184" t="s">
        <v>738</v>
      </c>
      <c r="B878" s="184" t="s">
        <v>5230</v>
      </c>
      <c r="C878" s="184">
        <v>1</v>
      </c>
      <c r="D878" s="184">
        <v>-4</v>
      </c>
      <c r="E878" s="184" t="s">
        <v>3</v>
      </c>
      <c r="F878" s="184">
        <f t="shared" si="13"/>
        <v>0</v>
      </c>
      <c r="G878" s="184">
        <v>0</v>
      </c>
      <c r="H878" s="184">
        <v>0</v>
      </c>
      <c r="I878" s="184">
        <v>0</v>
      </c>
      <c r="J878" s="184">
        <v>0</v>
      </c>
      <c r="K878" s="184">
        <v>0</v>
      </c>
      <c r="L878" s="184">
        <v>0</v>
      </c>
      <c r="M878" s="184">
        <v>355</v>
      </c>
      <c r="N878" s="184">
        <v>0</v>
      </c>
      <c r="O878" s="184">
        <v>0</v>
      </c>
      <c r="P878" s="184">
        <v>0</v>
      </c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</row>
    <row r="879" spans="1:26" ht="15" customHeight="1">
      <c r="A879" s="184" t="s">
        <v>740</v>
      </c>
      <c r="B879" s="184" t="s">
        <v>3748</v>
      </c>
      <c r="C879" s="184">
        <v>479</v>
      </c>
      <c r="D879" s="184">
        <v>354</v>
      </c>
      <c r="E879" s="184" t="s">
        <v>3</v>
      </c>
      <c r="F879" s="184">
        <f t="shared" si="13"/>
        <v>354</v>
      </c>
      <c r="G879" s="184">
        <v>354</v>
      </c>
      <c r="H879" s="184">
        <v>0</v>
      </c>
      <c r="I879" s="184">
        <v>0</v>
      </c>
      <c r="J879" s="184">
        <v>0</v>
      </c>
      <c r="K879" s="184">
        <v>0</v>
      </c>
      <c r="L879" s="184">
        <v>0</v>
      </c>
      <c r="M879" s="184">
        <v>0</v>
      </c>
      <c r="N879" s="184">
        <v>0</v>
      </c>
      <c r="O879" s="184">
        <v>46</v>
      </c>
      <c r="P879" s="184">
        <v>139</v>
      </c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</row>
    <row r="880" spans="1:26" ht="15" customHeight="1">
      <c r="A880" s="184" t="s">
        <v>741</v>
      </c>
      <c r="B880" s="184" t="s">
        <v>3188</v>
      </c>
      <c r="C880" s="184">
        <v>2</v>
      </c>
      <c r="D880" s="184">
        <v>2</v>
      </c>
      <c r="E880" s="184" t="s">
        <v>3</v>
      </c>
      <c r="F880" s="184">
        <f t="shared" si="13"/>
        <v>2</v>
      </c>
      <c r="G880" s="184">
        <v>2</v>
      </c>
      <c r="H880" s="184">
        <v>0</v>
      </c>
      <c r="I880" s="184">
        <v>0</v>
      </c>
      <c r="J880" s="184">
        <v>0</v>
      </c>
      <c r="K880" s="184">
        <v>0</v>
      </c>
      <c r="L880" s="184">
        <v>0</v>
      </c>
      <c r="M880" s="184">
        <v>360</v>
      </c>
      <c r="N880" s="184">
        <v>0</v>
      </c>
      <c r="O880" s="184">
        <v>0</v>
      </c>
      <c r="P880" s="184">
        <v>0</v>
      </c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</row>
    <row r="881" spans="1:26" ht="15" customHeight="1">
      <c r="A881" s="184" t="s">
        <v>2544</v>
      </c>
      <c r="B881" s="184" t="s">
        <v>4699</v>
      </c>
      <c r="C881" s="184">
        <v>1</v>
      </c>
      <c r="D881" s="184">
        <v>1</v>
      </c>
      <c r="E881" s="184" t="s">
        <v>3</v>
      </c>
      <c r="F881" s="184">
        <f t="shared" si="13"/>
        <v>1</v>
      </c>
      <c r="G881" s="184">
        <v>1</v>
      </c>
      <c r="H881" s="184">
        <v>0</v>
      </c>
      <c r="I881" s="184">
        <v>0</v>
      </c>
      <c r="J881" s="184">
        <v>0</v>
      </c>
      <c r="K881" s="184">
        <v>0</v>
      </c>
      <c r="L881" s="184">
        <v>0</v>
      </c>
      <c r="M881" s="184">
        <v>496</v>
      </c>
      <c r="N881" s="184">
        <v>0</v>
      </c>
      <c r="O881" s="184">
        <v>0</v>
      </c>
      <c r="P881" s="184">
        <v>0</v>
      </c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</row>
    <row r="882" spans="1:26" ht="15" customHeight="1">
      <c r="A882" s="184" t="s">
        <v>742</v>
      </c>
      <c r="B882" s="184" t="s">
        <v>5302</v>
      </c>
      <c r="C882" s="184">
        <v>0</v>
      </c>
      <c r="D882" s="184">
        <v>0</v>
      </c>
      <c r="E882" s="184" t="s">
        <v>3</v>
      </c>
      <c r="F882" s="184">
        <f t="shared" si="13"/>
        <v>0</v>
      </c>
      <c r="G882" s="184">
        <v>0</v>
      </c>
      <c r="H882" s="184">
        <v>0</v>
      </c>
      <c r="I882" s="184">
        <v>0</v>
      </c>
      <c r="J882" s="184">
        <v>0</v>
      </c>
      <c r="K882" s="184">
        <v>0</v>
      </c>
      <c r="L882" s="184">
        <v>0</v>
      </c>
      <c r="M882" s="184">
        <v>1151</v>
      </c>
      <c r="N882" s="184">
        <v>0</v>
      </c>
      <c r="O882" s="184">
        <v>0</v>
      </c>
      <c r="P882" s="184">
        <v>2</v>
      </c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</row>
    <row r="883" spans="1:26" ht="15" customHeight="1">
      <c r="A883" s="184" t="s">
        <v>743</v>
      </c>
      <c r="B883" s="184" t="s">
        <v>5319</v>
      </c>
      <c r="C883" s="184">
        <v>0</v>
      </c>
      <c r="D883" s="184">
        <v>0</v>
      </c>
      <c r="E883" s="184" t="s">
        <v>3</v>
      </c>
      <c r="F883" s="184">
        <f t="shared" si="13"/>
        <v>0</v>
      </c>
      <c r="G883" s="184">
        <v>0</v>
      </c>
      <c r="H883" s="184">
        <v>0</v>
      </c>
      <c r="I883" s="184">
        <v>0</v>
      </c>
      <c r="J883" s="184">
        <v>0</v>
      </c>
      <c r="K883" s="184">
        <v>0</v>
      </c>
      <c r="L883" s="184">
        <v>0</v>
      </c>
      <c r="M883" s="184">
        <v>786</v>
      </c>
      <c r="N883" s="184">
        <v>0</v>
      </c>
      <c r="O883" s="184">
        <v>0</v>
      </c>
      <c r="P883" s="184">
        <v>0</v>
      </c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</row>
    <row r="884" spans="1:26" ht="15" customHeight="1">
      <c r="A884" s="184" t="s">
        <v>744</v>
      </c>
      <c r="B884" s="184" t="s">
        <v>4370</v>
      </c>
      <c r="C884" s="184">
        <v>0</v>
      </c>
      <c r="D884" s="184">
        <v>0</v>
      </c>
      <c r="E884" s="184" t="s">
        <v>3</v>
      </c>
      <c r="F884" s="184">
        <f t="shared" si="13"/>
        <v>0</v>
      </c>
      <c r="G884" s="184">
        <v>0</v>
      </c>
      <c r="H884" s="184">
        <v>0</v>
      </c>
      <c r="I884" s="184">
        <v>0</v>
      </c>
      <c r="J884" s="184">
        <v>0</v>
      </c>
      <c r="K884" s="184">
        <v>0</v>
      </c>
      <c r="L884" s="184">
        <v>0</v>
      </c>
      <c r="M884" s="184">
        <v>209</v>
      </c>
      <c r="N884" s="184">
        <v>0</v>
      </c>
      <c r="O884" s="184">
        <v>0</v>
      </c>
      <c r="P884" s="184">
        <v>1</v>
      </c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</row>
    <row r="885" spans="1:26" ht="15" customHeight="1">
      <c r="A885" s="184" t="s">
        <v>745</v>
      </c>
      <c r="B885" s="184" t="s">
        <v>5303</v>
      </c>
      <c r="C885" s="184">
        <v>0</v>
      </c>
      <c r="D885" s="184">
        <v>0</v>
      </c>
      <c r="E885" s="184" t="s">
        <v>3</v>
      </c>
      <c r="F885" s="184">
        <f t="shared" si="13"/>
        <v>0</v>
      </c>
      <c r="G885" s="184">
        <v>0</v>
      </c>
      <c r="H885" s="184">
        <v>0</v>
      </c>
      <c r="I885" s="184">
        <v>0</v>
      </c>
      <c r="J885" s="184">
        <v>0</v>
      </c>
      <c r="K885" s="184">
        <v>0</v>
      </c>
      <c r="L885" s="184">
        <v>0</v>
      </c>
      <c r="M885" s="184">
        <v>996</v>
      </c>
      <c r="N885" s="184">
        <v>0</v>
      </c>
      <c r="O885" s="184">
        <v>0</v>
      </c>
      <c r="P885" s="184">
        <v>0</v>
      </c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</row>
    <row r="886" spans="1:26" ht="15" customHeight="1">
      <c r="A886" s="184" t="s">
        <v>746</v>
      </c>
      <c r="B886" s="184" t="s">
        <v>4723</v>
      </c>
      <c r="C886" s="184">
        <v>0</v>
      </c>
      <c r="D886" s="184">
        <v>0</v>
      </c>
      <c r="E886" s="184" t="s">
        <v>3</v>
      </c>
      <c r="F886" s="184">
        <f t="shared" si="13"/>
        <v>0</v>
      </c>
      <c r="G886" s="184">
        <v>0</v>
      </c>
      <c r="H886" s="184">
        <v>0</v>
      </c>
      <c r="I886" s="184">
        <v>0</v>
      </c>
      <c r="J886" s="184">
        <v>0</v>
      </c>
      <c r="K886" s="184">
        <v>0</v>
      </c>
      <c r="L886" s="184">
        <v>0</v>
      </c>
      <c r="M886" s="184">
        <v>425</v>
      </c>
      <c r="N886" s="184">
        <v>0</v>
      </c>
      <c r="O886" s="184">
        <v>0</v>
      </c>
      <c r="P886" s="184">
        <v>0</v>
      </c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</row>
    <row r="887" spans="1:26" ht="15" customHeight="1">
      <c r="A887" s="184" t="s">
        <v>748</v>
      </c>
      <c r="B887" s="184" t="s">
        <v>3042</v>
      </c>
      <c r="C887" s="184">
        <v>390</v>
      </c>
      <c r="D887" s="184">
        <v>390</v>
      </c>
      <c r="E887" s="184" t="s">
        <v>3</v>
      </c>
      <c r="F887" s="184">
        <f t="shared" si="13"/>
        <v>390</v>
      </c>
      <c r="G887" s="184">
        <v>390</v>
      </c>
      <c r="H887" s="184">
        <v>0</v>
      </c>
      <c r="I887" s="184">
        <v>0</v>
      </c>
      <c r="J887" s="184">
        <v>0</v>
      </c>
      <c r="K887" s="184">
        <v>0</v>
      </c>
      <c r="L887" s="184">
        <v>0</v>
      </c>
      <c r="M887" s="184">
        <v>253</v>
      </c>
      <c r="N887" s="184">
        <v>0</v>
      </c>
      <c r="O887" s="184">
        <v>0</v>
      </c>
      <c r="P887" s="184">
        <v>100</v>
      </c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</row>
    <row r="888" spans="1:26" ht="15" customHeight="1">
      <c r="A888" s="184" t="s">
        <v>749</v>
      </c>
      <c r="B888" s="184" t="s">
        <v>4371</v>
      </c>
      <c r="C888" s="184">
        <v>0</v>
      </c>
      <c r="D888" s="184">
        <v>0</v>
      </c>
      <c r="E888" s="184" t="s">
        <v>3</v>
      </c>
      <c r="F888" s="184">
        <f t="shared" si="13"/>
        <v>0</v>
      </c>
      <c r="G888" s="184">
        <v>0</v>
      </c>
      <c r="H888" s="184">
        <v>0</v>
      </c>
      <c r="I888" s="184">
        <v>0</v>
      </c>
      <c r="J888" s="184">
        <v>0</v>
      </c>
      <c r="K888" s="184">
        <v>0</v>
      </c>
      <c r="L888" s="184">
        <v>0</v>
      </c>
      <c r="M888" s="184">
        <v>211</v>
      </c>
      <c r="N888" s="184">
        <v>0</v>
      </c>
      <c r="O888" s="184">
        <v>0</v>
      </c>
      <c r="P888" s="184">
        <v>1</v>
      </c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</row>
    <row r="889" spans="1:26" ht="15" customHeight="1">
      <c r="A889" s="184" t="s">
        <v>750</v>
      </c>
      <c r="B889" s="184" t="s">
        <v>3116</v>
      </c>
      <c r="C889" s="184">
        <v>2</v>
      </c>
      <c r="D889" s="184">
        <v>2</v>
      </c>
      <c r="E889" s="184" t="s">
        <v>3</v>
      </c>
      <c r="F889" s="184">
        <f t="shared" si="13"/>
        <v>2</v>
      </c>
      <c r="G889" s="184">
        <v>2</v>
      </c>
      <c r="H889" s="184">
        <v>0</v>
      </c>
      <c r="I889" s="184">
        <v>0</v>
      </c>
      <c r="J889" s="184">
        <v>0</v>
      </c>
      <c r="K889" s="184">
        <v>0</v>
      </c>
      <c r="L889" s="184">
        <v>0</v>
      </c>
      <c r="M889" s="184">
        <v>1221</v>
      </c>
      <c r="N889" s="184">
        <v>0</v>
      </c>
      <c r="O889" s="184">
        <v>0</v>
      </c>
      <c r="P889" s="184">
        <v>0</v>
      </c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</row>
    <row r="890" spans="1:26" ht="15" customHeight="1">
      <c r="A890" s="184" t="s">
        <v>3277</v>
      </c>
      <c r="B890" s="184" t="s">
        <v>5320</v>
      </c>
      <c r="C890" s="184">
        <v>0</v>
      </c>
      <c r="D890" s="184">
        <v>0</v>
      </c>
      <c r="E890" s="184" t="s">
        <v>3</v>
      </c>
      <c r="F890" s="184">
        <f t="shared" si="13"/>
        <v>0</v>
      </c>
      <c r="G890" s="184">
        <v>0</v>
      </c>
      <c r="H890" s="184">
        <v>0</v>
      </c>
      <c r="I890" s="184">
        <v>0</v>
      </c>
      <c r="J890" s="184">
        <v>0</v>
      </c>
      <c r="K890" s="184">
        <v>0</v>
      </c>
      <c r="L890" s="184">
        <v>0</v>
      </c>
      <c r="M890" s="184">
        <v>216</v>
      </c>
      <c r="N890" s="184">
        <v>0</v>
      </c>
      <c r="O890" s="184">
        <v>0</v>
      </c>
      <c r="P890" s="184">
        <v>0</v>
      </c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</row>
    <row r="891" spans="1:26" ht="15" customHeight="1">
      <c r="A891" s="184" t="s">
        <v>751</v>
      </c>
      <c r="B891" s="184" t="s">
        <v>5369</v>
      </c>
      <c r="C891" s="184">
        <v>0</v>
      </c>
      <c r="D891" s="184">
        <v>0</v>
      </c>
      <c r="E891" s="184" t="s">
        <v>3</v>
      </c>
      <c r="F891" s="184">
        <f t="shared" si="13"/>
        <v>0</v>
      </c>
      <c r="G891" s="184">
        <v>0</v>
      </c>
      <c r="H891" s="184">
        <v>0</v>
      </c>
      <c r="I891" s="184">
        <v>0</v>
      </c>
      <c r="J891" s="184">
        <v>0</v>
      </c>
      <c r="K891" s="184">
        <v>0</v>
      </c>
      <c r="L891" s="184">
        <v>0</v>
      </c>
      <c r="M891" s="184">
        <v>284</v>
      </c>
      <c r="N891" s="184">
        <v>0</v>
      </c>
      <c r="O891" s="184">
        <v>0</v>
      </c>
      <c r="P891" s="184">
        <v>0</v>
      </c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</row>
    <row r="892" spans="1:26" ht="15" customHeight="1">
      <c r="A892" s="184" t="s">
        <v>752</v>
      </c>
      <c r="B892" s="184" t="s">
        <v>4700</v>
      </c>
      <c r="C892" s="184">
        <v>0</v>
      </c>
      <c r="D892" s="184">
        <v>0</v>
      </c>
      <c r="E892" s="184" t="s">
        <v>3</v>
      </c>
      <c r="F892" s="184">
        <f t="shared" si="13"/>
        <v>0</v>
      </c>
      <c r="G892" s="184">
        <v>0</v>
      </c>
      <c r="H892" s="184">
        <v>0</v>
      </c>
      <c r="I892" s="184">
        <v>0</v>
      </c>
      <c r="J892" s="184">
        <v>0</v>
      </c>
      <c r="K892" s="184">
        <v>0</v>
      </c>
      <c r="L892" s="184">
        <v>0</v>
      </c>
      <c r="M892" s="184">
        <v>354</v>
      </c>
      <c r="N892" s="184">
        <v>0</v>
      </c>
      <c r="O892" s="184">
        <v>0</v>
      </c>
      <c r="P892" s="184">
        <v>0</v>
      </c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</row>
    <row r="893" spans="1:26" ht="15" customHeight="1">
      <c r="A893" s="184" t="s">
        <v>753</v>
      </c>
      <c r="B893" s="184" t="s">
        <v>4701</v>
      </c>
      <c r="C893" s="184">
        <v>2</v>
      </c>
      <c r="D893" s="184">
        <v>2</v>
      </c>
      <c r="E893" s="184" t="s">
        <v>3</v>
      </c>
      <c r="F893" s="184">
        <f t="shared" si="13"/>
        <v>2</v>
      </c>
      <c r="G893" s="184">
        <v>2</v>
      </c>
      <c r="H893" s="184">
        <v>0</v>
      </c>
      <c r="I893" s="184">
        <v>0</v>
      </c>
      <c r="J893" s="184">
        <v>0</v>
      </c>
      <c r="K893" s="184">
        <v>0</v>
      </c>
      <c r="L893" s="184">
        <v>3</v>
      </c>
      <c r="M893" s="184">
        <v>215</v>
      </c>
      <c r="N893" s="184">
        <v>0</v>
      </c>
      <c r="O893" s="184">
        <v>0</v>
      </c>
      <c r="P893" s="184">
        <v>0</v>
      </c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</row>
    <row r="894" spans="1:26" ht="15" customHeight="1">
      <c r="A894" s="184" t="s">
        <v>2838</v>
      </c>
      <c r="B894" s="184" t="s">
        <v>5321</v>
      </c>
      <c r="C894" s="184">
        <v>0</v>
      </c>
      <c r="D894" s="184">
        <v>0</v>
      </c>
      <c r="E894" s="184" t="s">
        <v>3</v>
      </c>
      <c r="F894" s="184">
        <f t="shared" si="13"/>
        <v>0</v>
      </c>
      <c r="G894" s="184">
        <v>0</v>
      </c>
      <c r="H894" s="184">
        <v>0</v>
      </c>
      <c r="I894" s="184">
        <v>0</v>
      </c>
      <c r="J894" s="184">
        <v>0</v>
      </c>
      <c r="K894" s="184">
        <v>0</v>
      </c>
      <c r="L894" s="184">
        <v>0</v>
      </c>
      <c r="M894" s="184">
        <v>296</v>
      </c>
      <c r="N894" s="184">
        <v>0</v>
      </c>
      <c r="O894" s="184">
        <v>0</v>
      </c>
      <c r="P894" s="184">
        <v>0</v>
      </c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</row>
    <row r="895" spans="1:26" ht="15" customHeight="1">
      <c r="A895" s="184" t="s">
        <v>754</v>
      </c>
      <c r="B895" s="184" t="s">
        <v>4372</v>
      </c>
      <c r="C895" s="184">
        <v>1</v>
      </c>
      <c r="D895" s="184">
        <v>1</v>
      </c>
      <c r="E895" s="184" t="s">
        <v>3</v>
      </c>
      <c r="F895" s="184">
        <f t="shared" si="13"/>
        <v>1</v>
      </c>
      <c r="G895" s="184">
        <v>1</v>
      </c>
      <c r="H895" s="184">
        <v>0</v>
      </c>
      <c r="I895" s="184">
        <v>0</v>
      </c>
      <c r="J895" s="184">
        <v>0</v>
      </c>
      <c r="K895" s="184">
        <v>0</v>
      </c>
      <c r="L895" s="184">
        <v>0</v>
      </c>
      <c r="M895" s="184">
        <v>331</v>
      </c>
      <c r="N895" s="184">
        <v>0</v>
      </c>
      <c r="O895" s="184">
        <v>0</v>
      </c>
      <c r="P895" s="184">
        <v>0</v>
      </c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</row>
    <row r="896" spans="1:26" ht="15" customHeight="1">
      <c r="A896" s="184" t="s">
        <v>756</v>
      </c>
      <c r="B896" s="184" t="s">
        <v>4373</v>
      </c>
      <c r="C896" s="184">
        <v>411</v>
      </c>
      <c r="D896" s="184">
        <v>411</v>
      </c>
      <c r="E896" s="184" t="s">
        <v>3</v>
      </c>
      <c r="F896" s="184">
        <f t="shared" si="13"/>
        <v>411</v>
      </c>
      <c r="G896" s="184">
        <v>411</v>
      </c>
      <c r="H896" s="184">
        <v>0</v>
      </c>
      <c r="I896" s="184">
        <v>0</v>
      </c>
      <c r="J896" s="184">
        <v>0</v>
      </c>
      <c r="K896" s="184">
        <v>0</v>
      </c>
      <c r="L896" s="184">
        <v>0</v>
      </c>
      <c r="M896" s="184">
        <v>0</v>
      </c>
      <c r="N896" s="184">
        <v>0</v>
      </c>
      <c r="O896" s="184">
        <v>0</v>
      </c>
      <c r="P896" s="184">
        <v>300</v>
      </c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</row>
    <row r="897" spans="1:26" ht="15" customHeight="1">
      <c r="A897" s="184" t="s">
        <v>757</v>
      </c>
      <c r="B897" s="184" t="s">
        <v>4724</v>
      </c>
      <c r="C897" s="184">
        <v>0</v>
      </c>
      <c r="D897" s="184">
        <v>0</v>
      </c>
      <c r="E897" s="184" t="s">
        <v>3</v>
      </c>
      <c r="F897" s="184">
        <f t="shared" si="13"/>
        <v>0</v>
      </c>
      <c r="G897" s="184">
        <v>0</v>
      </c>
      <c r="H897" s="184">
        <v>0</v>
      </c>
      <c r="I897" s="184">
        <v>0</v>
      </c>
      <c r="J897" s="184">
        <v>0</v>
      </c>
      <c r="K897" s="184">
        <v>0</v>
      </c>
      <c r="L897" s="184">
        <v>0</v>
      </c>
      <c r="M897" s="184">
        <v>1049</v>
      </c>
      <c r="N897" s="184">
        <v>0</v>
      </c>
      <c r="O897" s="184">
        <v>0</v>
      </c>
      <c r="P897" s="184">
        <v>0</v>
      </c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</row>
    <row r="898" spans="1:26" ht="15" customHeight="1">
      <c r="A898" s="184" t="s">
        <v>2602</v>
      </c>
      <c r="B898" s="184" t="s">
        <v>5239</v>
      </c>
      <c r="C898" s="184">
        <v>200</v>
      </c>
      <c r="D898" s="184">
        <v>200</v>
      </c>
      <c r="E898" s="184" t="s">
        <v>3</v>
      </c>
      <c r="F898" s="184">
        <f t="shared" ref="F898:F961" si="14">G898+I898+J898+K898</f>
        <v>200</v>
      </c>
      <c r="G898" s="184">
        <v>200</v>
      </c>
      <c r="H898" s="184">
        <v>0</v>
      </c>
      <c r="I898" s="184">
        <v>0</v>
      </c>
      <c r="J898" s="184">
        <v>0</v>
      </c>
      <c r="K898" s="184">
        <v>0</v>
      </c>
      <c r="L898" s="184">
        <v>0</v>
      </c>
      <c r="M898" s="184">
        <v>0</v>
      </c>
      <c r="N898" s="184">
        <v>0</v>
      </c>
      <c r="O898" s="184">
        <v>0</v>
      </c>
      <c r="P898" s="184">
        <v>158</v>
      </c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</row>
    <row r="899" spans="1:26" ht="15" customHeight="1">
      <c r="A899" s="184" t="s">
        <v>758</v>
      </c>
      <c r="B899" s="184" t="s">
        <v>4689</v>
      </c>
      <c r="C899" s="184">
        <v>0</v>
      </c>
      <c r="D899" s="184">
        <v>0</v>
      </c>
      <c r="E899" s="184" t="s">
        <v>3</v>
      </c>
      <c r="F899" s="184">
        <f t="shared" si="14"/>
        <v>0</v>
      </c>
      <c r="G899" s="184">
        <v>0</v>
      </c>
      <c r="H899" s="184">
        <v>0</v>
      </c>
      <c r="I899" s="184">
        <v>0</v>
      </c>
      <c r="J899" s="184">
        <v>0</v>
      </c>
      <c r="K899" s="184">
        <v>0</v>
      </c>
      <c r="L899" s="184">
        <v>3</v>
      </c>
      <c r="M899" s="184">
        <v>288</v>
      </c>
      <c r="N899" s="184">
        <v>0</v>
      </c>
      <c r="O899" s="184">
        <v>0</v>
      </c>
      <c r="P899" s="184">
        <v>0</v>
      </c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</row>
    <row r="900" spans="1:26" ht="15" customHeight="1">
      <c r="A900" s="184" t="s">
        <v>5104</v>
      </c>
      <c r="B900" s="184" t="s">
        <v>5287</v>
      </c>
      <c r="C900" s="184">
        <v>201</v>
      </c>
      <c r="D900" s="184">
        <v>201</v>
      </c>
      <c r="E900" s="184" t="s">
        <v>3</v>
      </c>
      <c r="F900" s="184">
        <f t="shared" si="14"/>
        <v>201</v>
      </c>
      <c r="G900" s="184">
        <v>201</v>
      </c>
      <c r="H900" s="184">
        <v>0</v>
      </c>
      <c r="I900" s="184">
        <v>0</v>
      </c>
      <c r="J900" s="184">
        <v>0</v>
      </c>
      <c r="K900" s="184">
        <v>0</v>
      </c>
      <c r="L900" s="184">
        <v>0</v>
      </c>
      <c r="M900" s="184">
        <v>14</v>
      </c>
      <c r="N900" s="184">
        <v>0</v>
      </c>
      <c r="O900" s="184">
        <v>0</v>
      </c>
      <c r="P900" s="184">
        <v>28</v>
      </c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</row>
    <row r="901" spans="1:26" ht="15" customHeight="1">
      <c r="A901" s="184" t="s">
        <v>2108</v>
      </c>
      <c r="B901" s="184" t="s">
        <v>3081</v>
      </c>
      <c r="C901" s="184">
        <v>0</v>
      </c>
      <c r="D901" s="184">
        <v>0</v>
      </c>
      <c r="E901" s="184" t="s">
        <v>3</v>
      </c>
      <c r="F901" s="184">
        <f t="shared" si="14"/>
        <v>0</v>
      </c>
      <c r="G901" s="184">
        <v>0</v>
      </c>
      <c r="H901" s="184">
        <v>0</v>
      </c>
      <c r="I901" s="184">
        <v>0</v>
      </c>
      <c r="J901" s="184">
        <v>0</v>
      </c>
      <c r="K901" s="184">
        <v>0</v>
      </c>
      <c r="L901" s="184">
        <v>0</v>
      </c>
      <c r="M901" s="184">
        <v>572</v>
      </c>
      <c r="N901" s="184">
        <v>0</v>
      </c>
      <c r="O901" s="184">
        <v>0</v>
      </c>
      <c r="P901" s="184">
        <v>0</v>
      </c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</row>
    <row r="902" spans="1:26" ht="15" customHeight="1">
      <c r="A902" s="184" t="s">
        <v>760</v>
      </c>
      <c r="B902" s="184" t="s">
        <v>3082</v>
      </c>
      <c r="C902" s="184">
        <v>318</v>
      </c>
      <c r="D902" s="184">
        <v>318</v>
      </c>
      <c r="E902" s="184" t="s">
        <v>3</v>
      </c>
      <c r="F902" s="184">
        <f t="shared" si="14"/>
        <v>318</v>
      </c>
      <c r="G902" s="184">
        <v>318</v>
      </c>
      <c r="H902" s="184">
        <v>0</v>
      </c>
      <c r="I902" s="184">
        <v>0</v>
      </c>
      <c r="J902" s="184">
        <v>0</v>
      </c>
      <c r="K902" s="184">
        <v>0</v>
      </c>
      <c r="L902" s="184">
        <v>2</v>
      </c>
      <c r="M902" s="184">
        <v>0</v>
      </c>
      <c r="N902" s="184">
        <v>0</v>
      </c>
      <c r="O902" s="184">
        <v>0</v>
      </c>
      <c r="P902" s="184">
        <v>127</v>
      </c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</row>
    <row r="903" spans="1:26" ht="15" customHeight="1">
      <c r="A903" s="184" t="s">
        <v>761</v>
      </c>
      <c r="B903" s="184" t="s">
        <v>5396</v>
      </c>
      <c r="C903" s="184">
        <v>0</v>
      </c>
      <c r="D903" s="184">
        <v>-12</v>
      </c>
      <c r="E903" s="184" t="s">
        <v>3</v>
      </c>
      <c r="F903" s="184">
        <f t="shared" si="14"/>
        <v>0</v>
      </c>
      <c r="G903" s="184">
        <v>0</v>
      </c>
      <c r="H903" s="184">
        <v>0</v>
      </c>
      <c r="I903" s="184">
        <v>0</v>
      </c>
      <c r="J903" s="184">
        <v>0</v>
      </c>
      <c r="K903" s="184">
        <v>0</v>
      </c>
      <c r="L903" s="184">
        <v>0</v>
      </c>
      <c r="M903" s="184">
        <v>381</v>
      </c>
      <c r="N903" s="184">
        <v>0</v>
      </c>
      <c r="O903" s="184">
        <v>0</v>
      </c>
      <c r="P903" s="184">
        <v>0</v>
      </c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</row>
    <row r="904" spans="1:26" ht="15" customHeight="1">
      <c r="A904" s="184" t="s">
        <v>3324</v>
      </c>
      <c r="B904" s="184" t="s">
        <v>5304</v>
      </c>
      <c r="C904" s="184">
        <v>2</v>
      </c>
      <c r="D904" s="184">
        <v>2</v>
      </c>
      <c r="E904" s="184" t="s">
        <v>3</v>
      </c>
      <c r="F904" s="184">
        <f t="shared" si="14"/>
        <v>2</v>
      </c>
      <c r="G904" s="184">
        <v>2</v>
      </c>
      <c r="H904" s="184">
        <v>0</v>
      </c>
      <c r="I904" s="184">
        <v>0</v>
      </c>
      <c r="J904" s="184">
        <v>0</v>
      </c>
      <c r="K904" s="184">
        <v>0</v>
      </c>
      <c r="L904" s="184">
        <v>0</v>
      </c>
      <c r="M904" s="184">
        <v>0</v>
      </c>
      <c r="N904" s="184">
        <v>0</v>
      </c>
      <c r="O904" s="184">
        <v>0</v>
      </c>
      <c r="P904" s="184">
        <v>0</v>
      </c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</row>
    <row r="905" spans="1:26" ht="15" customHeight="1">
      <c r="A905" s="184" t="s">
        <v>2109</v>
      </c>
      <c r="B905" s="184" t="s">
        <v>5397</v>
      </c>
      <c r="C905" s="184">
        <v>0</v>
      </c>
      <c r="D905" s="184">
        <v>0</v>
      </c>
      <c r="E905" s="184" t="s">
        <v>3</v>
      </c>
      <c r="F905" s="184">
        <f t="shared" si="14"/>
        <v>0</v>
      </c>
      <c r="G905" s="184">
        <v>0</v>
      </c>
      <c r="H905" s="184">
        <v>0</v>
      </c>
      <c r="I905" s="184">
        <v>0</v>
      </c>
      <c r="J905" s="184">
        <v>0</v>
      </c>
      <c r="K905" s="184">
        <v>0</v>
      </c>
      <c r="L905" s="184">
        <v>0</v>
      </c>
      <c r="M905" s="184">
        <v>216</v>
      </c>
      <c r="N905" s="184">
        <v>0</v>
      </c>
      <c r="O905" s="184">
        <v>0</v>
      </c>
      <c r="P905" s="184">
        <v>0</v>
      </c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</row>
    <row r="906" spans="1:26" ht="15" customHeight="1">
      <c r="A906" s="184" t="s">
        <v>764</v>
      </c>
      <c r="B906" s="184" t="s">
        <v>5238</v>
      </c>
      <c r="C906" s="184">
        <v>237</v>
      </c>
      <c r="D906" s="184">
        <v>237</v>
      </c>
      <c r="E906" s="184" t="s">
        <v>3</v>
      </c>
      <c r="F906" s="184">
        <f t="shared" si="14"/>
        <v>237</v>
      </c>
      <c r="G906" s="184">
        <v>237</v>
      </c>
      <c r="H906" s="184">
        <v>0</v>
      </c>
      <c r="I906" s="184">
        <v>0</v>
      </c>
      <c r="J906" s="184">
        <v>0</v>
      </c>
      <c r="K906" s="184">
        <v>0</v>
      </c>
      <c r="L906" s="184">
        <v>36</v>
      </c>
      <c r="M906" s="184">
        <v>0</v>
      </c>
      <c r="N906" s="184">
        <v>0</v>
      </c>
      <c r="O906" s="184">
        <v>0</v>
      </c>
      <c r="P906" s="184">
        <v>0</v>
      </c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</row>
    <row r="907" spans="1:26" ht="15" customHeight="1">
      <c r="A907" s="184" t="s">
        <v>765</v>
      </c>
      <c r="B907" s="184" t="s">
        <v>4374</v>
      </c>
      <c r="C907" s="184">
        <v>83</v>
      </c>
      <c r="D907" s="184">
        <v>73</v>
      </c>
      <c r="E907" s="184" t="s">
        <v>3</v>
      </c>
      <c r="F907" s="184">
        <f t="shared" si="14"/>
        <v>73</v>
      </c>
      <c r="G907" s="184">
        <v>68</v>
      </c>
      <c r="H907" s="184">
        <v>0</v>
      </c>
      <c r="I907" s="184">
        <v>5</v>
      </c>
      <c r="J907" s="184">
        <v>0</v>
      </c>
      <c r="K907" s="184">
        <v>0</v>
      </c>
      <c r="L907" s="184">
        <v>0</v>
      </c>
      <c r="M907" s="184">
        <v>181</v>
      </c>
      <c r="N907" s="184">
        <v>0</v>
      </c>
      <c r="O907" s="184">
        <v>0</v>
      </c>
      <c r="P907" s="184">
        <v>0</v>
      </c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</row>
    <row r="908" spans="1:26" ht="15" customHeight="1">
      <c r="A908" s="184" t="s">
        <v>3278</v>
      </c>
      <c r="B908" s="184" t="s">
        <v>4744</v>
      </c>
      <c r="C908" s="184">
        <v>0</v>
      </c>
      <c r="D908" s="184">
        <v>0</v>
      </c>
      <c r="E908" s="184" t="s">
        <v>3</v>
      </c>
      <c r="F908" s="184">
        <f t="shared" si="14"/>
        <v>0</v>
      </c>
      <c r="G908" s="184">
        <v>0</v>
      </c>
      <c r="H908" s="184">
        <v>0</v>
      </c>
      <c r="I908" s="184">
        <v>0</v>
      </c>
      <c r="J908" s="184">
        <v>0</v>
      </c>
      <c r="K908" s="184">
        <v>0</v>
      </c>
      <c r="L908" s="184">
        <v>0</v>
      </c>
      <c r="M908" s="184">
        <v>212</v>
      </c>
      <c r="N908" s="184">
        <v>0</v>
      </c>
      <c r="O908" s="184">
        <v>0</v>
      </c>
      <c r="P908" s="184">
        <v>1</v>
      </c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</row>
    <row r="909" spans="1:26" ht="15" customHeight="1">
      <c r="A909" s="184" t="s">
        <v>767</v>
      </c>
      <c r="B909" s="184" t="s">
        <v>3080</v>
      </c>
      <c r="C909" s="184">
        <v>211</v>
      </c>
      <c r="D909" s="184">
        <v>196</v>
      </c>
      <c r="E909" s="184" t="s">
        <v>3</v>
      </c>
      <c r="F909" s="184">
        <f t="shared" si="14"/>
        <v>196</v>
      </c>
      <c r="G909" s="184">
        <v>196</v>
      </c>
      <c r="H909" s="184">
        <v>0</v>
      </c>
      <c r="I909" s="184">
        <v>0</v>
      </c>
      <c r="J909" s="184">
        <v>0</v>
      </c>
      <c r="K909" s="184">
        <v>0</v>
      </c>
      <c r="L909" s="184">
        <v>0</v>
      </c>
      <c r="M909" s="184">
        <v>50</v>
      </c>
      <c r="N909" s="184">
        <v>0</v>
      </c>
      <c r="O909" s="184">
        <v>0</v>
      </c>
      <c r="P909" s="184">
        <v>2</v>
      </c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</row>
    <row r="910" spans="1:26" ht="15" customHeight="1">
      <c r="A910" s="184" t="s">
        <v>768</v>
      </c>
      <c r="B910" s="184" t="s">
        <v>5322</v>
      </c>
      <c r="C910" s="184">
        <v>0</v>
      </c>
      <c r="D910" s="184">
        <v>0</v>
      </c>
      <c r="E910" s="184" t="s">
        <v>3</v>
      </c>
      <c r="F910" s="184">
        <f t="shared" si="14"/>
        <v>0</v>
      </c>
      <c r="G910" s="184">
        <v>0</v>
      </c>
      <c r="H910" s="184">
        <v>0</v>
      </c>
      <c r="I910" s="184">
        <v>0</v>
      </c>
      <c r="J910" s="184">
        <v>0</v>
      </c>
      <c r="K910" s="184">
        <v>0</v>
      </c>
      <c r="L910" s="184">
        <v>0</v>
      </c>
      <c r="M910" s="184">
        <v>216</v>
      </c>
      <c r="N910" s="184">
        <v>0</v>
      </c>
      <c r="O910" s="184">
        <v>0</v>
      </c>
      <c r="P910" s="184">
        <v>0</v>
      </c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</row>
    <row r="911" spans="1:26" ht="15" customHeight="1">
      <c r="A911" s="184" t="s">
        <v>770</v>
      </c>
      <c r="B911" s="184" t="s">
        <v>3749</v>
      </c>
      <c r="C911" s="184">
        <v>128</v>
      </c>
      <c r="D911" s="184">
        <v>117</v>
      </c>
      <c r="E911" s="184" t="s">
        <v>3</v>
      </c>
      <c r="F911" s="184">
        <f t="shared" si="14"/>
        <v>117</v>
      </c>
      <c r="G911" s="184">
        <v>117</v>
      </c>
      <c r="H911" s="184">
        <v>0</v>
      </c>
      <c r="I911" s="184">
        <v>0</v>
      </c>
      <c r="J911" s="184">
        <v>0</v>
      </c>
      <c r="K911" s="184">
        <v>0</v>
      </c>
      <c r="L911" s="184">
        <v>7</v>
      </c>
      <c r="M911" s="184">
        <v>197</v>
      </c>
      <c r="N911" s="184">
        <v>0</v>
      </c>
      <c r="O911" s="184">
        <v>0</v>
      </c>
      <c r="P911" s="184">
        <v>5</v>
      </c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</row>
    <row r="912" spans="1:26" ht="15" customHeight="1">
      <c r="A912" s="184" t="s">
        <v>771</v>
      </c>
      <c r="B912" s="184" t="s">
        <v>4375</v>
      </c>
      <c r="C912" s="184">
        <v>0</v>
      </c>
      <c r="D912" s="184">
        <v>0</v>
      </c>
      <c r="E912" s="184" t="s">
        <v>3</v>
      </c>
      <c r="F912" s="184">
        <f t="shared" si="14"/>
        <v>0</v>
      </c>
      <c r="G912" s="184">
        <v>0</v>
      </c>
      <c r="H912" s="184">
        <v>0</v>
      </c>
      <c r="I912" s="184">
        <v>0</v>
      </c>
      <c r="J912" s="184">
        <v>0</v>
      </c>
      <c r="K912" s="184">
        <v>0</v>
      </c>
      <c r="L912" s="184">
        <v>2</v>
      </c>
      <c r="M912" s="184">
        <v>216</v>
      </c>
      <c r="N912" s="184">
        <v>0</v>
      </c>
      <c r="O912" s="184">
        <v>0</v>
      </c>
      <c r="P912" s="184">
        <v>0</v>
      </c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</row>
    <row r="913" spans="1:26" ht="15" customHeight="1">
      <c r="A913" s="184" t="s">
        <v>772</v>
      </c>
      <c r="B913" s="184" t="s">
        <v>4376</v>
      </c>
      <c r="C913" s="184">
        <v>0</v>
      </c>
      <c r="D913" s="184">
        <v>0</v>
      </c>
      <c r="E913" s="184" t="s">
        <v>3</v>
      </c>
      <c r="F913" s="184">
        <f t="shared" si="14"/>
        <v>0</v>
      </c>
      <c r="G913" s="184">
        <v>0</v>
      </c>
      <c r="H913" s="184">
        <v>0</v>
      </c>
      <c r="I913" s="184">
        <v>0</v>
      </c>
      <c r="J913" s="184">
        <v>0</v>
      </c>
      <c r="K913" s="184">
        <v>0</v>
      </c>
      <c r="L913" s="184">
        <v>0</v>
      </c>
      <c r="M913" s="184">
        <v>215</v>
      </c>
      <c r="N913" s="184">
        <v>0</v>
      </c>
      <c r="O913" s="184">
        <v>0</v>
      </c>
      <c r="P913" s="184">
        <v>0</v>
      </c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</row>
    <row r="914" spans="1:26" ht="15" customHeight="1">
      <c r="A914" s="184" t="s">
        <v>774</v>
      </c>
      <c r="B914" s="184" t="s">
        <v>3750</v>
      </c>
      <c r="C914" s="184">
        <v>0</v>
      </c>
      <c r="D914" s="184">
        <v>0</v>
      </c>
      <c r="E914" s="184" t="s">
        <v>20</v>
      </c>
      <c r="F914" s="184">
        <f t="shared" si="14"/>
        <v>0</v>
      </c>
      <c r="G914" s="184">
        <v>0</v>
      </c>
      <c r="H914" s="184">
        <v>0</v>
      </c>
      <c r="I914" s="184">
        <v>0</v>
      </c>
      <c r="J914" s="184">
        <v>0</v>
      </c>
      <c r="K914" s="184">
        <v>0</v>
      </c>
      <c r="L914" s="184">
        <v>1</v>
      </c>
      <c r="M914" s="184">
        <v>0</v>
      </c>
      <c r="N914" s="184">
        <v>0</v>
      </c>
      <c r="O914" s="184">
        <v>0</v>
      </c>
      <c r="P914" s="184">
        <v>0</v>
      </c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</row>
    <row r="915" spans="1:26" ht="15" customHeight="1">
      <c r="A915" s="184" t="s">
        <v>775</v>
      </c>
      <c r="B915" s="184" t="s">
        <v>4377</v>
      </c>
      <c r="C915" s="184">
        <v>50</v>
      </c>
      <c r="D915" s="184">
        <v>20</v>
      </c>
      <c r="E915" s="184" t="s">
        <v>20</v>
      </c>
      <c r="F915" s="184">
        <f t="shared" si="14"/>
        <v>20</v>
      </c>
      <c r="G915" s="184">
        <v>20</v>
      </c>
      <c r="H915" s="184">
        <v>0</v>
      </c>
      <c r="I915" s="184">
        <v>0</v>
      </c>
      <c r="J915" s="184">
        <v>0</v>
      </c>
      <c r="K915" s="184">
        <v>0</v>
      </c>
      <c r="L915" s="184">
        <v>10</v>
      </c>
      <c r="M915" s="184">
        <v>0</v>
      </c>
      <c r="N915" s="184">
        <v>0</v>
      </c>
      <c r="O915" s="184">
        <v>0</v>
      </c>
      <c r="P915" s="184">
        <v>171</v>
      </c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</row>
    <row r="916" spans="1:26" ht="15" customHeight="1">
      <c r="A916" s="184" t="s">
        <v>1957</v>
      </c>
      <c r="B916" s="184" t="s">
        <v>4378</v>
      </c>
      <c r="C916" s="184">
        <v>102</v>
      </c>
      <c r="D916" s="184">
        <v>96</v>
      </c>
      <c r="E916" s="184" t="s">
        <v>20</v>
      </c>
      <c r="F916" s="184">
        <f t="shared" si="14"/>
        <v>96</v>
      </c>
      <c r="G916" s="184">
        <v>96</v>
      </c>
      <c r="H916" s="184">
        <v>0</v>
      </c>
      <c r="I916" s="184">
        <v>0</v>
      </c>
      <c r="J916" s="184">
        <v>0</v>
      </c>
      <c r="K916" s="184">
        <v>0</v>
      </c>
      <c r="L916" s="184">
        <v>0</v>
      </c>
      <c r="M916" s="184">
        <v>0</v>
      </c>
      <c r="N916" s="184">
        <v>0</v>
      </c>
      <c r="O916" s="184">
        <v>27</v>
      </c>
      <c r="P916" s="184">
        <v>60</v>
      </c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</row>
    <row r="917" spans="1:26" ht="15" customHeight="1">
      <c r="A917" s="184" t="s">
        <v>1925</v>
      </c>
      <c r="B917" s="184" t="s">
        <v>4379</v>
      </c>
      <c r="C917" s="184">
        <v>97</v>
      </c>
      <c r="D917" s="184">
        <v>97</v>
      </c>
      <c r="E917" s="184" t="s">
        <v>20</v>
      </c>
      <c r="F917" s="184">
        <f t="shared" si="14"/>
        <v>97</v>
      </c>
      <c r="G917" s="184">
        <v>97</v>
      </c>
      <c r="H917" s="184">
        <v>0</v>
      </c>
      <c r="I917" s="184">
        <v>0</v>
      </c>
      <c r="J917" s="184">
        <v>0</v>
      </c>
      <c r="K917" s="184">
        <v>0</v>
      </c>
      <c r="L917" s="184">
        <v>0</v>
      </c>
      <c r="M917" s="184">
        <v>0</v>
      </c>
      <c r="N917" s="184">
        <v>0</v>
      </c>
      <c r="O917" s="184">
        <v>139</v>
      </c>
      <c r="P917" s="184">
        <v>28</v>
      </c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</row>
    <row r="918" spans="1:26" ht="15" customHeight="1">
      <c r="A918" s="184" t="s">
        <v>776</v>
      </c>
      <c r="B918" s="184" t="s">
        <v>4380</v>
      </c>
      <c r="C918" s="184">
        <v>52</v>
      </c>
      <c r="D918" s="184">
        <v>52</v>
      </c>
      <c r="E918" s="184" t="s">
        <v>20</v>
      </c>
      <c r="F918" s="184">
        <f t="shared" si="14"/>
        <v>52</v>
      </c>
      <c r="G918" s="184">
        <v>52</v>
      </c>
      <c r="H918" s="184">
        <v>0</v>
      </c>
      <c r="I918" s="184">
        <v>0</v>
      </c>
      <c r="J918" s="184">
        <v>0</v>
      </c>
      <c r="K918" s="184">
        <v>0</v>
      </c>
      <c r="L918" s="184">
        <v>0</v>
      </c>
      <c r="M918" s="184">
        <v>0</v>
      </c>
      <c r="N918" s="184">
        <v>0</v>
      </c>
      <c r="O918" s="184">
        <v>74</v>
      </c>
      <c r="P918" s="184">
        <v>74</v>
      </c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</row>
    <row r="919" spans="1:26" ht="15" customHeight="1">
      <c r="A919" s="184" t="s">
        <v>5048</v>
      </c>
      <c r="B919" s="184" t="s">
        <v>5264</v>
      </c>
      <c r="C919" s="184">
        <v>276</v>
      </c>
      <c r="D919" s="184">
        <v>276</v>
      </c>
      <c r="E919" s="184" t="s">
        <v>20</v>
      </c>
      <c r="F919" s="184">
        <f t="shared" si="14"/>
        <v>276</v>
      </c>
      <c r="G919" s="184">
        <v>276</v>
      </c>
      <c r="H919" s="184">
        <v>216</v>
      </c>
      <c r="I919" s="184">
        <v>0</v>
      </c>
      <c r="J919" s="184">
        <v>0</v>
      </c>
      <c r="K919" s="184">
        <v>0</v>
      </c>
      <c r="L919" s="184">
        <v>0</v>
      </c>
      <c r="M919" s="184">
        <v>0</v>
      </c>
      <c r="N919" s="184">
        <v>0</v>
      </c>
      <c r="O919" s="184">
        <v>0</v>
      </c>
      <c r="P919" s="184">
        <v>119</v>
      </c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</row>
    <row r="920" spans="1:26" ht="15" customHeight="1">
      <c r="A920" s="184" t="s">
        <v>2840</v>
      </c>
      <c r="B920" s="184" t="s">
        <v>4381</v>
      </c>
      <c r="C920" s="184">
        <v>280</v>
      </c>
      <c r="D920" s="184">
        <v>265</v>
      </c>
      <c r="E920" s="184" t="s">
        <v>20</v>
      </c>
      <c r="F920" s="184">
        <f t="shared" si="14"/>
        <v>265</v>
      </c>
      <c r="G920" s="184">
        <v>265</v>
      </c>
      <c r="H920" s="184">
        <v>503</v>
      </c>
      <c r="I920" s="184">
        <v>0</v>
      </c>
      <c r="J920" s="184">
        <v>0</v>
      </c>
      <c r="K920" s="184">
        <v>0</v>
      </c>
      <c r="L920" s="184">
        <v>0</v>
      </c>
      <c r="M920" s="184">
        <v>0</v>
      </c>
      <c r="N920" s="184">
        <v>0</v>
      </c>
      <c r="O920" s="184">
        <v>94</v>
      </c>
      <c r="P920" s="184">
        <v>34</v>
      </c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</row>
    <row r="921" spans="1:26" ht="15" customHeight="1">
      <c r="A921" s="184" t="s">
        <v>1959</v>
      </c>
      <c r="B921" s="184" t="s">
        <v>4382</v>
      </c>
      <c r="C921" s="184">
        <v>12</v>
      </c>
      <c r="D921" s="184">
        <v>12</v>
      </c>
      <c r="E921" s="184" t="s">
        <v>20</v>
      </c>
      <c r="F921" s="184">
        <f t="shared" si="14"/>
        <v>12</v>
      </c>
      <c r="G921" s="184">
        <v>12</v>
      </c>
      <c r="H921" s="184">
        <v>0</v>
      </c>
      <c r="I921" s="184">
        <v>0</v>
      </c>
      <c r="J921" s="184">
        <v>0</v>
      </c>
      <c r="K921" s="184">
        <v>0</v>
      </c>
      <c r="L921" s="184">
        <v>1</v>
      </c>
      <c r="M921" s="184">
        <v>0</v>
      </c>
      <c r="N921" s="184">
        <v>0</v>
      </c>
      <c r="O921" s="184">
        <v>0</v>
      </c>
      <c r="P921" s="184">
        <v>0</v>
      </c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</row>
    <row r="922" spans="1:26" ht="15" customHeight="1">
      <c r="A922" s="184" t="s">
        <v>2250</v>
      </c>
      <c r="B922" s="184" t="s">
        <v>4383</v>
      </c>
      <c r="C922" s="184">
        <v>121</v>
      </c>
      <c r="D922" s="184">
        <v>121</v>
      </c>
      <c r="E922" s="184" t="s">
        <v>20</v>
      </c>
      <c r="F922" s="184">
        <f t="shared" si="14"/>
        <v>121</v>
      </c>
      <c r="G922" s="184">
        <v>121</v>
      </c>
      <c r="H922" s="184">
        <v>0</v>
      </c>
      <c r="I922" s="184">
        <v>0</v>
      </c>
      <c r="J922" s="184">
        <v>0</v>
      </c>
      <c r="K922" s="184">
        <v>0</v>
      </c>
      <c r="L922" s="184">
        <v>0</v>
      </c>
      <c r="M922" s="184">
        <v>0</v>
      </c>
      <c r="N922" s="184">
        <v>0</v>
      </c>
      <c r="O922" s="184">
        <v>55</v>
      </c>
      <c r="P922" s="184">
        <v>55</v>
      </c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</row>
    <row r="923" spans="1:26" ht="15" customHeight="1">
      <c r="A923" s="184" t="s">
        <v>1889</v>
      </c>
      <c r="B923" s="184" t="s">
        <v>4384</v>
      </c>
      <c r="C923" s="184">
        <v>57</v>
      </c>
      <c r="D923" s="184">
        <v>55</v>
      </c>
      <c r="E923" s="184" t="s">
        <v>20</v>
      </c>
      <c r="F923" s="184">
        <f t="shared" si="14"/>
        <v>55</v>
      </c>
      <c r="G923" s="184">
        <v>55</v>
      </c>
      <c r="H923" s="184">
        <v>0</v>
      </c>
      <c r="I923" s="184">
        <v>0</v>
      </c>
      <c r="J923" s="184">
        <v>0</v>
      </c>
      <c r="K923" s="184">
        <v>0</v>
      </c>
      <c r="L923" s="184">
        <v>2</v>
      </c>
      <c r="M923" s="184">
        <v>0</v>
      </c>
      <c r="N923" s="184">
        <v>0</v>
      </c>
      <c r="O923" s="184">
        <v>45</v>
      </c>
      <c r="P923" s="184">
        <v>0</v>
      </c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</row>
    <row r="924" spans="1:26" ht="15" customHeight="1">
      <c r="A924" s="184" t="s">
        <v>5173</v>
      </c>
      <c r="B924" s="184" t="s">
        <v>5181</v>
      </c>
      <c r="C924" s="184">
        <v>64</v>
      </c>
      <c r="D924" s="184">
        <v>64</v>
      </c>
      <c r="E924" s="184" t="s">
        <v>20</v>
      </c>
      <c r="F924" s="184">
        <f t="shared" si="14"/>
        <v>64</v>
      </c>
      <c r="G924" s="184">
        <v>64</v>
      </c>
      <c r="H924" s="184">
        <v>0</v>
      </c>
      <c r="I924" s="184">
        <v>0</v>
      </c>
      <c r="J924" s="184">
        <v>0</v>
      </c>
      <c r="K924" s="184">
        <v>0</v>
      </c>
      <c r="L924" s="184">
        <v>0</v>
      </c>
      <c r="M924" s="184">
        <v>0</v>
      </c>
      <c r="N924" s="184">
        <v>0</v>
      </c>
      <c r="O924" s="184">
        <v>75</v>
      </c>
      <c r="P924" s="184">
        <v>160</v>
      </c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</row>
    <row r="925" spans="1:26" ht="15" customHeight="1">
      <c r="A925" s="184" t="s">
        <v>777</v>
      </c>
      <c r="B925" s="184" t="s">
        <v>4385</v>
      </c>
      <c r="C925" s="184">
        <v>0</v>
      </c>
      <c r="D925" s="184">
        <v>0</v>
      </c>
      <c r="E925" s="184" t="s">
        <v>20</v>
      </c>
      <c r="F925" s="184">
        <f t="shared" si="14"/>
        <v>0</v>
      </c>
      <c r="G925" s="184">
        <v>0</v>
      </c>
      <c r="H925" s="184">
        <v>0</v>
      </c>
      <c r="I925" s="184">
        <v>0</v>
      </c>
      <c r="J925" s="184">
        <v>0</v>
      </c>
      <c r="K925" s="184">
        <v>0</v>
      </c>
      <c r="L925" s="184">
        <v>2</v>
      </c>
      <c r="M925" s="184">
        <v>0</v>
      </c>
      <c r="N925" s="184">
        <v>0</v>
      </c>
      <c r="O925" s="184">
        <v>0</v>
      </c>
      <c r="P925" s="184">
        <v>2</v>
      </c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</row>
    <row r="926" spans="1:26" ht="15" customHeight="1">
      <c r="A926" s="184" t="s">
        <v>2252</v>
      </c>
      <c r="B926" s="184" t="s">
        <v>2976</v>
      </c>
      <c r="C926" s="184">
        <v>30</v>
      </c>
      <c r="D926" s="184">
        <v>30</v>
      </c>
      <c r="E926" s="184" t="s">
        <v>20</v>
      </c>
      <c r="F926" s="184">
        <f t="shared" si="14"/>
        <v>30</v>
      </c>
      <c r="G926" s="184">
        <v>30</v>
      </c>
      <c r="H926" s="184">
        <v>0</v>
      </c>
      <c r="I926" s="184">
        <v>0</v>
      </c>
      <c r="J926" s="184">
        <v>0</v>
      </c>
      <c r="K926" s="184">
        <v>0</v>
      </c>
      <c r="L926" s="184">
        <v>0</v>
      </c>
      <c r="M926" s="184">
        <v>0</v>
      </c>
      <c r="N926" s="184">
        <v>0</v>
      </c>
      <c r="O926" s="184">
        <v>4</v>
      </c>
      <c r="P926" s="184">
        <v>40</v>
      </c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</row>
    <row r="927" spans="1:26" ht="15" customHeight="1">
      <c r="A927" s="184" t="s">
        <v>2467</v>
      </c>
      <c r="B927" s="184" t="s">
        <v>4386</v>
      </c>
      <c r="C927" s="184">
        <v>0</v>
      </c>
      <c r="D927" s="184">
        <v>0</v>
      </c>
      <c r="E927" s="184" t="s">
        <v>20</v>
      </c>
      <c r="F927" s="184">
        <f t="shared" si="14"/>
        <v>0</v>
      </c>
      <c r="G927" s="184">
        <v>0</v>
      </c>
      <c r="H927" s="184">
        <v>0</v>
      </c>
      <c r="I927" s="184">
        <v>0</v>
      </c>
      <c r="J927" s="184">
        <v>0</v>
      </c>
      <c r="K927" s="184">
        <v>0</v>
      </c>
      <c r="L927" s="184">
        <v>0</v>
      </c>
      <c r="M927" s="184">
        <v>0</v>
      </c>
      <c r="N927" s="184">
        <v>0</v>
      </c>
      <c r="O927" s="184">
        <v>5</v>
      </c>
      <c r="P927" s="184">
        <v>4</v>
      </c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</row>
    <row r="928" spans="1:26" ht="15" customHeight="1">
      <c r="A928" s="184" t="s">
        <v>5166</v>
      </c>
      <c r="B928" s="184" t="s">
        <v>4760</v>
      </c>
      <c r="C928" s="184">
        <v>22</v>
      </c>
      <c r="D928" s="184">
        <v>22</v>
      </c>
      <c r="E928" s="184" t="s">
        <v>3</v>
      </c>
      <c r="F928" s="184">
        <f t="shared" si="14"/>
        <v>22</v>
      </c>
      <c r="G928" s="184">
        <v>22</v>
      </c>
      <c r="H928" s="184">
        <v>0</v>
      </c>
      <c r="I928" s="184">
        <v>0</v>
      </c>
      <c r="J928" s="184">
        <v>0</v>
      </c>
      <c r="K928" s="184">
        <v>0</v>
      </c>
      <c r="L928" s="184">
        <v>0</v>
      </c>
      <c r="M928" s="184">
        <v>0</v>
      </c>
      <c r="N928" s="184">
        <v>0</v>
      </c>
      <c r="O928" s="184">
        <v>20</v>
      </c>
      <c r="P928" s="184">
        <v>0</v>
      </c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</row>
    <row r="929" spans="1:26" ht="15" customHeight="1">
      <c r="A929" s="184" t="s">
        <v>2842</v>
      </c>
      <c r="B929" s="184" t="s">
        <v>4760</v>
      </c>
      <c r="C929" s="184">
        <v>270</v>
      </c>
      <c r="D929" s="184">
        <v>265</v>
      </c>
      <c r="E929" s="184" t="s">
        <v>20</v>
      </c>
      <c r="F929" s="184">
        <f t="shared" si="14"/>
        <v>265</v>
      </c>
      <c r="G929" s="184">
        <v>265</v>
      </c>
      <c r="H929" s="184">
        <v>0</v>
      </c>
      <c r="I929" s="184">
        <v>0</v>
      </c>
      <c r="J929" s="184">
        <v>0</v>
      </c>
      <c r="K929" s="184">
        <v>0</v>
      </c>
      <c r="L929" s="184">
        <v>14</v>
      </c>
      <c r="M929" s="184">
        <v>0</v>
      </c>
      <c r="N929" s="184">
        <v>0</v>
      </c>
      <c r="O929" s="184">
        <v>0</v>
      </c>
      <c r="P929" s="184">
        <v>0</v>
      </c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</row>
    <row r="930" spans="1:26" ht="15" customHeight="1">
      <c r="A930" s="184" t="s">
        <v>778</v>
      </c>
      <c r="B930" s="184" t="s">
        <v>4387</v>
      </c>
      <c r="C930" s="184">
        <v>0</v>
      </c>
      <c r="D930" s="184">
        <v>0</v>
      </c>
      <c r="E930" s="184" t="s">
        <v>20</v>
      </c>
      <c r="F930" s="184">
        <f t="shared" si="14"/>
        <v>0</v>
      </c>
      <c r="G930" s="184">
        <v>0</v>
      </c>
      <c r="H930" s="184">
        <v>0</v>
      </c>
      <c r="I930" s="184">
        <v>0</v>
      </c>
      <c r="J930" s="184">
        <v>0</v>
      </c>
      <c r="K930" s="184">
        <v>0</v>
      </c>
      <c r="L930" s="184">
        <v>3</v>
      </c>
      <c r="M930" s="184">
        <v>0</v>
      </c>
      <c r="N930" s="184">
        <v>0</v>
      </c>
      <c r="O930" s="184">
        <v>58</v>
      </c>
      <c r="P930" s="184">
        <v>208</v>
      </c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</row>
    <row r="931" spans="1:26" ht="15" customHeight="1">
      <c r="A931" s="184" t="s">
        <v>779</v>
      </c>
      <c r="B931" s="184" t="s">
        <v>4388</v>
      </c>
      <c r="C931" s="184">
        <v>95</v>
      </c>
      <c r="D931" s="184">
        <v>95</v>
      </c>
      <c r="E931" s="184" t="s">
        <v>20</v>
      </c>
      <c r="F931" s="184">
        <f t="shared" si="14"/>
        <v>95</v>
      </c>
      <c r="G931" s="184">
        <v>95</v>
      </c>
      <c r="H931" s="184">
        <v>0</v>
      </c>
      <c r="I931" s="184">
        <v>0</v>
      </c>
      <c r="J931" s="184">
        <v>0</v>
      </c>
      <c r="K931" s="184">
        <v>0</v>
      </c>
      <c r="L931" s="184">
        <v>0</v>
      </c>
      <c r="M931" s="184">
        <v>0</v>
      </c>
      <c r="N931" s="184">
        <v>0</v>
      </c>
      <c r="O931" s="184">
        <v>51</v>
      </c>
      <c r="P931" s="184">
        <v>26</v>
      </c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</row>
    <row r="932" spans="1:26" ht="15" customHeight="1">
      <c r="A932" s="184" t="s">
        <v>2843</v>
      </c>
      <c r="B932" s="184" t="s">
        <v>4389</v>
      </c>
      <c r="C932" s="184">
        <v>2</v>
      </c>
      <c r="D932" s="184">
        <v>2</v>
      </c>
      <c r="E932" s="184" t="s">
        <v>20</v>
      </c>
      <c r="F932" s="184">
        <f t="shared" si="14"/>
        <v>2</v>
      </c>
      <c r="G932" s="184">
        <v>2</v>
      </c>
      <c r="H932" s="184">
        <v>0</v>
      </c>
      <c r="I932" s="184">
        <v>0</v>
      </c>
      <c r="J932" s="184">
        <v>0</v>
      </c>
      <c r="K932" s="184">
        <v>0</v>
      </c>
      <c r="L932" s="184">
        <v>1</v>
      </c>
      <c r="M932" s="184">
        <v>0</v>
      </c>
      <c r="N932" s="184">
        <v>0</v>
      </c>
      <c r="O932" s="184">
        <v>0</v>
      </c>
      <c r="P932" s="184">
        <v>0</v>
      </c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</row>
    <row r="933" spans="1:26" ht="15" customHeight="1">
      <c r="A933" s="184" t="s">
        <v>2545</v>
      </c>
      <c r="B933" s="184" t="s">
        <v>3669</v>
      </c>
      <c r="C933" s="184">
        <v>48</v>
      </c>
      <c r="D933" s="184">
        <v>48</v>
      </c>
      <c r="E933" s="184" t="s">
        <v>20</v>
      </c>
      <c r="F933" s="184">
        <f t="shared" si="14"/>
        <v>48</v>
      </c>
      <c r="G933" s="184">
        <v>48</v>
      </c>
      <c r="H933" s="184">
        <v>0</v>
      </c>
      <c r="I933" s="184">
        <v>0</v>
      </c>
      <c r="J933" s="184">
        <v>0</v>
      </c>
      <c r="K933" s="184">
        <v>0</v>
      </c>
      <c r="L933" s="184">
        <v>0</v>
      </c>
      <c r="M933" s="184">
        <v>224</v>
      </c>
      <c r="N933" s="184">
        <v>0</v>
      </c>
      <c r="O933" s="184">
        <v>0</v>
      </c>
      <c r="P933" s="184">
        <v>48</v>
      </c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</row>
    <row r="934" spans="1:26" ht="15" customHeight="1">
      <c r="A934" s="184" t="s">
        <v>780</v>
      </c>
      <c r="B934" s="184" t="s">
        <v>5182</v>
      </c>
      <c r="C934" s="184">
        <v>100</v>
      </c>
      <c r="D934" s="184">
        <v>100</v>
      </c>
      <c r="E934" s="184" t="s">
        <v>20</v>
      </c>
      <c r="F934" s="184">
        <f t="shared" si="14"/>
        <v>100</v>
      </c>
      <c r="G934" s="184">
        <v>100</v>
      </c>
      <c r="H934" s="184">
        <v>0</v>
      </c>
      <c r="I934" s="184">
        <v>0</v>
      </c>
      <c r="J934" s="184">
        <v>0</v>
      </c>
      <c r="K934" s="184">
        <v>0</v>
      </c>
      <c r="L934" s="184">
        <v>0</v>
      </c>
      <c r="M934" s="184">
        <v>0</v>
      </c>
      <c r="N934" s="184">
        <v>0</v>
      </c>
      <c r="O934" s="184">
        <v>137</v>
      </c>
      <c r="P934" s="184">
        <v>88</v>
      </c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</row>
    <row r="935" spans="1:26" ht="15" customHeight="1">
      <c r="A935" s="184" t="s">
        <v>782</v>
      </c>
      <c r="B935" s="184" t="s">
        <v>4390</v>
      </c>
      <c r="C935" s="184">
        <v>87</v>
      </c>
      <c r="D935" s="184">
        <v>87</v>
      </c>
      <c r="E935" s="184" t="s">
        <v>20</v>
      </c>
      <c r="F935" s="184">
        <f t="shared" si="14"/>
        <v>87</v>
      </c>
      <c r="G935" s="184">
        <v>87</v>
      </c>
      <c r="H935" s="184">
        <v>0</v>
      </c>
      <c r="I935" s="184">
        <v>0</v>
      </c>
      <c r="J935" s="184">
        <v>0</v>
      </c>
      <c r="K935" s="184">
        <v>0</v>
      </c>
      <c r="L935" s="184">
        <v>0</v>
      </c>
      <c r="M935" s="184">
        <v>0</v>
      </c>
      <c r="N935" s="184">
        <v>0</v>
      </c>
      <c r="O935" s="184">
        <v>40</v>
      </c>
      <c r="P935" s="184">
        <v>87</v>
      </c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</row>
    <row r="936" spans="1:26" ht="15" customHeight="1">
      <c r="A936" s="184" t="s">
        <v>783</v>
      </c>
      <c r="B936" s="184" t="s">
        <v>4391</v>
      </c>
      <c r="C936" s="184">
        <v>3</v>
      </c>
      <c r="D936" s="184">
        <v>3</v>
      </c>
      <c r="E936" s="184" t="s">
        <v>28</v>
      </c>
      <c r="F936" s="184">
        <f t="shared" si="14"/>
        <v>3</v>
      </c>
      <c r="G936" s="184">
        <v>3</v>
      </c>
      <c r="H936" s="184">
        <v>0</v>
      </c>
      <c r="I936" s="184">
        <v>0</v>
      </c>
      <c r="J936" s="184">
        <v>0</v>
      </c>
      <c r="K936" s="184">
        <v>0</v>
      </c>
      <c r="L936" s="184">
        <v>0</v>
      </c>
      <c r="M936" s="184">
        <v>175</v>
      </c>
      <c r="N936" s="184">
        <v>0</v>
      </c>
      <c r="O936" s="184">
        <v>0</v>
      </c>
      <c r="P936" s="184">
        <v>26</v>
      </c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</row>
    <row r="937" spans="1:26" ht="15" customHeight="1">
      <c r="A937" s="184" t="s">
        <v>784</v>
      </c>
      <c r="B937" s="184" t="s">
        <v>4392</v>
      </c>
      <c r="C937" s="184">
        <v>0</v>
      </c>
      <c r="D937" s="184">
        <v>0</v>
      </c>
      <c r="E937" s="184" t="s">
        <v>20</v>
      </c>
      <c r="F937" s="184">
        <f t="shared" si="14"/>
        <v>0</v>
      </c>
      <c r="G937" s="184">
        <v>0</v>
      </c>
      <c r="H937" s="184">
        <v>0</v>
      </c>
      <c r="I937" s="184">
        <v>0</v>
      </c>
      <c r="J937" s="184">
        <v>0</v>
      </c>
      <c r="K937" s="184">
        <v>0</v>
      </c>
      <c r="L937" s="184">
        <v>0</v>
      </c>
      <c r="M937" s="184">
        <v>0</v>
      </c>
      <c r="N937" s="184">
        <v>0</v>
      </c>
      <c r="O937" s="184">
        <v>0</v>
      </c>
      <c r="P937" s="184">
        <v>1</v>
      </c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</row>
    <row r="938" spans="1:26" ht="15" customHeight="1">
      <c r="A938" s="184" t="s">
        <v>785</v>
      </c>
      <c r="B938" s="184" t="s">
        <v>3026</v>
      </c>
      <c r="C938" s="184">
        <v>20</v>
      </c>
      <c r="D938" s="184">
        <v>20</v>
      </c>
      <c r="E938" s="184" t="s">
        <v>28</v>
      </c>
      <c r="F938" s="184">
        <f t="shared" si="14"/>
        <v>20</v>
      </c>
      <c r="G938" s="184">
        <v>20</v>
      </c>
      <c r="H938" s="184">
        <v>0</v>
      </c>
      <c r="I938" s="184">
        <v>0</v>
      </c>
      <c r="J938" s="184">
        <v>0</v>
      </c>
      <c r="K938" s="184">
        <v>0</v>
      </c>
      <c r="L938" s="184">
        <v>0</v>
      </c>
      <c r="M938" s="184">
        <v>25</v>
      </c>
      <c r="N938" s="184">
        <v>0</v>
      </c>
      <c r="O938" s="184">
        <v>0</v>
      </c>
      <c r="P938" s="184">
        <v>146</v>
      </c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</row>
    <row r="939" spans="1:26" ht="15" customHeight="1">
      <c r="A939" s="184" t="s">
        <v>2253</v>
      </c>
      <c r="B939" s="184" t="s">
        <v>2937</v>
      </c>
      <c r="C939" s="184">
        <v>9</v>
      </c>
      <c r="D939" s="184">
        <v>9</v>
      </c>
      <c r="E939" s="184" t="s">
        <v>28</v>
      </c>
      <c r="F939" s="184">
        <f t="shared" si="14"/>
        <v>9</v>
      </c>
      <c r="G939" s="184">
        <v>9</v>
      </c>
      <c r="H939" s="184">
        <v>0</v>
      </c>
      <c r="I939" s="184">
        <v>0</v>
      </c>
      <c r="J939" s="184">
        <v>0</v>
      </c>
      <c r="K939" s="184">
        <v>0</v>
      </c>
      <c r="L939" s="184">
        <v>0</v>
      </c>
      <c r="M939" s="184">
        <v>87</v>
      </c>
      <c r="N939" s="184">
        <v>0</v>
      </c>
      <c r="O939" s="184">
        <v>0</v>
      </c>
      <c r="P939" s="184">
        <v>40</v>
      </c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</row>
    <row r="940" spans="1:26" ht="15" customHeight="1">
      <c r="A940" s="184" t="s">
        <v>2254</v>
      </c>
      <c r="B940" s="184" t="s">
        <v>3751</v>
      </c>
      <c r="C940" s="184">
        <v>1</v>
      </c>
      <c r="D940" s="184">
        <v>1</v>
      </c>
      <c r="E940" s="184" t="s">
        <v>28</v>
      </c>
      <c r="F940" s="184">
        <f t="shared" si="14"/>
        <v>1</v>
      </c>
      <c r="G940" s="184">
        <v>1</v>
      </c>
      <c r="H940" s="184">
        <v>0</v>
      </c>
      <c r="I940" s="184">
        <v>0</v>
      </c>
      <c r="J940" s="184">
        <v>0</v>
      </c>
      <c r="K940" s="184">
        <v>0</v>
      </c>
      <c r="L940" s="184">
        <v>0</v>
      </c>
      <c r="M940" s="184">
        <v>142</v>
      </c>
      <c r="N940" s="184">
        <v>0</v>
      </c>
      <c r="O940" s="184">
        <v>0</v>
      </c>
      <c r="P940" s="184">
        <v>8</v>
      </c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</row>
    <row r="941" spans="1:26" ht="15" customHeight="1">
      <c r="A941" s="184" t="s">
        <v>1961</v>
      </c>
      <c r="B941" s="184" t="s">
        <v>3028</v>
      </c>
      <c r="C941" s="184">
        <v>2</v>
      </c>
      <c r="D941" s="184">
        <v>2</v>
      </c>
      <c r="E941" s="184" t="s">
        <v>28</v>
      </c>
      <c r="F941" s="184">
        <f t="shared" si="14"/>
        <v>2</v>
      </c>
      <c r="G941" s="184">
        <v>2</v>
      </c>
      <c r="H941" s="184">
        <v>0</v>
      </c>
      <c r="I941" s="184">
        <v>0</v>
      </c>
      <c r="J941" s="184">
        <v>0</v>
      </c>
      <c r="K941" s="184">
        <v>0</v>
      </c>
      <c r="L941" s="184">
        <v>0</v>
      </c>
      <c r="M941" s="184">
        <v>151</v>
      </c>
      <c r="N941" s="184">
        <v>0</v>
      </c>
      <c r="O941" s="184">
        <v>0</v>
      </c>
      <c r="P941" s="184">
        <v>0</v>
      </c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</row>
    <row r="942" spans="1:26" ht="15" customHeight="1">
      <c r="A942" s="184" t="s">
        <v>786</v>
      </c>
      <c r="B942" s="184" t="s">
        <v>2644</v>
      </c>
      <c r="C942" s="184">
        <v>0</v>
      </c>
      <c r="D942" s="184">
        <v>0</v>
      </c>
      <c r="E942" s="184" t="s">
        <v>20</v>
      </c>
      <c r="F942" s="184">
        <f t="shared" si="14"/>
        <v>0</v>
      </c>
      <c r="G942" s="184">
        <v>0</v>
      </c>
      <c r="H942" s="184">
        <v>0</v>
      </c>
      <c r="I942" s="184">
        <v>0</v>
      </c>
      <c r="J942" s="184">
        <v>0</v>
      </c>
      <c r="K942" s="184">
        <v>0</v>
      </c>
      <c r="L942" s="184">
        <v>6</v>
      </c>
      <c r="M942" s="184">
        <v>0</v>
      </c>
      <c r="N942" s="184">
        <v>0</v>
      </c>
      <c r="O942" s="184">
        <v>0</v>
      </c>
      <c r="P942" s="184">
        <v>0</v>
      </c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</row>
    <row r="943" spans="1:26" ht="15" customHeight="1">
      <c r="A943" s="184" t="s">
        <v>787</v>
      </c>
      <c r="B943" s="184" t="s">
        <v>3027</v>
      </c>
      <c r="C943" s="184">
        <v>13</v>
      </c>
      <c r="D943" s="184">
        <v>13</v>
      </c>
      <c r="E943" s="184" t="s">
        <v>28</v>
      </c>
      <c r="F943" s="184">
        <f t="shared" si="14"/>
        <v>13</v>
      </c>
      <c r="G943" s="184">
        <v>0</v>
      </c>
      <c r="H943" s="184">
        <v>0</v>
      </c>
      <c r="I943" s="184">
        <v>13</v>
      </c>
      <c r="J943" s="184">
        <v>0</v>
      </c>
      <c r="K943" s="184">
        <v>0</v>
      </c>
      <c r="L943" s="184">
        <v>0</v>
      </c>
      <c r="M943" s="184">
        <v>133</v>
      </c>
      <c r="N943" s="184">
        <v>0</v>
      </c>
      <c r="O943" s="184">
        <v>0</v>
      </c>
      <c r="P943" s="184">
        <v>19</v>
      </c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</row>
    <row r="944" spans="1:26" ht="15" customHeight="1">
      <c r="A944" s="184" t="s">
        <v>2469</v>
      </c>
      <c r="B944" s="184" t="s">
        <v>4393</v>
      </c>
      <c r="C944" s="184">
        <v>65</v>
      </c>
      <c r="D944" s="184">
        <v>65</v>
      </c>
      <c r="E944" s="184" t="s">
        <v>20</v>
      </c>
      <c r="F944" s="184">
        <f t="shared" si="14"/>
        <v>65</v>
      </c>
      <c r="G944" s="184">
        <v>65</v>
      </c>
      <c r="H944" s="184">
        <v>0</v>
      </c>
      <c r="I944" s="184">
        <v>0</v>
      </c>
      <c r="J944" s="184">
        <v>0</v>
      </c>
      <c r="K944" s="184">
        <v>0</v>
      </c>
      <c r="L944" s="184">
        <v>0</v>
      </c>
      <c r="M944" s="184">
        <v>0</v>
      </c>
      <c r="N944" s="184">
        <v>0</v>
      </c>
      <c r="O944" s="184">
        <v>12</v>
      </c>
      <c r="P944" s="184">
        <v>11</v>
      </c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</row>
    <row r="945" spans="1:26" ht="15" customHeight="1">
      <c r="A945" s="184" t="s">
        <v>2845</v>
      </c>
      <c r="B945" s="184" t="s">
        <v>4394</v>
      </c>
      <c r="C945" s="184">
        <v>86</v>
      </c>
      <c r="D945" s="184">
        <v>81</v>
      </c>
      <c r="E945" s="184" t="s">
        <v>20</v>
      </c>
      <c r="F945" s="184">
        <f t="shared" si="14"/>
        <v>81</v>
      </c>
      <c r="G945" s="184">
        <v>81</v>
      </c>
      <c r="H945" s="184">
        <v>0</v>
      </c>
      <c r="I945" s="184">
        <v>0</v>
      </c>
      <c r="J945" s="184">
        <v>0</v>
      </c>
      <c r="K945" s="184">
        <v>0</v>
      </c>
      <c r="L945" s="184">
        <v>510</v>
      </c>
      <c r="M945" s="184">
        <v>0</v>
      </c>
      <c r="N945" s="184">
        <v>0</v>
      </c>
      <c r="O945" s="184">
        <v>20</v>
      </c>
      <c r="P945" s="184">
        <v>0</v>
      </c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</row>
    <row r="946" spans="1:26" ht="15" customHeight="1">
      <c r="A946" s="184" t="s">
        <v>1999</v>
      </c>
      <c r="B946" s="184" t="s">
        <v>2000</v>
      </c>
      <c r="C946" s="184">
        <v>1593</v>
      </c>
      <c r="D946" s="184">
        <v>1593</v>
      </c>
      <c r="E946" s="184" t="s">
        <v>3</v>
      </c>
      <c r="F946" s="184">
        <f t="shared" si="14"/>
        <v>1593</v>
      </c>
      <c r="G946" s="184">
        <v>730</v>
      </c>
      <c r="H946" s="184">
        <v>0</v>
      </c>
      <c r="I946" s="184">
        <v>863</v>
      </c>
      <c r="J946" s="184">
        <v>0</v>
      </c>
      <c r="K946" s="184">
        <v>0</v>
      </c>
      <c r="L946" s="184">
        <v>40</v>
      </c>
      <c r="M946" s="184">
        <v>100</v>
      </c>
      <c r="N946" s="184">
        <v>0</v>
      </c>
      <c r="O946" s="184">
        <v>0</v>
      </c>
      <c r="P946" s="184">
        <v>0</v>
      </c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</row>
    <row r="947" spans="1:26" ht="15" customHeight="1">
      <c r="A947" s="184" t="s">
        <v>5033</v>
      </c>
      <c r="B947" s="184" t="s">
        <v>5209</v>
      </c>
      <c r="C947" s="184">
        <v>0</v>
      </c>
      <c r="D947" s="184">
        <v>0</v>
      </c>
      <c r="E947" s="184" t="s">
        <v>20</v>
      </c>
      <c r="F947" s="184">
        <f t="shared" si="14"/>
        <v>0</v>
      </c>
      <c r="G947" s="184">
        <v>0</v>
      </c>
      <c r="H947" s="184">
        <v>0</v>
      </c>
      <c r="I947" s="184">
        <v>0</v>
      </c>
      <c r="J947" s="184">
        <v>0</v>
      </c>
      <c r="K947" s="184">
        <v>0</v>
      </c>
      <c r="L947" s="184">
        <v>0</v>
      </c>
      <c r="M947" s="184">
        <v>122</v>
      </c>
      <c r="N947" s="184">
        <v>0</v>
      </c>
      <c r="O947" s="184">
        <v>0</v>
      </c>
      <c r="P947" s="184">
        <v>28</v>
      </c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</row>
    <row r="948" spans="1:26" ht="15" customHeight="1">
      <c r="A948" s="184" t="s">
        <v>5034</v>
      </c>
      <c r="B948" s="184" t="s">
        <v>5210</v>
      </c>
      <c r="C948" s="184">
        <v>0</v>
      </c>
      <c r="D948" s="184">
        <v>0</v>
      </c>
      <c r="E948" s="184" t="s">
        <v>20</v>
      </c>
      <c r="F948" s="184">
        <f t="shared" si="14"/>
        <v>0</v>
      </c>
      <c r="G948" s="184">
        <v>0</v>
      </c>
      <c r="H948" s="184">
        <v>0</v>
      </c>
      <c r="I948" s="184">
        <v>0</v>
      </c>
      <c r="J948" s="184">
        <v>0</v>
      </c>
      <c r="K948" s="184">
        <v>0</v>
      </c>
      <c r="L948" s="184">
        <v>0</v>
      </c>
      <c r="M948" s="184">
        <v>144</v>
      </c>
      <c r="N948" s="184">
        <v>0</v>
      </c>
      <c r="O948" s="184">
        <v>0</v>
      </c>
      <c r="P948" s="184">
        <v>66</v>
      </c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</row>
    <row r="949" spans="1:26" ht="15" customHeight="1">
      <c r="A949" s="184" t="s">
        <v>2493</v>
      </c>
      <c r="B949" s="184" t="s">
        <v>2967</v>
      </c>
      <c r="C949" s="184">
        <v>84</v>
      </c>
      <c r="D949" s="184">
        <v>84</v>
      </c>
      <c r="E949" s="184" t="s">
        <v>3</v>
      </c>
      <c r="F949" s="184">
        <f t="shared" si="14"/>
        <v>84</v>
      </c>
      <c r="G949" s="184">
        <v>84</v>
      </c>
      <c r="H949" s="184">
        <v>0</v>
      </c>
      <c r="I949" s="184">
        <v>0</v>
      </c>
      <c r="J949" s="184">
        <v>0</v>
      </c>
      <c r="K949" s="184">
        <v>0</v>
      </c>
      <c r="L949" s="184">
        <v>1</v>
      </c>
      <c r="M949" s="184">
        <v>216</v>
      </c>
      <c r="N949" s="184">
        <v>0</v>
      </c>
      <c r="O949" s="184">
        <v>0</v>
      </c>
      <c r="P949" s="184">
        <v>0</v>
      </c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</row>
    <row r="950" spans="1:26" ht="15" customHeight="1">
      <c r="A950" s="184" t="s">
        <v>2316</v>
      </c>
      <c r="B950" s="184" t="s">
        <v>4395</v>
      </c>
      <c r="C950" s="184">
        <v>0</v>
      </c>
      <c r="D950" s="184">
        <v>0</v>
      </c>
      <c r="E950" s="184" t="s">
        <v>3</v>
      </c>
      <c r="F950" s="184">
        <f t="shared" si="14"/>
        <v>0</v>
      </c>
      <c r="G950" s="184">
        <v>0</v>
      </c>
      <c r="H950" s="184">
        <v>0</v>
      </c>
      <c r="I950" s="184">
        <v>0</v>
      </c>
      <c r="J950" s="184">
        <v>0</v>
      </c>
      <c r="K950" s="184">
        <v>0</v>
      </c>
      <c r="L950" s="184">
        <v>0</v>
      </c>
      <c r="M950" s="184">
        <v>215</v>
      </c>
      <c r="N950" s="184">
        <v>0</v>
      </c>
      <c r="O950" s="184">
        <v>0</v>
      </c>
      <c r="P950" s="184">
        <v>0</v>
      </c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</row>
    <row r="951" spans="1:26" ht="15" customHeight="1">
      <c r="A951" s="184" t="s">
        <v>790</v>
      </c>
      <c r="B951" s="184" t="s">
        <v>2177</v>
      </c>
      <c r="C951" s="184">
        <v>884</v>
      </c>
      <c r="D951" s="184">
        <v>884</v>
      </c>
      <c r="E951" s="184" t="s">
        <v>3</v>
      </c>
      <c r="F951" s="184">
        <f t="shared" si="14"/>
        <v>884</v>
      </c>
      <c r="G951" s="184">
        <v>0</v>
      </c>
      <c r="H951" s="184">
        <v>0</v>
      </c>
      <c r="I951" s="184">
        <v>884</v>
      </c>
      <c r="J951" s="184">
        <v>0</v>
      </c>
      <c r="K951" s="184">
        <v>0</v>
      </c>
      <c r="L951" s="184">
        <v>0</v>
      </c>
      <c r="M951" s="184">
        <v>0</v>
      </c>
      <c r="N951" s="184">
        <v>0</v>
      </c>
      <c r="O951" s="184">
        <v>49</v>
      </c>
      <c r="P951" s="184">
        <v>77</v>
      </c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</row>
    <row r="952" spans="1:26" ht="15" customHeight="1">
      <c r="A952" s="184" t="s">
        <v>791</v>
      </c>
      <c r="B952" s="184" t="s">
        <v>2455</v>
      </c>
      <c r="C952" s="184">
        <v>0</v>
      </c>
      <c r="D952" s="184">
        <v>0</v>
      </c>
      <c r="E952" s="184" t="s">
        <v>3</v>
      </c>
      <c r="F952" s="184">
        <f t="shared" si="14"/>
        <v>0</v>
      </c>
      <c r="G952" s="184">
        <v>0</v>
      </c>
      <c r="H952" s="184">
        <v>0</v>
      </c>
      <c r="I952" s="184">
        <v>0</v>
      </c>
      <c r="J952" s="184">
        <v>0</v>
      </c>
      <c r="K952" s="184">
        <v>0</v>
      </c>
      <c r="L952" s="184">
        <v>0</v>
      </c>
      <c r="M952" s="184">
        <v>936</v>
      </c>
      <c r="N952" s="184">
        <v>0</v>
      </c>
      <c r="O952" s="184">
        <v>39</v>
      </c>
      <c r="P952" s="184">
        <v>0</v>
      </c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</row>
    <row r="953" spans="1:26" ht="15" customHeight="1">
      <c r="A953" s="184" t="s">
        <v>792</v>
      </c>
      <c r="B953" s="184" t="s">
        <v>2192</v>
      </c>
      <c r="C953" s="184">
        <v>0</v>
      </c>
      <c r="D953" s="184">
        <v>0</v>
      </c>
      <c r="E953" s="184" t="s">
        <v>3</v>
      </c>
      <c r="F953" s="184">
        <f t="shared" si="14"/>
        <v>0</v>
      </c>
      <c r="G953" s="184">
        <v>0</v>
      </c>
      <c r="H953" s="184">
        <v>0</v>
      </c>
      <c r="I953" s="184">
        <v>0</v>
      </c>
      <c r="J953" s="184">
        <v>0</v>
      </c>
      <c r="K953" s="184">
        <v>0</v>
      </c>
      <c r="L953" s="184">
        <v>0</v>
      </c>
      <c r="M953" s="184">
        <v>0</v>
      </c>
      <c r="N953" s="184">
        <v>0</v>
      </c>
      <c r="O953" s="184">
        <v>0</v>
      </c>
      <c r="P953" s="184">
        <v>43</v>
      </c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</row>
    <row r="954" spans="1:26" ht="15" customHeight="1">
      <c r="A954" s="184" t="s">
        <v>793</v>
      </c>
      <c r="B954" s="184" t="s">
        <v>2675</v>
      </c>
      <c r="C954" s="184">
        <v>0</v>
      </c>
      <c r="D954" s="184">
        <v>0</v>
      </c>
      <c r="E954" s="184" t="s">
        <v>3</v>
      </c>
      <c r="F954" s="184">
        <f t="shared" si="14"/>
        <v>0</v>
      </c>
      <c r="G954" s="184">
        <v>0</v>
      </c>
      <c r="H954" s="184">
        <v>0</v>
      </c>
      <c r="I954" s="184">
        <v>0</v>
      </c>
      <c r="J954" s="184">
        <v>0</v>
      </c>
      <c r="K954" s="184">
        <v>0</v>
      </c>
      <c r="L954" s="184">
        <v>13</v>
      </c>
      <c r="M954" s="184">
        <v>0</v>
      </c>
      <c r="N954" s="184">
        <v>0</v>
      </c>
      <c r="O954" s="184">
        <v>0</v>
      </c>
      <c r="P954" s="184">
        <v>2</v>
      </c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</row>
    <row r="955" spans="1:26" ht="15" customHeight="1">
      <c r="A955" s="184" t="s">
        <v>1890</v>
      </c>
      <c r="B955" s="184" t="s">
        <v>2757</v>
      </c>
      <c r="C955" s="184">
        <v>41</v>
      </c>
      <c r="D955" s="184">
        <v>41</v>
      </c>
      <c r="E955" s="184" t="s">
        <v>3</v>
      </c>
      <c r="F955" s="184">
        <f t="shared" si="14"/>
        <v>41</v>
      </c>
      <c r="G955" s="184">
        <v>41</v>
      </c>
      <c r="H955" s="184">
        <v>0</v>
      </c>
      <c r="I955" s="184">
        <v>0</v>
      </c>
      <c r="J955" s="184">
        <v>0</v>
      </c>
      <c r="K955" s="184">
        <v>0</v>
      </c>
      <c r="L955" s="184">
        <v>5</v>
      </c>
      <c r="M955" s="184">
        <v>0</v>
      </c>
      <c r="N955" s="184">
        <v>0</v>
      </c>
      <c r="O955" s="184">
        <v>0</v>
      </c>
      <c r="P955" s="184">
        <v>0</v>
      </c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</row>
    <row r="956" spans="1:26" ht="15" customHeight="1">
      <c r="A956" s="184" t="s">
        <v>795</v>
      </c>
      <c r="B956" s="184" t="s">
        <v>2968</v>
      </c>
      <c r="C956" s="184">
        <v>0</v>
      </c>
      <c r="D956" s="184">
        <v>0</v>
      </c>
      <c r="E956" s="184" t="s">
        <v>20</v>
      </c>
      <c r="F956" s="184">
        <f t="shared" si="14"/>
        <v>0</v>
      </c>
      <c r="G956" s="184">
        <v>0</v>
      </c>
      <c r="H956" s="184">
        <v>0</v>
      </c>
      <c r="I956" s="184">
        <v>0</v>
      </c>
      <c r="J956" s="184">
        <v>0</v>
      </c>
      <c r="K956" s="184">
        <v>0</v>
      </c>
      <c r="L956" s="184">
        <v>0</v>
      </c>
      <c r="M956" s="184">
        <v>0</v>
      </c>
      <c r="N956" s="184">
        <v>0</v>
      </c>
      <c r="O956" s="184">
        <v>0</v>
      </c>
      <c r="P956" s="184">
        <v>9</v>
      </c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</row>
    <row r="957" spans="1:26" ht="15" customHeight="1">
      <c r="A957" s="184" t="s">
        <v>794</v>
      </c>
      <c r="B957" s="184" t="s">
        <v>2968</v>
      </c>
      <c r="C957" s="184">
        <v>9</v>
      </c>
      <c r="D957" s="184">
        <v>0</v>
      </c>
      <c r="E957" s="184" t="s">
        <v>3</v>
      </c>
      <c r="F957" s="184">
        <f t="shared" si="14"/>
        <v>0</v>
      </c>
      <c r="G957" s="184">
        <v>0</v>
      </c>
      <c r="H957" s="184">
        <v>0</v>
      </c>
      <c r="I957" s="184">
        <v>0</v>
      </c>
      <c r="J957" s="184">
        <v>0</v>
      </c>
      <c r="K957" s="184">
        <v>0</v>
      </c>
      <c r="L957" s="184">
        <v>0</v>
      </c>
      <c r="M957" s="184">
        <v>0</v>
      </c>
      <c r="N957" s="184">
        <v>0</v>
      </c>
      <c r="O957" s="184">
        <v>0</v>
      </c>
      <c r="P957" s="184">
        <v>1617</v>
      </c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</row>
    <row r="958" spans="1:26" ht="15" customHeight="1">
      <c r="A958" s="184" t="s">
        <v>798</v>
      </c>
      <c r="B958" s="184" t="s">
        <v>2349</v>
      </c>
      <c r="C958" s="184">
        <v>0</v>
      </c>
      <c r="D958" s="184">
        <v>0</v>
      </c>
      <c r="E958" s="184" t="s">
        <v>20</v>
      </c>
      <c r="F958" s="184">
        <f t="shared" si="14"/>
        <v>0</v>
      </c>
      <c r="G958" s="184">
        <v>0</v>
      </c>
      <c r="H958" s="184">
        <v>0</v>
      </c>
      <c r="I958" s="184">
        <v>0</v>
      </c>
      <c r="J958" s="184">
        <v>0</v>
      </c>
      <c r="K958" s="184">
        <v>0</v>
      </c>
      <c r="L958" s="184">
        <v>0</v>
      </c>
      <c r="M958" s="184">
        <v>0</v>
      </c>
      <c r="N958" s="184">
        <v>0</v>
      </c>
      <c r="O958" s="184">
        <v>0</v>
      </c>
      <c r="P958" s="184">
        <v>1</v>
      </c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</row>
    <row r="959" spans="1:26" ht="15" customHeight="1">
      <c r="A959" s="184" t="s">
        <v>797</v>
      </c>
      <c r="B959" s="184" t="s">
        <v>2349</v>
      </c>
      <c r="C959" s="184">
        <v>124</v>
      </c>
      <c r="D959" s="184">
        <v>122</v>
      </c>
      <c r="E959" s="184" t="s">
        <v>3</v>
      </c>
      <c r="F959" s="184">
        <f t="shared" si="14"/>
        <v>122</v>
      </c>
      <c r="G959" s="184">
        <v>103</v>
      </c>
      <c r="H959" s="184">
        <v>0</v>
      </c>
      <c r="I959" s="184">
        <v>19</v>
      </c>
      <c r="J959" s="184">
        <v>0</v>
      </c>
      <c r="K959" s="184">
        <v>0</v>
      </c>
      <c r="L959" s="184">
        <v>0</v>
      </c>
      <c r="M959" s="184">
        <v>0</v>
      </c>
      <c r="N959" s="184">
        <v>0</v>
      </c>
      <c r="O959" s="184">
        <v>64</v>
      </c>
      <c r="P959" s="184">
        <v>1294</v>
      </c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</row>
    <row r="960" spans="1:26" ht="15" customHeight="1">
      <c r="A960" s="184" t="s">
        <v>799</v>
      </c>
      <c r="B960" s="184" t="s">
        <v>3177</v>
      </c>
      <c r="C960" s="184">
        <v>0</v>
      </c>
      <c r="D960" s="184">
        <v>0</v>
      </c>
      <c r="E960" s="184" t="s">
        <v>3</v>
      </c>
      <c r="F960" s="184">
        <f t="shared" si="14"/>
        <v>0</v>
      </c>
      <c r="G960" s="184">
        <v>0</v>
      </c>
      <c r="H960" s="184">
        <v>0</v>
      </c>
      <c r="I960" s="184">
        <v>0</v>
      </c>
      <c r="J960" s="184">
        <v>0</v>
      </c>
      <c r="K960" s="184">
        <v>0</v>
      </c>
      <c r="L960" s="184">
        <v>0</v>
      </c>
      <c r="M960" s="184">
        <v>108</v>
      </c>
      <c r="N960" s="184">
        <v>0</v>
      </c>
      <c r="O960" s="184">
        <v>0</v>
      </c>
      <c r="P960" s="184">
        <v>20</v>
      </c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</row>
    <row r="961" spans="1:26" ht="15" customHeight="1">
      <c r="A961" s="184" t="s">
        <v>800</v>
      </c>
      <c r="B961" s="184" t="s">
        <v>3752</v>
      </c>
      <c r="C961" s="184">
        <v>0</v>
      </c>
      <c r="D961" s="184">
        <v>0</v>
      </c>
      <c r="E961" s="184" t="s">
        <v>3</v>
      </c>
      <c r="F961" s="184">
        <f t="shared" si="14"/>
        <v>0</v>
      </c>
      <c r="G961" s="184">
        <v>0</v>
      </c>
      <c r="H961" s="184">
        <v>0</v>
      </c>
      <c r="I961" s="184">
        <v>0</v>
      </c>
      <c r="J961" s="184">
        <v>0</v>
      </c>
      <c r="K961" s="184">
        <v>0</v>
      </c>
      <c r="L961" s="184">
        <v>1</v>
      </c>
      <c r="M961" s="184">
        <v>0</v>
      </c>
      <c r="N961" s="184">
        <v>0</v>
      </c>
      <c r="O961" s="184">
        <v>0</v>
      </c>
      <c r="P961" s="184">
        <v>0</v>
      </c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</row>
    <row r="962" spans="1:26" ht="15" customHeight="1">
      <c r="A962" s="184" t="s">
        <v>801</v>
      </c>
      <c r="B962" s="184" t="s">
        <v>2969</v>
      </c>
      <c r="C962" s="184">
        <v>0</v>
      </c>
      <c r="D962" s="184">
        <v>0</v>
      </c>
      <c r="E962" s="184" t="s">
        <v>3</v>
      </c>
      <c r="F962" s="184">
        <f t="shared" ref="F962:F1025" si="15">G962+I962+J962+K962</f>
        <v>0</v>
      </c>
      <c r="G962" s="184">
        <v>0</v>
      </c>
      <c r="H962" s="184">
        <v>0</v>
      </c>
      <c r="I962" s="184">
        <v>0</v>
      </c>
      <c r="J962" s="184">
        <v>0</v>
      </c>
      <c r="K962" s="184">
        <v>0</v>
      </c>
      <c r="L962" s="184">
        <v>3</v>
      </c>
      <c r="M962" s="184">
        <v>0</v>
      </c>
      <c r="N962" s="184">
        <v>0</v>
      </c>
      <c r="O962" s="184">
        <v>0</v>
      </c>
      <c r="P962" s="184">
        <v>0</v>
      </c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</row>
    <row r="963" spans="1:26" ht="15" customHeight="1">
      <c r="A963" s="184" t="s">
        <v>802</v>
      </c>
      <c r="B963" s="184" t="s">
        <v>2987</v>
      </c>
      <c r="C963" s="184">
        <v>0</v>
      </c>
      <c r="D963" s="184">
        <v>0</v>
      </c>
      <c r="E963" s="184" t="s">
        <v>3</v>
      </c>
      <c r="F963" s="184">
        <f t="shared" si="15"/>
        <v>0</v>
      </c>
      <c r="G963" s="184">
        <v>0</v>
      </c>
      <c r="H963" s="184">
        <v>0</v>
      </c>
      <c r="I963" s="184">
        <v>0</v>
      </c>
      <c r="J963" s="184">
        <v>0</v>
      </c>
      <c r="K963" s="184">
        <v>0</v>
      </c>
      <c r="L963" s="184">
        <v>10</v>
      </c>
      <c r="M963" s="184">
        <v>0</v>
      </c>
      <c r="N963" s="184">
        <v>0</v>
      </c>
      <c r="O963" s="184">
        <v>0</v>
      </c>
      <c r="P963" s="184">
        <v>0</v>
      </c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</row>
    <row r="964" spans="1:26" ht="15" customHeight="1">
      <c r="A964" s="184" t="s">
        <v>804</v>
      </c>
      <c r="B964" s="184" t="s">
        <v>3119</v>
      </c>
      <c r="C964" s="184">
        <v>200</v>
      </c>
      <c r="D964" s="184">
        <v>105</v>
      </c>
      <c r="E964" s="184" t="s">
        <v>3</v>
      </c>
      <c r="F964" s="184">
        <f t="shared" si="15"/>
        <v>105</v>
      </c>
      <c r="G964" s="184">
        <v>105</v>
      </c>
      <c r="H964" s="184">
        <v>0</v>
      </c>
      <c r="I964" s="184">
        <v>0</v>
      </c>
      <c r="J964" s="184">
        <v>0</v>
      </c>
      <c r="K964" s="184">
        <v>0</v>
      </c>
      <c r="L964" s="184">
        <v>112</v>
      </c>
      <c r="M964" s="184">
        <v>1261</v>
      </c>
      <c r="N964" s="184">
        <v>0</v>
      </c>
      <c r="O964" s="184">
        <v>8</v>
      </c>
      <c r="P964" s="184">
        <v>0</v>
      </c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</row>
    <row r="965" spans="1:26" ht="15" customHeight="1">
      <c r="A965" s="184" t="s">
        <v>806</v>
      </c>
      <c r="B965" s="184" t="s">
        <v>5148</v>
      </c>
      <c r="C965" s="184">
        <v>233</v>
      </c>
      <c r="D965" s="184">
        <v>233</v>
      </c>
      <c r="E965" s="184" t="s">
        <v>3</v>
      </c>
      <c r="F965" s="184">
        <f t="shared" si="15"/>
        <v>233</v>
      </c>
      <c r="G965" s="184">
        <v>233</v>
      </c>
      <c r="H965" s="184">
        <v>0</v>
      </c>
      <c r="I965" s="184">
        <v>0</v>
      </c>
      <c r="J965" s="184">
        <v>0</v>
      </c>
      <c r="K965" s="184">
        <v>0</v>
      </c>
      <c r="L965" s="184">
        <v>0</v>
      </c>
      <c r="M965" s="184">
        <v>0</v>
      </c>
      <c r="N965" s="184">
        <v>0</v>
      </c>
      <c r="O965" s="184">
        <v>0</v>
      </c>
      <c r="P965" s="184">
        <v>0</v>
      </c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</row>
    <row r="966" spans="1:26" ht="15" customHeight="1">
      <c r="A966" s="184" t="s">
        <v>807</v>
      </c>
      <c r="B966" s="184" t="s">
        <v>5149</v>
      </c>
      <c r="C966" s="184">
        <v>0</v>
      </c>
      <c r="D966" s="184">
        <v>0</v>
      </c>
      <c r="E966" s="184" t="s">
        <v>3</v>
      </c>
      <c r="F966" s="184">
        <f t="shared" si="15"/>
        <v>0</v>
      </c>
      <c r="G966" s="184">
        <v>0</v>
      </c>
      <c r="H966" s="184">
        <v>0</v>
      </c>
      <c r="I966" s="184">
        <v>0</v>
      </c>
      <c r="J966" s="184">
        <v>0</v>
      </c>
      <c r="K966" s="184">
        <v>0</v>
      </c>
      <c r="L966" s="184">
        <v>0</v>
      </c>
      <c r="M966" s="184">
        <v>85</v>
      </c>
      <c r="N966" s="184">
        <v>0</v>
      </c>
      <c r="O966" s="184">
        <v>0</v>
      </c>
      <c r="P966" s="184">
        <v>164</v>
      </c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</row>
    <row r="967" spans="1:26" ht="15" customHeight="1">
      <c r="A967" s="184" t="s">
        <v>2287</v>
      </c>
      <c r="B967" s="184" t="s">
        <v>4745</v>
      </c>
      <c r="C967" s="184">
        <v>0</v>
      </c>
      <c r="D967" s="184">
        <v>0</v>
      </c>
      <c r="E967" s="184" t="s">
        <v>3</v>
      </c>
      <c r="F967" s="184">
        <f t="shared" si="15"/>
        <v>0</v>
      </c>
      <c r="G967" s="184">
        <v>0</v>
      </c>
      <c r="H967" s="184">
        <v>0</v>
      </c>
      <c r="I967" s="184">
        <v>0</v>
      </c>
      <c r="J967" s="184">
        <v>0</v>
      </c>
      <c r="K967" s="184">
        <v>0</v>
      </c>
      <c r="L967" s="184">
        <v>0</v>
      </c>
      <c r="M967" s="184">
        <v>504</v>
      </c>
      <c r="N967" s="184">
        <v>0</v>
      </c>
      <c r="O967" s="184">
        <v>0</v>
      </c>
      <c r="P967" s="184">
        <v>0</v>
      </c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</row>
    <row r="968" spans="1:26" ht="15" customHeight="1">
      <c r="A968" s="184" t="s">
        <v>810</v>
      </c>
      <c r="B968" s="184" t="s">
        <v>2998</v>
      </c>
      <c r="C968" s="184">
        <v>3</v>
      </c>
      <c r="D968" s="184">
        <v>3</v>
      </c>
      <c r="E968" s="184" t="s">
        <v>20</v>
      </c>
      <c r="F968" s="184">
        <f t="shared" si="15"/>
        <v>3</v>
      </c>
      <c r="G968" s="184">
        <v>3</v>
      </c>
      <c r="H968" s="184">
        <v>0</v>
      </c>
      <c r="I968" s="184">
        <v>0</v>
      </c>
      <c r="J968" s="184">
        <v>0</v>
      </c>
      <c r="K968" s="184">
        <v>0</v>
      </c>
      <c r="L968" s="184">
        <v>0</v>
      </c>
      <c r="M968" s="184">
        <v>0</v>
      </c>
      <c r="N968" s="184">
        <v>0</v>
      </c>
      <c r="O968" s="184">
        <v>0</v>
      </c>
      <c r="P968" s="184">
        <v>0</v>
      </c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</row>
    <row r="969" spans="1:26" ht="15" customHeight="1">
      <c r="A969" s="184" t="s">
        <v>809</v>
      </c>
      <c r="B969" s="184" t="s">
        <v>2998</v>
      </c>
      <c r="C969" s="184">
        <v>153</v>
      </c>
      <c r="D969" s="184">
        <v>153</v>
      </c>
      <c r="E969" s="184" t="s">
        <v>3</v>
      </c>
      <c r="F969" s="184">
        <f t="shared" si="15"/>
        <v>153</v>
      </c>
      <c r="G969" s="184">
        <v>148</v>
      </c>
      <c r="H969" s="184">
        <v>0</v>
      </c>
      <c r="I969" s="184">
        <v>5</v>
      </c>
      <c r="J969" s="184">
        <v>0</v>
      </c>
      <c r="K969" s="184">
        <v>0</v>
      </c>
      <c r="L969" s="184">
        <v>11</v>
      </c>
      <c r="M969" s="184">
        <v>133</v>
      </c>
      <c r="N969" s="184">
        <v>0</v>
      </c>
      <c r="O969" s="184">
        <v>0</v>
      </c>
      <c r="P969" s="184">
        <v>130</v>
      </c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</row>
    <row r="970" spans="1:26" ht="15" customHeight="1">
      <c r="A970" s="184" t="s">
        <v>2322</v>
      </c>
      <c r="B970" s="184" t="s">
        <v>2684</v>
      </c>
      <c r="C970" s="184">
        <v>18</v>
      </c>
      <c r="D970" s="184">
        <v>18</v>
      </c>
      <c r="E970" s="184" t="s">
        <v>3</v>
      </c>
      <c r="F970" s="184">
        <f t="shared" si="15"/>
        <v>18</v>
      </c>
      <c r="G970" s="184">
        <v>18</v>
      </c>
      <c r="H970" s="184">
        <v>0</v>
      </c>
      <c r="I970" s="184">
        <v>0</v>
      </c>
      <c r="J970" s="184">
        <v>0</v>
      </c>
      <c r="K970" s="184">
        <v>0</v>
      </c>
      <c r="L970" s="184">
        <v>3</v>
      </c>
      <c r="M970" s="184">
        <v>0</v>
      </c>
      <c r="N970" s="184">
        <v>0</v>
      </c>
      <c r="O970" s="184">
        <v>0</v>
      </c>
      <c r="P970" s="184">
        <v>0</v>
      </c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</row>
    <row r="971" spans="1:26" ht="15" customHeight="1">
      <c r="A971" s="184" t="s">
        <v>813</v>
      </c>
      <c r="B971" s="184" t="s">
        <v>2718</v>
      </c>
      <c r="C971" s="184">
        <v>1</v>
      </c>
      <c r="D971" s="184">
        <v>1</v>
      </c>
      <c r="E971" s="184" t="s">
        <v>20</v>
      </c>
      <c r="F971" s="184">
        <f t="shared" si="15"/>
        <v>1</v>
      </c>
      <c r="G971" s="184">
        <v>1</v>
      </c>
      <c r="H971" s="184">
        <v>0</v>
      </c>
      <c r="I971" s="184">
        <v>0</v>
      </c>
      <c r="J971" s="184">
        <v>0</v>
      </c>
      <c r="K971" s="184">
        <v>0</v>
      </c>
      <c r="L971" s="184">
        <v>0</v>
      </c>
      <c r="M971" s="184">
        <v>0</v>
      </c>
      <c r="N971" s="184">
        <v>0</v>
      </c>
      <c r="O971" s="184">
        <v>0</v>
      </c>
      <c r="P971" s="184">
        <v>0</v>
      </c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</row>
    <row r="972" spans="1:26" ht="15" customHeight="1">
      <c r="A972" s="184" t="s">
        <v>812</v>
      </c>
      <c r="B972" s="184" t="s">
        <v>2718</v>
      </c>
      <c r="C972" s="184">
        <v>137</v>
      </c>
      <c r="D972" s="184">
        <v>117</v>
      </c>
      <c r="E972" s="184" t="s">
        <v>3</v>
      </c>
      <c r="F972" s="184">
        <f t="shared" si="15"/>
        <v>117</v>
      </c>
      <c r="G972" s="184">
        <v>117</v>
      </c>
      <c r="H972" s="184">
        <v>0</v>
      </c>
      <c r="I972" s="184">
        <v>0</v>
      </c>
      <c r="J972" s="184">
        <v>0</v>
      </c>
      <c r="K972" s="184">
        <v>0</v>
      </c>
      <c r="L972" s="184">
        <v>6</v>
      </c>
      <c r="M972" s="184">
        <v>0</v>
      </c>
      <c r="N972" s="184">
        <v>0</v>
      </c>
      <c r="O972" s="184">
        <v>0</v>
      </c>
      <c r="P972" s="184">
        <v>0</v>
      </c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</row>
    <row r="973" spans="1:26" ht="15" customHeight="1">
      <c r="A973" s="184" t="s">
        <v>2110</v>
      </c>
      <c r="B973" s="184" t="s">
        <v>3753</v>
      </c>
      <c r="C973" s="184">
        <v>0</v>
      </c>
      <c r="D973" s="184">
        <v>0</v>
      </c>
      <c r="E973" s="184" t="s">
        <v>3</v>
      </c>
      <c r="F973" s="184">
        <f t="shared" si="15"/>
        <v>0</v>
      </c>
      <c r="G973" s="184">
        <v>0</v>
      </c>
      <c r="H973" s="184">
        <v>0</v>
      </c>
      <c r="I973" s="184">
        <v>0</v>
      </c>
      <c r="J973" s="184">
        <v>0</v>
      </c>
      <c r="K973" s="184">
        <v>0</v>
      </c>
      <c r="L973" s="184">
        <v>0</v>
      </c>
      <c r="M973" s="184">
        <v>100</v>
      </c>
      <c r="N973" s="184">
        <v>0</v>
      </c>
      <c r="O973" s="184">
        <v>6</v>
      </c>
      <c r="P973" s="184">
        <v>0</v>
      </c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</row>
    <row r="974" spans="1:26" ht="15" customHeight="1">
      <c r="A974" s="184" t="s">
        <v>815</v>
      </c>
      <c r="B974" s="184" t="s">
        <v>3202</v>
      </c>
      <c r="C974" s="184">
        <v>177</v>
      </c>
      <c r="D974" s="184">
        <v>177</v>
      </c>
      <c r="E974" s="184" t="s">
        <v>3</v>
      </c>
      <c r="F974" s="184">
        <f t="shared" si="15"/>
        <v>177</v>
      </c>
      <c r="G974" s="184">
        <v>177</v>
      </c>
      <c r="H974" s="184">
        <v>0</v>
      </c>
      <c r="I974" s="184">
        <v>0</v>
      </c>
      <c r="J974" s="184">
        <v>0</v>
      </c>
      <c r="K974" s="184">
        <v>0</v>
      </c>
      <c r="L974" s="184">
        <v>0</v>
      </c>
      <c r="M974" s="184">
        <v>0</v>
      </c>
      <c r="N974" s="184">
        <v>0</v>
      </c>
      <c r="O974" s="184">
        <v>0</v>
      </c>
      <c r="P974" s="184">
        <v>0</v>
      </c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</row>
    <row r="975" spans="1:26" ht="15" customHeight="1">
      <c r="A975" s="184" t="s">
        <v>816</v>
      </c>
      <c r="B975" s="184" t="s">
        <v>4396</v>
      </c>
      <c r="C975" s="184">
        <v>190</v>
      </c>
      <c r="D975" s="184">
        <v>78</v>
      </c>
      <c r="E975" s="184" t="s">
        <v>3</v>
      </c>
      <c r="F975" s="184">
        <f t="shared" si="15"/>
        <v>78</v>
      </c>
      <c r="G975" s="184">
        <v>75</v>
      </c>
      <c r="H975" s="184">
        <v>0</v>
      </c>
      <c r="I975" s="184">
        <v>3</v>
      </c>
      <c r="J975" s="184">
        <v>0</v>
      </c>
      <c r="K975" s="184">
        <v>0</v>
      </c>
      <c r="L975" s="184">
        <v>0</v>
      </c>
      <c r="M975" s="184">
        <v>49</v>
      </c>
      <c r="N975" s="184">
        <v>0</v>
      </c>
      <c r="O975" s="184">
        <v>0</v>
      </c>
      <c r="P975" s="184">
        <v>0</v>
      </c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</row>
    <row r="976" spans="1:26" ht="15" customHeight="1">
      <c r="A976" s="184" t="s">
        <v>817</v>
      </c>
      <c r="B976" s="184" t="s">
        <v>2645</v>
      </c>
      <c r="C976" s="184">
        <v>29</v>
      </c>
      <c r="D976" s="184">
        <v>29</v>
      </c>
      <c r="E976" s="184" t="s">
        <v>3</v>
      </c>
      <c r="F976" s="184">
        <f t="shared" si="15"/>
        <v>29</v>
      </c>
      <c r="G976" s="184">
        <v>29</v>
      </c>
      <c r="H976" s="184">
        <v>0</v>
      </c>
      <c r="I976" s="184">
        <v>0</v>
      </c>
      <c r="J976" s="184">
        <v>0</v>
      </c>
      <c r="K976" s="184">
        <v>0</v>
      </c>
      <c r="L976" s="184">
        <v>3</v>
      </c>
      <c r="M976" s="184">
        <v>0</v>
      </c>
      <c r="N976" s="184">
        <v>0</v>
      </c>
      <c r="O976" s="184">
        <v>0</v>
      </c>
      <c r="P976" s="184">
        <v>0</v>
      </c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</row>
    <row r="977" spans="1:26" ht="15" customHeight="1">
      <c r="A977" s="184" t="s">
        <v>818</v>
      </c>
      <c r="B977" s="184" t="s">
        <v>4397</v>
      </c>
      <c r="C977" s="184">
        <v>0</v>
      </c>
      <c r="D977" s="184">
        <v>0</v>
      </c>
      <c r="E977" s="184" t="s">
        <v>3</v>
      </c>
      <c r="F977" s="184">
        <f t="shared" si="15"/>
        <v>0</v>
      </c>
      <c r="G977" s="184">
        <v>0</v>
      </c>
      <c r="H977" s="184">
        <v>0</v>
      </c>
      <c r="I977" s="184">
        <v>0</v>
      </c>
      <c r="J977" s="184">
        <v>0</v>
      </c>
      <c r="K977" s="184">
        <v>0</v>
      </c>
      <c r="L977" s="184">
        <v>10</v>
      </c>
      <c r="M977" s="184">
        <v>0</v>
      </c>
      <c r="N977" s="184">
        <v>0</v>
      </c>
      <c r="O977" s="184">
        <v>0</v>
      </c>
      <c r="P977" s="184">
        <v>0</v>
      </c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</row>
    <row r="978" spans="1:26" ht="15" customHeight="1">
      <c r="A978" s="184" t="s">
        <v>819</v>
      </c>
      <c r="B978" s="184" t="s">
        <v>4398</v>
      </c>
      <c r="C978" s="184">
        <v>0</v>
      </c>
      <c r="D978" s="184">
        <v>0</v>
      </c>
      <c r="E978" s="184" t="s">
        <v>3</v>
      </c>
      <c r="F978" s="184">
        <f t="shared" si="15"/>
        <v>0</v>
      </c>
      <c r="G978" s="184">
        <v>0</v>
      </c>
      <c r="H978" s="184">
        <v>0</v>
      </c>
      <c r="I978" s="184">
        <v>0</v>
      </c>
      <c r="J978" s="184">
        <v>0</v>
      </c>
      <c r="K978" s="184">
        <v>0</v>
      </c>
      <c r="L978" s="184">
        <v>45</v>
      </c>
      <c r="M978" s="184">
        <v>794</v>
      </c>
      <c r="N978" s="184">
        <v>0</v>
      </c>
      <c r="O978" s="184">
        <v>76</v>
      </c>
      <c r="P978" s="184">
        <v>34</v>
      </c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</row>
    <row r="979" spans="1:26" ht="15" customHeight="1">
      <c r="A979" s="184" t="s">
        <v>820</v>
      </c>
      <c r="B979" s="184" t="s">
        <v>2980</v>
      </c>
      <c r="C979" s="184">
        <v>0</v>
      </c>
      <c r="D979" s="184">
        <v>0</v>
      </c>
      <c r="E979" s="184" t="s">
        <v>3</v>
      </c>
      <c r="F979" s="184">
        <f t="shared" si="15"/>
        <v>0</v>
      </c>
      <c r="G979" s="184">
        <v>0</v>
      </c>
      <c r="H979" s="184">
        <v>0</v>
      </c>
      <c r="I979" s="184">
        <v>0</v>
      </c>
      <c r="J979" s="184">
        <v>0</v>
      </c>
      <c r="K979" s="184">
        <v>0</v>
      </c>
      <c r="L979" s="184">
        <v>24</v>
      </c>
      <c r="M979" s="184">
        <v>0</v>
      </c>
      <c r="N979" s="184">
        <v>0</v>
      </c>
      <c r="O979" s="184">
        <v>0</v>
      </c>
      <c r="P979" s="184">
        <v>0</v>
      </c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</row>
    <row r="980" spans="1:26" ht="15" customHeight="1">
      <c r="A980" s="184" t="s">
        <v>821</v>
      </c>
      <c r="B980" s="184" t="s">
        <v>2929</v>
      </c>
      <c r="C980" s="184">
        <v>40</v>
      </c>
      <c r="D980" s="184">
        <v>30</v>
      </c>
      <c r="E980" s="184" t="s">
        <v>3</v>
      </c>
      <c r="F980" s="184">
        <f t="shared" si="15"/>
        <v>30</v>
      </c>
      <c r="G980" s="184">
        <v>30</v>
      </c>
      <c r="H980" s="184">
        <v>0</v>
      </c>
      <c r="I980" s="184">
        <v>0</v>
      </c>
      <c r="J980" s="184">
        <v>0</v>
      </c>
      <c r="K980" s="184">
        <v>0</v>
      </c>
      <c r="L980" s="184">
        <v>2</v>
      </c>
      <c r="M980" s="184">
        <v>185</v>
      </c>
      <c r="N980" s="184">
        <v>0</v>
      </c>
      <c r="O980" s="184">
        <v>0</v>
      </c>
      <c r="P980" s="184">
        <v>0</v>
      </c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</row>
    <row r="981" spans="1:26" ht="15" customHeight="1">
      <c r="A981" s="184" t="s">
        <v>822</v>
      </c>
      <c r="B981" s="184" t="s">
        <v>4805</v>
      </c>
      <c r="C981" s="184">
        <v>0</v>
      </c>
      <c r="D981" s="184">
        <v>0</v>
      </c>
      <c r="E981" s="184" t="s">
        <v>3</v>
      </c>
      <c r="F981" s="184">
        <f t="shared" si="15"/>
        <v>0</v>
      </c>
      <c r="G981" s="184">
        <v>0</v>
      </c>
      <c r="H981" s="184">
        <v>0</v>
      </c>
      <c r="I981" s="184">
        <v>0</v>
      </c>
      <c r="J981" s="184">
        <v>0</v>
      </c>
      <c r="K981" s="184">
        <v>0</v>
      </c>
      <c r="L981" s="184">
        <v>0</v>
      </c>
      <c r="M981" s="184">
        <v>347</v>
      </c>
      <c r="N981" s="184">
        <v>0</v>
      </c>
      <c r="O981" s="184">
        <v>0</v>
      </c>
      <c r="P981" s="184">
        <v>0</v>
      </c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</row>
    <row r="982" spans="1:26" ht="15" customHeight="1">
      <c r="A982" s="184" t="s">
        <v>2323</v>
      </c>
      <c r="B982" s="184" t="s">
        <v>4399</v>
      </c>
      <c r="C982" s="184">
        <v>2</v>
      </c>
      <c r="D982" s="184">
        <v>2</v>
      </c>
      <c r="E982" s="184" t="s">
        <v>3</v>
      </c>
      <c r="F982" s="184">
        <f t="shared" si="15"/>
        <v>2</v>
      </c>
      <c r="G982" s="184">
        <v>2</v>
      </c>
      <c r="H982" s="184">
        <v>0</v>
      </c>
      <c r="I982" s="184">
        <v>0</v>
      </c>
      <c r="J982" s="184">
        <v>0</v>
      </c>
      <c r="K982" s="184">
        <v>0</v>
      </c>
      <c r="L982" s="184">
        <v>38</v>
      </c>
      <c r="M982" s="184">
        <v>211</v>
      </c>
      <c r="N982" s="184">
        <v>0</v>
      </c>
      <c r="O982" s="184">
        <v>13</v>
      </c>
      <c r="P982" s="184">
        <v>0</v>
      </c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</row>
    <row r="983" spans="1:26" ht="15" customHeight="1">
      <c r="A983" s="184" t="s">
        <v>2255</v>
      </c>
      <c r="B983" s="184" t="s">
        <v>2404</v>
      </c>
      <c r="C983" s="184">
        <v>178</v>
      </c>
      <c r="D983" s="184">
        <v>178</v>
      </c>
      <c r="E983" s="184" t="s">
        <v>3</v>
      </c>
      <c r="F983" s="184">
        <f t="shared" si="15"/>
        <v>178</v>
      </c>
      <c r="G983" s="184">
        <v>178</v>
      </c>
      <c r="H983" s="184">
        <v>0</v>
      </c>
      <c r="I983" s="184">
        <v>0</v>
      </c>
      <c r="J983" s="184">
        <v>0</v>
      </c>
      <c r="K983" s="184">
        <v>0</v>
      </c>
      <c r="L983" s="184">
        <v>2</v>
      </c>
      <c r="M983" s="184">
        <v>0</v>
      </c>
      <c r="N983" s="184">
        <v>0</v>
      </c>
      <c r="O983" s="184">
        <v>17</v>
      </c>
      <c r="P983" s="184">
        <v>0</v>
      </c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</row>
    <row r="984" spans="1:26" ht="15" customHeight="1">
      <c r="A984" s="184" t="s">
        <v>2470</v>
      </c>
      <c r="B984" s="184" t="s">
        <v>2761</v>
      </c>
      <c r="C984" s="184">
        <v>12</v>
      </c>
      <c r="D984" s="184">
        <v>12</v>
      </c>
      <c r="E984" s="184" t="s">
        <v>3</v>
      </c>
      <c r="F984" s="184">
        <f t="shared" si="15"/>
        <v>12</v>
      </c>
      <c r="G984" s="184">
        <v>12</v>
      </c>
      <c r="H984" s="184">
        <v>0</v>
      </c>
      <c r="I984" s="184">
        <v>0</v>
      </c>
      <c r="J984" s="184">
        <v>0</v>
      </c>
      <c r="K984" s="184">
        <v>0</v>
      </c>
      <c r="L984" s="184">
        <v>23</v>
      </c>
      <c r="M984" s="184">
        <v>203</v>
      </c>
      <c r="N984" s="184">
        <v>0</v>
      </c>
      <c r="O984" s="184">
        <v>0</v>
      </c>
      <c r="P984" s="184">
        <v>0</v>
      </c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</row>
    <row r="985" spans="1:26" ht="15" customHeight="1">
      <c r="A985" s="184" t="s">
        <v>824</v>
      </c>
      <c r="B985" s="184" t="s">
        <v>2999</v>
      </c>
      <c r="C985" s="184">
        <v>290</v>
      </c>
      <c r="D985" s="184">
        <v>290</v>
      </c>
      <c r="E985" s="184" t="s">
        <v>3</v>
      </c>
      <c r="F985" s="184">
        <f t="shared" si="15"/>
        <v>290</v>
      </c>
      <c r="G985" s="184">
        <v>276</v>
      </c>
      <c r="H985" s="184">
        <v>0</v>
      </c>
      <c r="I985" s="184">
        <v>14</v>
      </c>
      <c r="J985" s="184">
        <v>0</v>
      </c>
      <c r="K985" s="184">
        <v>0</v>
      </c>
      <c r="L985" s="184">
        <v>1</v>
      </c>
      <c r="M985" s="184">
        <v>5</v>
      </c>
      <c r="N985" s="184">
        <v>0</v>
      </c>
      <c r="O985" s="184">
        <v>0</v>
      </c>
      <c r="P985" s="184">
        <v>0</v>
      </c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</row>
    <row r="986" spans="1:26" ht="15" customHeight="1">
      <c r="A986" s="184" t="s">
        <v>825</v>
      </c>
      <c r="B986" s="184" t="s">
        <v>2677</v>
      </c>
      <c r="C986" s="184">
        <v>459</v>
      </c>
      <c r="D986" s="184">
        <v>459</v>
      </c>
      <c r="E986" s="184" t="s">
        <v>3</v>
      </c>
      <c r="F986" s="184">
        <f t="shared" si="15"/>
        <v>459</v>
      </c>
      <c r="G986" s="184">
        <v>459</v>
      </c>
      <c r="H986" s="184">
        <v>0</v>
      </c>
      <c r="I986" s="184">
        <v>0</v>
      </c>
      <c r="J986" s="184">
        <v>0</v>
      </c>
      <c r="K986" s="184">
        <v>0</v>
      </c>
      <c r="L986" s="184">
        <v>0</v>
      </c>
      <c r="M986" s="184">
        <v>922</v>
      </c>
      <c r="N986" s="184">
        <v>0</v>
      </c>
      <c r="O986" s="184">
        <v>0</v>
      </c>
      <c r="P986" s="184">
        <v>32</v>
      </c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</row>
    <row r="987" spans="1:26" ht="15" customHeight="1">
      <c r="A987" s="184" t="s">
        <v>826</v>
      </c>
      <c r="B987" s="184" t="s">
        <v>3000</v>
      </c>
      <c r="C987" s="184">
        <v>0</v>
      </c>
      <c r="D987" s="184">
        <v>0</v>
      </c>
      <c r="E987" s="184" t="s">
        <v>3</v>
      </c>
      <c r="F987" s="184">
        <f t="shared" si="15"/>
        <v>0</v>
      </c>
      <c r="G987" s="184">
        <v>0</v>
      </c>
      <c r="H987" s="184">
        <v>0</v>
      </c>
      <c r="I987" s="184">
        <v>0</v>
      </c>
      <c r="J987" s="184">
        <v>0</v>
      </c>
      <c r="K987" s="184">
        <v>0</v>
      </c>
      <c r="L987" s="184">
        <v>0</v>
      </c>
      <c r="M987" s="184">
        <v>972</v>
      </c>
      <c r="N987" s="184">
        <v>0</v>
      </c>
      <c r="O987" s="184">
        <v>0</v>
      </c>
      <c r="P987" s="184">
        <v>0</v>
      </c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</row>
    <row r="988" spans="1:26" ht="15" customHeight="1">
      <c r="A988" s="184" t="s">
        <v>827</v>
      </c>
      <c r="B988" s="184" t="s">
        <v>2758</v>
      </c>
      <c r="C988" s="184">
        <v>10</v>
      </c>
      <c r="D988" s="184">
        <v>10</v>
      </c>
      <c r="E988" s="184" t="s">
        <v>3</v>
      </c>
      <c r="F988" s="184">
        <f t="shared" si="15"/>
        <v>10</v>
      </c>
      <c r="G988" s="184">
        <v>10</v>
      </c>
      <c r="H988" s="184">
        <v>0</v>
      </c>
      <c r="I988" s="184">
        <v>0</v>
      </c>
      <c r="J988" s="184">
        <v>0</v>
      </c>
      <c r="K988" s="184">
        <v>0</v>
      </c>
      <c r="L988" s="184">
        <v>3</v>
      </c>
      <c r="M988" s="184">
        <v>498</v>
      </c>
      <c r="N988" s="184">
        <v>0</v>
      </c>
      <c r="O988" s="184">
        <v>0</v>
      </c>
      <c r="P988" s="184">
        <v>0</v>
      </c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</row>
    <row r="989" spans="1:26" ht="15" customHeight="1">
      <c r="A989" s="184" t="s">
        <v>4996</v>
      </c>
      <c r="B989" s="184" t="s">
        <v>5128</v>
      </c>
      <c r="C989" s="184">
        <v>10</v>
      </c>
      <c r="D989" s="184">
        <v>0</v>
      </c>
      <c r="E989" s="184" t="s">
        <v>3</v>
      </c>
      <c r="F989" s="184">
        <f t="shared" si="15"/>
        <v>0</v>
      </c>
      <c r="G989" s="184">
        <v>0</v>
      </c>
      <c r="H989" s="184">
        <v>0</v>
      </c>
      <c r="I989" s="184">
        <v>0</v>
      </c>
      <c r="J989" s="184">
        <v>0</v>
      </c>
      <c r="K989" s="184">
        <v>0</v>
      </c>
      <c r="L989" s="184">
        <v>0</v>
      </c>
      <c r="M989" s="184">
        <v>0</v>
      </c>
      <c r="N989" s="184">
        <v>0</v>
      </c>
      <c r="O989" s="184">
        <v>0</v>
      </c>
      <c r="P989" s="184">
        <v>0</v>
      </c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</row>
    <row r="990" spans="1:26" ht="15" customHeight="1">
      <c r="A990" s="184" t="s">
        <v>2169</v>
      </c>
      <c r="B990" s="184" t="s">
        <v>5265</v>
      </c>
      <c r="C990" s="184">
        <v>0</v>
      </c>
      <c r="D990" s="184">
        <v>0</v>
      </c>
      <c r="E990" s="184" t="s">
        <v>3</v>
      </c>
      <c r="F990" s="184">
        <f t="shared" si="15"/>
        <v>0</v>
      </c>
      <c r="G990" s="184">
        <v>0</v>
      </c>
      <c r="H990" s="184">
        <v>0</v>
      </c>
      <c r="I990" s="184">
        <v>0</v>
      </c>
      <c r="J990" s="184">
        <v>0</v>
      </c>
      <c r="K990" s="184">
        <v>0</v>
      </c>
      <c r="L990" s="184">
        <v>0</v>
      </c>
      <c r="M990" s="184">
        <v>0</v>
      </c>
      <c r="N990" s="184">
        <v>0</v>
      </c>
      <c r="O990" s="184">
        <v>0</v>
      </c>
      <c r="P990" s="184">
        <v>1</v>
      </c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</row>
    <row r="991" spans="1:26" ht="15" customHeight="1">
      <c r="A991" s="184" t="s">
        <v>829</v>
      </c>
      <c r="B991" s="184" t="s">
        <v>2193</v>
      </c>
      <c r="C991" s="184">
        <v>0</v>
      </c>
      <c r="D991" s="184">
        <v>0</v>
      </c>
      <c r="E991" s="184" t="s">
        <v>20</v>
      </c>
      <c r="F991" s="184">
        <f t="shared" si="15"/>
        <v>0</v>
      </c>
      <c r="G991" s="184">
        <v>0</v>
      </c>
      <c r="H991" s="184">
        <v>0</v>
      </c>
      <c r="I991" s="184">
        <v>0</v>
      </c>
      <c r="J991" s="184">
        <v>0</v>
      </c>
      <c r="K991" s="184">
        <v>0</v>
      </c>
      <c r="L991" s="184">
        <v>4</v>
      </c>
      <c r="M991" s="184">
        <v>0</v>
      </c>
      <c r="N991" s="184">
        <v>0</v>
      </c>
      <c r="O991" s="184">
        <v>0</v>
      </c>
      <c r="P991" s="184">
        <v>0</v>
      </c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</row>
    <row r="992" spans="1:26" ht="15" customHeight="1">
      <c r="A992" s="184" t="s">
        <v>828</v>
      </c>
      <c r="B992" s="184" t="s">
        <v>2193</v>
      </c>
      <c r="C992" s="184">
        <v>0</v>
      </c>
      <c r="D992" s="184">
        <v>0</v>
      </c>
      <c r="E992" s="184" t="s">
        <v>3</v>
      </c>
      <c r="F992" s="184">
        <f t="shared" si="15"/>
        <v>0</v>
      </c>
      <c r="G992" s="184">
        <v>0</v>
      </c>
      <c r="H992" s="184">
        <v>0</v>
      </c>
      <c r="I992" s="184">
        <v>0</v>
      </c>
      <c r="J992" s="184">
        <v>0</v>
      </c>
      <c r="K992" s="184">
        <v>0</v>
      </c>
      <c r="L992" s="184">
        <v>0</v>
      </c>
      <c r="M992" s="184">
        <v>0</v>
      </c>
      <c r="N992" s="184">
        <v>0</v>
      </c>
      <c r="O992" s="184">
        <v>8</v>
      </c>
      <c r="P992" s="184">
        <v>1</v>
      </c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</row>
    <row r="993" spans="1:26" ht="15" customHeight="1">
      <c r="A993" s="184" t="s">
        <v>831</v>
      </c>
      <c r="B993" s="184" t="s">
        <v>5129</v>
      </c>
      <c r="C993" s="184">
        <v>140</v>
      </c>
      <c r="D993" s="184">
        <v>140</v>
      </c>
      <c r="E993" s="184" t="s">
        <v>3</v>
      </c>
      <c r="F993" s="184">
        <f t="shared" si="15"/>
        <v>140</v>
      </c>
      <c r="G993" s="184">
        <v>140</v>
      </c>
      <c r="H993" s="184">
        <v>0</v>
      </c>
      <c r="I993" s="184">
        <v>0</v>
      </c>
      <c r="J993" s="184">
        <v>0</v>
      </c>
      <c r="K993" s="184">
        <v>0</v>
      </c>
      <c r="L993" s="184">
        <v>0</v>
      </c>
      <c r="M993" s="184">
        <v>0</v>
      </c>
      <c r="N993" s="184">
        <v>0</v>
      </c>
      <c r="O993" s="184">
        <v>0</v>
      </c>
      <c r="P993" s="184">
        <v>0</v>
      </c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</row>
    <row r="994" spans="1:26" ht="15" customHeight="1">
      <c r="A994" s="184" t="s">
        <v>832</v>
      </c>
      <c r="B994" s="184" t="s">
        <v>2369</v>
      </c>
      <c r="C994" s="184">
        <v>0</v>
      </c>
      <c r="D994" s="184">
        <v>0</v>
      </c>
      <c r="E994" s="184" t="s">
        <v>3</v>
      </c>
      <c r="F994" s="184">
        <f t="shared" si="15"/>
        <v>0</v>
      </c>
      <c r="G994" s="184">
        <v>0</v>
      </c>
      <c r="H994" s="184">
        <v>0</v>
      </c>
      <c r="I994" s="184">
        <v>0</v>
      </c>
      <c r="J994" s="184">
        <v>0</v>
      </c>
      <c r="K994" s="184">
        <v>0</v>
      </c>
      <c r="L994" s="184">
        <v>20</v>
      </c>
      <c r="M994" s="184">
        <v>0</v>
      </c>
      <c r="N994" s="184">
        <v>0</v>
      </c>
      <c r="O994" s="184">
        <v>0</v>
      </c>
      <c r="P994" s="184">
        <v>0</v>
      </c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</row>
    <row r="995" spans="1:26" ht="15" customHeight="1">
      <c r="A995" s="184" t="s">
        <v>833</v>
      </c>
      <c r="B995" s="184" t="s">
        <v>2970</v>
      </c>
      <c r="C995" s="184">
        <v>0</v>
      </c>
      <c r="D995" s="184">
        <v>0</v>
      </c>
      <c r="E995" s="184" t="s">
        <v>3</v>
      </c>
      <c r="F995" s="184">
        <f t="shared" si="15"/>
        <v>0</v>
      </c>
      <c r="G995" s="184">
        <v>0</v>
      </c>
      <c r="H995" s="184">
        <v>0</v>
      </c>
      <c r="I995" s="184">
        <v>0</v>
      </c>
      <c r="J995" s="184">
        <v>0</v>
      </c>
      <c r="K995" s="184">
        <v>0</v>
      </c>
      <c r="L995" s="184">
        <v>16</v>
      </c>
      <c r="M995" s="184">
        <v>193</v>
      </c>
      <c r="N995" s="184">
        <v>0</v>
      </c>
      <c r="O995" s="184">
        <v>0</v>
      </c>
      <c r="P995" s="184">
        <v>0</v>
      </c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</row>
    <row r="996" spans="1:26" ht="15" customHeight="1">
      <c r="A996" s="184" t="s">
        <v>836</v>
      </c>
      <c r="B996" s="184" t="s">
        <v>2350</v>
      </c>
      <c r="C996" s="184">
        <v>0</v>
      </c>
      <c r="D996" s="184">
        <v>0</v>
      </c>
      <c r="E996" s="184" t="s">
        <v>20</v>
      </c>
      <c r="F996" s="184">
        <f t="shared" si="15"/>
        <v>0</v>
      </c>
      <c r="G996" s="184">
        <v>0</v>
      </c>
      <c r="H996" s="184">
        <v>0</v>
      </c>
      <c r="I996" s="184">
        <v>0</v>
      </c>
      <c r="J996" s="184">
        <v>0</v>
      </c>
      <c r="K996" s="184">
        <v>0</v>
      </c>
      <c r="L996" s="184">
        <v>0</v>
      </c>
      <c r="M996" s="184">
        <v>0</v>
      </c>
      <c r="N996" s="184">
        <v>0</v>
      </c>
      <c r="O996" s="184">
        <v>0</v>
      </c>
      <c r="P996" s="184">
        <v>3</v>
      </c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</row>
    <row r="997" spans="1:26" ht="15" customHeight="1">
      <c r="A997" s="184" t="s">
        <v>835</v>
      </c>
      <c r="B997" s="184" t="s">
        <v>2350</v>
      </c>
      <c r="C997" s="184">
        <v>451</v>
      </c>
      <c r="D997" s="184">
        <v>437</v>
      </c>
      <c r="E997" s="184" t="s">
        <v>3</v>
      </c>
      <c r="F997" s="184">
        <f t="shared" si="15"/>
        <v>437</v>
      </c>
      <c r="G997" s="184">
        <v>424</v>
      </c>
      <c r="H997" s="184">
        <v>0</v>
      </c>
      <c r="I997" s="184">
        <v>13</v>
      </c>
      <c r="J997" s="184">
        <v>0</v>
      </c>
      <c r="K997" s="184">
        <v>0</v>
      </c>
      <c r="L997" s="184">
        <v>0</v>
      </c>
      <c r="M997" s="184">
        <v>0</v>
      </c>
      <c r="N997" s="184">
        <v>0</v>
      </c>
      <c r="O997" s="184">
        <v>0</v>
      </c>
      <c r="P997" s="184">
        <v>0</v>
      </c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</row>
    <row r="998" spans="1:26" ht="15" customHeight="1">
      <c r="A998" s="184" t="s">
        <v>837</v>
      </c>
      <c r="B998" s="184" t="s">
        <v>2172</v>
      </c>
      <c r="C998" s="184">
        <v>0</v>
      </c>
      <c r="D998" s="184">
        <v>-23</v>
      </c>
      <c r="E998" s="184" t="s">
        <v>3</v>
      </c>
      <c r="F998" s="184">
        <f t="shared" si="15"/>
        <v>0</v>
      </c>
      <c r="G998" s="184">
        <v>0</v>
      </c>
      <c r="H998" s="184">
        <v>0</v>
      </c>
      <c r="I998" s="184">
        <v>0</v>
      </c>
      <c r="J998" s="184">
        <v>0</v>
      </c>
      <c r="K998" s="184">
        <v>0</v>
      </c>
      <c r="L998" s="184">
        <v>4</v>
      </c>
      <c r="M998" s="184">
        <v>3267</v>
      </c>
      <c r="N998" s="184">
        <v>0</v>
      </c>
      <c r="O998" s="184">
        <v>110</v>
      </c>
      <c r="P998" s="184">
        <v>0</v>
      </c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</row>
    <row r="999" spans="1:26" ht="15" customHeight="1">
      <c r="A999" s="184" t="s">
        <v>839</v>
      </c>
      <c r="B999" s="184" t="s">
        <v>2988</v>
      </c>
      <c r="C999" s="184">
        <v>948</v>
      </c>
      <c r="D999" s="184">
        <v>938</v>
      </c>
      <c r="E999" s="184" t="s">
        <v>3</v>
      </c>
      <c r="F999" s="184">
        <f t="shared" si="15"/>
        <v>938</v>
      </c>
      <c r="G999" s="184">
        <v>345</v>
      </c>
      <c r="H999" s="184">
        <v>0</v>
      </c>
      <c r="I999" s="184">
        <v>372</v>
      </c>
      <c r="J999" s="184">
        <v>221</v>
      </c>
      <c r="K999" s="184">
        <v>0</v>
      </c>
      <c r="L999" s="184">
        <v>20</v>
      </c>
      <c r="M999" s="184">
        <v>164</v>
      </c>
      <c r="N999" s="184">
        <v>0</v>
      </c>
      <c r="O999" s="184">
        <v>16</v>
      </c>
      <c r="P999" s="184">
        <v>0</v>
      </c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</row>
    <row r="1000" spans="1:26" ht="15" customHeight="1">
      <c r="A1000" s="184" t="s">
        <v>841</v>
      </c>
      <c r="B1000" s="184" t="s">
        <v>5334</v>
      </c>
      <c r="C1000" s="184">
        <v>34</v>
      </c>
      <c r="D1000" s="184">
        <v>34</v>
      </c>
      <c r="E1000" s="184" t="s">
        <v>3</v>
      </c>
      <c r="F1000" s="184">
        <f t="shared" si="15"/>
        <v>34</v>
      </c>
      <c r="G1000" s="184">
        <v>34</v>
      </c>
      <c r="H1000" s="184">
        <v>0</v>
      </c>
      <c r="I1000" s="184">
        <v>0</v>
      </c>
      <c r="J1000" s="184">
        <v>0</v>
      </c>
      <c r="K1000" s="184">
        <v>0</v>
      </c>
      <c r="L1000" s="184">
        <v>0</v>
      </c>
      <c r="M1000" s="184">
        <v>0</v>
      </c>
      <c r="N1000" s="184">
        <v>0</v>
      </c>
      <c r="O1000" s="184">
        <v>0</v>
      </c>
      <c r="P1000" s="184">
        <v>0</v>
      </c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</row>
    <row r="1001" spans="1:26" ht="15" customHeight="1">
      <c r="A1001" s="184" t="s">
        <v>2847</v>
      </c>
      <c r="B1001" s="184" t="s">
        <v>4400</v>
      </c>
      <c r="C1001" s="184">
        <v>90</v>
      </c>
      <c r="D1001" s="184">
        <v>90</v>
      </c>
      <c r="E1001" s="184" t="s">
        <v>3</v>
      </c>
      <c r="F1001" s="184">
        <f t="shared" si="15"/>
        <v>90</v>
      </c>
      <c r="G1001" s="184">
        <v>90</v>
      </c>
      <c r="H1001" s="184">
        <v>0</v>
      </c>
      <c r="I1001" s="184">
        <v>0</v>
      </c>
      <c r="J1001" s="184">
        <v>0</v>
      </c>
      <c r="K1001" s="184">
        <v>0</v>
      </c>
      <c r="L1001" s="184">
        <v>0</v>
      </c>
      <c r="M1001" s="184">
        <v>706</v>
      </c>
      <c r="N1001" s="184">
        <v>0</v>
      </c>
      <c r="O1001" s="184">
        <v>0</v>
      </c>
      <c r="P1001" s="184">
        <v>7</v>
      </c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</row>
    <row r="1002" spans="1:26" ht="15" customHeight="1">
      <c r="A1002" s="184" t="s">
        <v>2423</v>
      </c>
      <c r="B1002" s="184" t="s">
        <v>3754</v>
      </c>
      <c r="C1002" s="184">
        <v>102</v>
      </c>
      <c r="D1002" s="184">
        <v>102</v>
      </c>
      <c r="E1002" s="184" t="s">
        <v>3</v>
      </c>
      <c r="F1002" s="184">
        <f t="shared" si="15"/>
        <v>102</v>
      </c>
      <c r="G1002" s="184">
        <v>100</v>
      </c>
      <c r="H1002" s="184">
        <v>0</v>
      </c>
      <c r="I1002" s="184">
        <v>0</v>
      </c>
      <c r="J1002" s="184">
        <v>2</v>
      </c>
      <c r="K1002" s="184">
        <v>0</v>
      </c>
      <c r="L1002" s="184">
        <v>0</v>
      </c>
      <c r="M1002" s="184">
        <v>0</v>
      </c>
      <c r="N1002" s="184">
        <v>0</v>
      </c>
      <c r="O1002" s="184">
        <v>0</v>
      </c>
      <c r="P1002" s="184">
        <v>206</v>
      </c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</row>
    <row r="1003" spans="1:26" ht="15" customHeight="1">
      <c r="A1003" s="184" t="s">
        <v>2220</v>
      </c>
      <c r="B1003" s="184" t="s">
        <v>2951</v>
      </c>
      <c r="C1003" s="184">
        <v>0</v>
      </c>
      <c r="D1003" s="184">
        <v>0</v>
      </c>
      <c r="E1003" s="184" t="s">
        <v>20</v>
      </c>
      <c r="F1003" s="184">
        <f t="shared" si="15"/>
        <v>0</v>
      </c>
      <c r="G1003" s="184">
        <v>0</v>
      </c>
      <c r="H1003" s="184">
        <v>0</v>
      </c>
      <c r="I1003" s="184">
        <v>0</v>
      </c>
      <c r="J1003" s="184">
        <v>0</v>
      </c>
      <c r="K1003" s="184">
        <v>0</v>
      </c>
      <c r="L1003" s="184">
        <v>0</v>
      </c>
      <c r="M1003" s="184">
        <v>1</v>
      </c>
      <c r="N1003" s="184">
        <v>0</v>
      </c>
      <c r="O1003" s="184">
        <v>0</v>
      </c>
      <c r="P1003" s="184">
        <v>0</v>
      </c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</row>
    <row r="1004" spans="1:26" ht="15" customHeight="1">
      <c r="A1004" s="184" t="s">
        <v>843</v>
      </c>
      <c r="B1004" s="184" t="s">
        <v>2951</v>
      </c>
      <c r="C1004" s="184">
        <v>925</v>
      </c>
      <c r="D1004" s="184">
        <v>899</v>
      </c>
      <c r="E1004" s="184" t="s">
        <v>3</v>
      </c>
      <c r="F1004" s="184">
        <f t="shared" si="15"/>
        <v>899</v>
      </c>
      <c r="G1004" s="184">
        <v>0</v>
      </c>
      <c r="H1004" s="184">
        <v>0</v>
      </c>
      <c r="I1004" s="184">
        <v>899</v>
      </c>
      <c r="J1004" s="184">
        <v>0</v>
      </c>
      <c r="K1004" s="184">
        <v>0</v>
      </c>
      <c r="L1004" s="184">
        <v>4</v>
      </c>
      <c r="M1004" s="184">
        <v>0</v>
      </c>
      <c r="N1004" s="184">
        <v>0</v>
      </c>
      <c r="O1004" s="184">
        <v>0</v>
      </c>
      <c r="P1004" s="184">
        <v>0</v>
      </c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</row>
    <row r="1005" spans="1:26" ht="15" customHeight="1">
      <c r="A1005" s="184" t="s">
        <v>845</v>
      </c>
      <c r="B1005" s="184" t="s">
        <v>2673</v>
      </c>
      <c r="C1005" s="184">
        <v>364</v>
      </c>
      <c r="D1005" s="184">
        <v>364</v>
      </c>
      <c r="E1005" s="184" t="s">
        <v>3</v>
      </c>
      <c r="F1005" s="184">
        <f t="shared" si="15"/>
        <v>364</v>
      </c>
      <c r="G1005" s="184">
        <v>364</v>
      </c>
      <c r="H1005" s="184">
        <v>0</v>
      </c>
      <c r="I1005" s="184">
        <v>0</v>
      </c>
      <c r="J1005" s="184">
        <v>0</v>
      </c>
      <c r="K1005" s="184">
        <v>0</v>
      </c>
      <c r="L1005" s="184">
        <v>0</v>
      </c>
      <c r="M1005" s="184">
        <v>0</v>
      </c>
      <c r="N1005" s="184">
        <v>0</v>
      </c>
      <c r="O1005" s="184">
        <v>0</v>
      </c>
      <c r="P1005" s="184">
        <v>0</v>
      </c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</row>
    <row r="1006" spans="1:26" ht="15" customHeight="1">
      <c r="A1006" s="184" t="s">
        <v>847</v>
      </c>
      <c r="B1006" s="184" t="s">
        <v>4401</v>
      </c>
      <c r="C1006" s="184">
        <v>250</v>
      </c>
      <c r="D1006" s="184">
        <v>250</v>
      </c>
      <c r="E1006" s="184" t="s">
        <v>3</v>
      </c>
      <c r="F1006" s="184">
        <f t="shared" si="15"/>
        <v>250</v>
      </c>
      <c r="G1006" s="184">
        <v>250</v>
      </c>
      <c r="H1006" s="184">
        <v>0</v>
      </c>
      <c r="I1006" s="184">
        <v>0</v>
      </c>
      <c r="J1006" s="184">
        <v>0</v>
      </c>
      <c r="K1006" s="184">
        <v>0</v>
      </c>
      <c r="L1006" s="184">
        <v>30</v>
      </c>
      <c r="M1006" s="184">
        <v>661</v>
      </c>
      <c r="N1006" s="184">
        <v>0</v>
      </c>
      <c r="O1006" s="184">
        <v>24</v>
      </c>
      <c r="P1006" s="184">
        <v>0</v>
      </c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</row>
    <row r="1007" spans="1:26" ht="15" customHeight="1">
      <c r="A1007" s="184" t="s">
        <v>849</v>
      </c>
      <c r="B1007" s="184" t="s">
        <v>3120</v>
      </c>
      <c r="C1007" s="184">
        <v>2</v>
      </c>
      <c r="D1007" s="184">
        <v>2</v>
      </c>
      <c r="E1007" s="184" t="s">
        <v>20</v>
      </c>
      <c r="F1007" s="184">
        <f t="shared" si="15"/>
        <v>2</v>
      </c>
      <c r="G1007" s="184">
        <v>2</v>
      </c>
      <c r="H1007" s="184">
        <v>0</v>
      </c>
      <c r="I1007" s="184">
        <v>0</v>
      </c>
      <c r="J1007" s="184">
        <v>0</v>
      </c>
      <c r="K1007" s="184">
        <v>0</v>
      </c>
      <c r="L1007" s="184">
        <v>0</v>
      </c>
      <c r="M1007" s="184">
        <v>0</v>
      </c>
      <c r="N1007" s="184">
        <v>0</v>
      </c>
      <c r="O1007" s="184">
        <v>0</v>
      </c>
      <c r="P1007" s="184">
        <v>0</v>
      </c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</row>
    <row r="1008" spans="1:26" ht="15" customHeight="1">
      <c r="A1008" s="184" t="s">
        <v>848</v>
      </c>
      <c r="B1008" s="184" t="s">
        <v>3120</v>
      </c>
      <c r="C1008" s="184">
        <v>1761</v>
      </c>
      <c r="D1008" s="184">
        <v>1761</v>
      </c>
      <c r="E1008" s="184" t="s">
        <v>3</v>
      </c>
      <c r="F1008" s="184">
        <f t="shared" si="15"/>
        <v>1761</v>
      </c>
      <c r="G1008" s="184">
        <v>715</v>
      </c>
      <c r="H1008" s="184">
        <v>0</v>
      </c>
      <c r="I1008" s="184">
        <v>1046</v>
      </c>
      <c r="J1008" s="184">
        <v>0</v>
      </c>
      <c r="K1008" s="184">
        <v>0</v>
      </c>
      <c r="L1008" s="184">
        <v>0</v>
      </c>
      <c r="M1008" s="184">
        <v>76</v>
      </c>
      <c r="N1008" s="184">
        <v>0</v>
      </c>
      <c r="O1008" s="184">
        <v>0</v>
      </c>
      <c r="P1008" s="184">
        <v>26</v>
      </c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</row>
    <row r="1009" spans="1:26" ht="15" customHeight="1">
      <c r="A1009" s="184" t="s">
        <v>851</v>
      </c>
      <c r="B1009" s="184" t="s">
        <v>5288</v>
      </c>
      <c r="C1009" s="184">
        <v>9</v>
      </c>
      <c r="D1009" s="184">
        <v>9</v>
      </c>
      <c r="E1009" s="184" t="s">
        <v>3</v>
      </c>
      <c r="F1009" s="184">
        <f t="shared" si="15"/>
        <v>9</v>
      </c>
      <c r="G1009" s="184">
        <v>9</v>
      </c>
      <c r="H1009" s="184">
        <v>0</v>
      </c>
      <c r="I1009" s="184">
        <v>0</v>
      </c>
      <c r="J1009" s="184">
        <v>0</v>
      </c>
      <c r="K1009" s="184">
        <v>0</v>
      </c>
      <c r="L1009" s="184">
        <v>0</v>
      </c>
      <c r="M1009" s="184">
        <v>702</v>
      </c>
      <c r="N1009" s="184">
        <v>0</v>
      </c>
      <c r="O1009" s="184">
        <v>0</v>
      </c>
      <c r="P1009" s="184">
        <v>0</v>
      </c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</row>
    <row r="1010" spans="1:26" ht="15" customHeight="1">
      <c r="A1010" s="184" t="s">
        <v>1916</v>
      </c>
      <c r="B1010" s="184" t="s">
        <v>2952</v>
      </c>
      <c r="C1010" s="184">
        <v>1</v>
      </c>
      <c r="D1010" s="184">
        <v>1</v>
      </c>
      <c r="E1010" s="184" t="s">
        <v>20</v>
      </c>
      <c r="F1010" s="184">
        <f t="shared" si="15"/>
        <v>1</v>
      </c>
      <c r="G1010" s="184">
        <v>1</v>
      </c>
      <c r="H1010" s="184">
        <v>0</v>
      </c>
      <c r="I1010" s="184">
        <v>0</v>
      </c>
      <c r="J1010" s="184">
        <v>0</v>
      </c>
      <c r="K1010" s="184">
        <v>0</v>
      </c>
      <c r="L1010" s="184">
        <v>0</v>
      </c>
      <c r="M1010" s="184">
        <v>0</v>
      </c>
      <c r="N1010" s="184">
        <v>0</v>
      </c>
      <c r="O1010" s="184">
        <v>0</v>
      </c>
      <c r="P1010" s="184">
        <v>0</v>
      </c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</row>
    <row r="1011" spans="1:26" ht="15" customHeight="1">
      <c r="A1011" s="184" t="s">
        <v>853</v>
      </c>
      <c r="B1011" s="184" t="s">
        <v>2952</v>
      </c>
      <c r="C1011" s="184">
        <v>20</v>
      </c>
      <c r="D1011" s="184">
        <v>20</v>
      </c>
      <c r="E1011" s="184" t="s">
        <v>3</v>
      </c>
      <c r="F1011" s="184">
        <f t="shared" si="15"/>
        <v>20</v>
      </c>
      <c r="G1011" s="184">
        <v>20</v>
      </c>
      <c r="H1011" s="184">
        <v>0</v>
      </c>
      <c r="I1011" s="184">
        <v>0</v>
      </c>
      <c r="J1011" s="184">
        <v>0</v>
      </c>
      <c r="K1011" s="184">
        <v>0</v>
      </c>
      <c r="L1011" s="184">
        <v>186</v>
      </c>
      <c r="M1011" s="184">
        <v>814</v>
      </c>
      <c r="N1011" s="184">
        <v>0</v>
      </c>
      <c r="O1011" s="184">
        <v>40</v>
      </c>
      <c r="P1011" s="184">
        <v>0</v>
      </c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</row>
    <row r="1012" spans="1:26" ht="15" customHeight="1">
      <c r="A1012" s="184" t="s">
        <v>2682</v>
      </c>
      <c r="B1012" s="184" t="s">
        <v>2719</v>
      </c>
      <c r="C1012" s="184">
        <v>1</v>
      </c>
      <c r="D1012" s="184">
        <v>1</v>
      </c>
      <c r="E1012" s="184" t="s">
        <v>20</v>
      </c>
      <c r="F1012" s="184">
        <f t="shared" si="15"/>
        <v>1</v>
      </c>
      <c r="G1012" s="184">
        <v>1</v>
      </c>
      <c r="H1012" s="184">
        <v>0</v>
      </c>
      <c r="I1012" s="184">
        <v>0</v>
      </c>
      <c r="J1012" s="184">
        <v>0</v>
      </c>
      <c r="K1012" s="184">
        <v>0</v>
      </c>
      <c r="L1012" s="184">
        <v>0</v>
      </c>
      <c r="M1012" s="184">
        <v>0</v>
      </c>
      <c r="N1012" s="184">
        <v>0</v>
      </c>
      <c r="O1012" s="184">
        <v>0</v>
      </c>
      <c r="P1012" s="184">
        <v>0</v>
      </c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</row>
    <row r="1013" spans="1:26" ht="15" customHeight="1">
      <c r="A1013" s="184" t="s">
        <v>2256</v>
      </c>
      <c r="B1013" s="184" t="s">
        <v>2625</v>
      </c>
      <c r="C1013" s="184">
        <v>358</v>
      </c>
      <c r="D1013" s="184">
        <v>358</v>
      </c>
      <c r="E1013" s="184" t="s">
        <v>3</v>
      </c>
      <c r="F1013" s="184">
        <f t="shared" si="15"/>
        <v>358</v>
      </c>
      <c r="G1013" s="184">
        <v>358</v>
      </c>
      <c r="H1013" s="184">
        <v>0</v>
      </c>
      <c r="I1013" s="184">
        <v>0</v>
      </c>
      <c r="J1013" s="184">
        <v>0</v>
      </c>
      <c r="K1013" s="184">
        <v>0</v>
      </c>
      <c r="L1013" s="184">
        <v>20</v>
      </c>
      <c r="M1013" s="184">
        <v>0</v>
      </c>
      <c r="N1013" s="184">
        <v>0</v>
      </c>
      <c r="O1013" s="184">
        <v>74</v>
      </c>
      <c r="P1013" s="184">
        <v>0</v>
      </c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</row>
    <row r="1014" spans="1:26" ht="15" customHeight="1">
      <c r="A1014" s="184" t="s">
        <v>854</v>
      </c>
      <c r="B1014" s="184" t="s">
        <v>4402</v>
      </c>
      <c r="C1014" s="184">
        <v>10</v>
      </c>
      <c r="D1014" s="184">
        <v>10</v>
      </c>
      <c r="E1014" s="184" t="s">
        <v>3</v>
      </c>
      <c r="F1014" s="184">
        <f t="shared" si="15"/>
        <v>10</v>
      </c>
      <c r="G1014" s="184">
        <v>10</v>
      </c>
      <c r="H1014" s="184">
        <v>0</v>
      </c>
      <c r="I1014" s="184">
        <v>0</v>
      </c>
      <c r="J1014" s="184">
        <v>0</v>
      </c>
      <c r="K1014" s="184">
        <v>0</v>
      </c>
      <c r="L1014" s="184">
        <v>0</v>
      </c>
      <c r="M1014" s="184">
        <v>427</v>
      </c>
      <c r="N1014" s="184">
        <v>0</v>
      </c>
      <c r="O1014" s="184">
        <v>0</v>
      </c>
      <c r="P1014" s="184">
        <v>37</v>
      </c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</row>
    <row r="1015" spans="1:26" ht="15" customHeight="1">
      <c r="A1015" s="184" t="s">
        <v>2443</v>
      </c>
      <c r="B1015" s="184" t="s">
        <v>4403</v>
      </c>
      <c r="C1015" s="184">
        <v>0</v>
      </c>
      <c r="D1015" s="184">
        <v>0</v>
      </c>
      <c r="E1015" s="184" t="s">
        <v>3</v>
      </c>
      <c r="F1015" s="184">
        <f t="shared" si="15"/>
        <v>0</v>
      </c>
      <c r="G1015" s="184">
        <v>0</v>
      </c>
      <c r="H1015" s="184">
        <v>0</v>
      </c>
      <c r="I1015" s="184">
        <v>0</v>
      </c>
      <c r="J1015" s="184">
        <v>0</v>
      </c>
      <c r="K1015" s="184">
        <v>0</v>
      </c>
      <c r="L1015" s="184">
        <v>3</v>
      </c>
      <c r="M1015" s="184">
        <v>0</v>
      </c>
      <c r="N1015" s="184">
        <v>0</v>
      </c>
      <c r="O1015" s="184">
        <v>0</v>
      </c>
      <c r="P1015" s="184">
        <v>0</v>
      </c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</row>
    <row r="1016" spans="1:26" ht="15" customHeight="1">
      <c r="A1016" s="184" t="s">
        <v>855</v>
      </c>
      <c r="B1016" s="184" t="s">
        <v>4404</v>
      </c>
      <c r="C1016" s="184">
        <v>71</v>
      </c>
      <c r="D1016" s="184">
        <v>71</v>
      </c>
      <c r="E1016" s="184" t="s">
        <v>3</v>
      </c>
      <c r="F1016" s="184">
        <f t="shared" si="15"/>
        <v>71</v>
      </c>
      <c r="G1016" s="184">
        <v>71</v>
      </c>
      <c r="H1016" s="184">
        <v>0</v>
      </c>
      <c r="I1016" s="184">
        <v>0</v>
      </c>
      <c r="J1016" s="184">
        <v>0</v>
      </c>
      <c r="K1016" s="184">
        <v>0</v>
      </c>
      <c r="L1016" s="184">
        <v>2</v>
      </c>
      <c r="M1016" s="184">
        <v>500</v>
      </c>
      <c r="N1016" s="184">
        <v>0</v>
      </c>
      <c r="O1016" s="184">
        <v>10</v>
      </c>
      <c r="P1016" s="184">
        <v>0</v>
      </c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</row>
    <row r="1017" spans="1:26" ht="15" customHeight="1">
      <c r="A1017" s="184" t="s">
        <v>857</v>
      </c>
      <c r="B1017" s="184" t="s">
        <v>4405</v>
      </c>
      <c r="C1017" s="184">
        <v>1565</v>
      </c>
      <c r="D1017" s="184">
        <v>1545</v>
      </c>
      <c r="E1017" s="184" t="s">
        <v>3</v>
      </c>
      <c r="F1017" s="184">
        <f t="shared" si="15"/>
        <v>1545</v>
      </c>
      <c r="G1017" s="184">
        <v>645</v>
      </c>
      <c r="H1017" s="184">
        <v>0</v>
      </c>
      <c r="I1017" s="184">
        <v>900</v>
      </c>
      <c r="J1017" s="184">
        <v>0</v>
      </c>
      <c r="K1017" s="184">
        <v>0</v>
      </c>
      <c r="L1017" s="184">
        <v>0</v>
      </c>
      <c r="M1017" s="184">
        <v>4043</v>
      </c>
      <c r="N1017" s="184">
        <v>0</v>
      </c>
      <c r="O1017" s="184">
        <v>0</v>
      </c>
      <c r="P1017" s="184">
        <v>0</v>
      </c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</row>
    <row r="1018" spans="1:26" ht="15" customHeight="1">
      <c r="A1018" s="184" t="s">
        <v>859</v>
      </c>
      <c r="B1018" s="184" t="s">
        <v>2653</v>
      </c>
      <c r="C1018" s="184">
        <v>0</v>
      </c>
      <c r="D1018" s="184">
        <v>0</v>
      </c>
      <c r="E1018" s="184" t="s">
        <v>20</v>
      </c>
      <c r="F1018" s="184">
        <f t="shared" si="15"/>
        <v>0</v>
      </c>
      <c r="G1018" s="184">
        <v>0</v>
      </c>
      <c r="H1018" s="184">
        <v>0</v>
      </c>
      <c r="I1018" s="184">
        <v>0</v>
      </c>
      <c r="J1018" s="184">
        <v>0</v>
      </c>
      <c r="K1018" s="184">
        <v>0</v>
      </c>
      <c r="L1018" s="184">
        <v>2</v>
      </c>
      <c r="M1018" s="184">
        <v>0</v>
      </c>
      <c r="N1018" s="184">
        <v>0</v>
      </c>
      <c r="O1018" s="184">
        <v>0</v>
      </c>
      <c r="P1018" s="184">
        <v>0</v>
      </c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</row>
    <row r="1019" spans="1:26" ht="15" customHeight="1">
      <c r="A1019" s="184" t="s">
        <v>858</v>
      </c>
      <c r="B1019" s="184" t="s">
        <v>2653</v>
      </c>
      <c r="C1019" s="184">
        <v>0</v>
      </c>
      <c r="D1019" s="184">
        <v>0</v>
      </c>
      <c r="E1019" s="184" t="s">
        <v>3</v>
      </c>
      <c r="F1019" s="184">
        <f t="shared" si="15"/>
        <v>0</v>
      </c>
      <c r="G1019" s="184">
        <v>0</v>
      </c>
      <c r="H1019" s="184">
        <v>0</v>
      </c>
      <c r="I1019" s="184">
        <v>0</v>
      </c>
      <c r="J1019" s="184">
        <v>0</v>
      </c>
      <c r="K1019" s="184">
        <v>0</v>
      </c>
      <c r="L1019" s="184">
        <v>0</v>
      </c>
      <c r="M1019" s="184">
        <v>0</v>
      </c>
      <c r="N1019" s="184">
        <v>0</v>
      </c>
      <c r="O1019" s="184">
        <v>0</v>
      </c>
      <c r="P1019" s="184">
        <v>31</v>
      </c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</row>
    <row r="1020" spans="1:26" ht="15" customHeight="1">
      <c r="A1020" s="184" t="s">
        <v>860</v>
      </c>
      <c r="B1020" s="184" t="s">
        <v>2646</v>
      </c>
      <c r="C1020" s="184">
        <v>184</v>
      </c>
      <c r="D1020" s="184">
        <v>184</v>
      </c>
      <c r="E1020" s="184" t="s">
        <v>3</v>
      </c>
      <c r="F1020" s="184">
        <f t="shared" si="15"/>
        <v>184</v>
      </c>
      <c r="G1020" s="184">
        <v>184</v>
      </c>
      <c r="H1020" s="184">
        <v>0</v>
      </c>
      <c r="I1020" s="184">
        <v>0</v>
      </c>
      <c r="J1020" s="184">
        <v>0</v>
      </c>
      <c r="K1020" s="184">
        <v>0</v>
      </c>
      <c r="L1020" s="184">
        <v>0</v>
      </c>
      <c r="M1020" s="184">
        <v>0</v>
      </c>
      <c r="N1020" s="184">
        <v>0</v>
      </c>
      <c r="O1020" s="184">
        <v>7</v>
      </c>
      <c r="P1020" s="184">
        <v>0</v>
      </c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</row>
    <row r="1021" spans="1:26" ht="15" customHeight="1">
      <c r="A1021" s="184" t="s">
        <v>5101</v>
      </c>
      <c r="B1021" s="184" t="s">
        <v>5130</v>
      </c>
      <c r="C1021" s="184">
        <v>190</v>
      </c>
      <c r="D1021" s="184">
        <v>185</v>
      </c>
      <c r="E1021" s="184" t="s">
        <v>3</v>
      </c>
      <c r="F1021" s="184">
        <f t="shared" si="15"/>
        <v>185</v>
      </c>
      <c r="G1021" s="184">
        <v>185</v>
      </c>
      <c r="H1021" s="184">
        <v>0</v>
      </c>
      <c r="I1021" s="184">
        <v>0</v>
      </c>
      <c r="J1021" s="184">
        <v>0</v>
      </c>
      <c r="K1021" s="184">
        <v>0</v>
      </c>
      <c r="L1021" s="184">
        <v>0</v>
      </c>
      <c r="M1021" s="184">
        <v>32</v>
      </c>
      <c r="N1021" s="184">
        <v>0</v>
      </c>
      <c r="O1021" s="184">
        <v>0</v>
      </c>
      <c r="P1021" s="184">
        <v>0</v>
      </c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</row>
    <row r="1022" spans="1:26" ht="15" customHeight="1">
      <c r="A1022" s="184" t="s">
        <v>861</v>
      </c>
      <c r="B1022" s="184" t="s">
        <v>4406</v>
      </c>
      <c r="C1022" s="184">
        <v>6</v>
      </c>
      <c r="D1022" s="184">
        <v>0</v>
      </c>
      <c r="E1022" s="184" t="s">
        <v>3</v>
      </c>
      <c r="F1022" s="184">
        <f t="shared" si="15"/>
        <v>0</v>
      </c>
      <c r="G1022" s="184">
        <v>0</v>
      </c>
      <c r="H1022" s="184">
        <v>0</v>
      </c>
      <c r="I1022" s="184">
        <v>0</v>
      </c>
      <c r="J1022" s="184">
        <v>0</v>
      </c>
      <c r="K1022" s="184">
        <v>0</v>
      </c>
      <c r="L1022" s="184">
        <v>3</v>
      </c>
      <c r="M1022" s="184">
        <v>349</v>
      </c>
      <c r="N1022" s="184">
        <v>0</v>
      </c>
      <c r="O1022" s="184">
        <v>9</v>
      </c>
      <c r="P1022" s="184">
        <v>0</v>
      </c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</row>
    <row r="1023" spans="1:26" ht="15" customHeight="1">
      <c r="A1023" s="184" t="s">
        <v>2257</v>
      </c>
      <c r="B1023" s="184" t="s">
        <v>4407</v>
      </c>
      <c r="C1023" s="184">
        <v>0</v>
      </c>
      <c r="D1023" s="184">
        <v>0</v>
      </c>
      <c r="E1023" s="184" t="s">
        <v>3</v>
      </c>
      <c r="F1023" s="184">
        <f t="shared" si="15"/>
        <v>0</v>
      </c>
      <c r="G1023" s="184">
        <v>0</v>
      </c>
      <c r="H1023" s="184">
        <v>0</v>
      </c>
      <c r="I1023" s="184">
        <v>0</v>
      </c>
      <c r="J1023" s="184">
        <v>0</v>
      </c>
      <c r="K1023" s="184">
        <v>0</v>
      </c>
      <c r="L1023" s="184">
        <v>19</v>
      </c>
      <c r="M1023" s="184">
        <v>0</v>
      </c>
      <c r="N1023" s="184">
        <v>0</v>
      </c>
      <c r="O1023" s="184">
        <v>0</v>
      </c>
      <c r="P1023" s="184">
        <v>0</v>
      </c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</row>
    <row r="1024" spans="1:26" ht="15" customHeight="1">
      <c r="A1024" s="184" t="s">
        <v>2849</v>
      </c>
      <c r="B1024" s="184" t="s">
        <v>4408</v>
      </c>
      <c r="C1024" s="184">
        <v>92</v>
      </c>
      <c r="D1024" s="184">
        <v>92</v>
      </c>
      <c r="E1024" s="184" t="s">
        <v>3</v>
      </c>
      <c r="F1024" s="184">
        <f t="shared" si="15"/>
        <v>92</v>
      </c>
      <c r="G1024" s="184">
        <v>92</v>
      </c>
      <c r="H1024" s="184">
        <v>0</v>
      </c>
      <c r="I1024" s="184">
        <v>0</v>
      </c>
      <c r="J1024" s="184">
        <v>0</v>
      </c>
      <c r="K1024" s="184">
        <v>0</v>
      </c>
      <c r="L1024" s="184">
        <v>1</v>
      </c>
      <c r="M1024" s="184">
        <v>285</v>
      </c>
      <c r="N1024" s="184">
        <v>0</v>
      </c>
      <c r="O1024" s="184">
        <v>14</v>
      </c>
      <c r="P1024" s="184">
        <v>0</v>
      </c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</row>
    <row r="1025" spans="1:26" ht="15" customHeight="1">
      <c r="A1025" s="184" t="s">
        <v>2610</v>
      </c>
      <c r="B1025" s="184" t="s">
        <v>2943</v>
      </c>
      <c r="C1025" s="184">
        <v>290</v>
      </c>
      <c r="D1025" s="184">
        <v>290</v>
      </c>
      <c r="E1025" s="184" t="s">
        <v>3</v>
      </c>
      <c r="F1025" s="184">
        <f t="shared" si="15"/>
        <v>290</v>
      </c>
      <c r="G1025" s="184">
        <v>290</v>
      </c>
      <c r="H1025" s="184">
        <v>0</v>
      </c>
      <c r="I1025" s="184">
        <v>0</v>
      </c>
      <c r="J1025" s="184">
        <v>0</v>
      </c>
      <c r="K1025" s="184">
        <v>0</v>
      </c>
      <c r="L1025" s="184">
        <v>100</v>
      </c>
      <c r="M1025" s="184">
        <v>260</v>
      </c>
      <c r="N1025" s="184">
        <v>0</v>
      </c>
      <c r="O1025" s="184">
        <v>72</v>
      </c>
      <c r="P1025" s="184">
        <v>0</v>
      </c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</row>
    <row r="1026" spans="1:26" ht="15" customHeight="1">
      <c r="A1026" s="184" t="s">
        <v>862</v>
      </c>
      <c r="B1026" s="184" t="s">
        <v>3219</v>
      </c>
      <c r="C1026" s="184">
        <v>1</v>
      </c>
      <c r="D1026" s="184">
        <v>1</v>
      </c>
      <c r="E1026" s="184" t="s">
        <v>3</v>
      </c>
      <c r="F1026" s="184">
        <f t="shared" ref="F1026:F1089" si="16">G1026+I1026+J1026+K1026</f>
        <v>1</v>
      </c>
      <c r="G1026" s="184">
        <v>1</v>
      </c>
      <c r="H1026" s="184">
        <v>0</v>
      </c>
      <c r="I1026" s="184">
        <v>0</v>
      </c>
      <c r="J1026" s="184">
        <v>0</v>
      </c>
      <c r="K1026" s="184">
        <v>0</v>
      </c>
      <c r="L1026" s="184">
        <v>0</v>
      </c>
      <c r="M1026" s="184">
        <v>208</v>
      </c>
      <c r="N1026" s="184">
        <v>0</v>
      </c>
      <c r="O1026" s="184">
        <v>0</v>
      </c>
      <c r="P1026" s="184">
        <v>0</v>
      </c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</row>
    <row r="1027" spans="1:26" ht="15" customHeight="1">
      <c r="A1027" s="184" t="s">
        <v>863</v>
      </c>
      <c r="B1027" s="184" t="s">
        <v>2417</v>
      </c>
      <c r="C1027" s="184">
        <v>0</v>
      </c>
      <c r="D1027" s="184">
        <v>0</v>
      </c>
      <c r="E1027" s="184" t="s">
        <v>3</v>
      </c>
      <c r="F1027" s="184">
        <f t="shared" si="16"/>
        <v>0</v>
      </c>
      <c r="G1027" s="184">
        <v>0</v>
      </c>
      <c r="H1027" s="184">
        <v>0</v>
      </c>
      <c r="I1027" s="184">
        <v>0</v>
      </c>
      <c r="J1027" s="184">
        <v>0</v>
      </c>
      <c r="K1027" s="184">
        <v>0</v>
      </c>
      <c r="L1027" s="184">
        <v>0</v>
      </c>
      <c r="M1027" s="184">
        <v>219</v>
      </c>
      <c r="N1027" s="184">
        <v>0</v>
      </c>
      <c r="O1027" s="184">
        <v>0</v>
      </c>
      <c r="P1027" s="184">
        <v>0</v>
      </c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</row>
    <row r="1028" spans="1:26" ht="15" customHeight="1">
      <c r="A1028" s="184" t="s">
        <v>864</v>
      </c>
      <c r="B1028" s="184" t="s">
        <v>5150</v>
      </c>
      <c r="C1028" s="184">
        <v>144</v>
      </c>
      <c r="D1028" s="184">
        <v>144</v>
      </c>
      <c r="E1028" s="184" t="s">
        <v>3</v>
      </c>
      <c r="F1028" s="184">
        <f t="shared" si="16"/>
        <v>144</v>
      </c>
      <c r="G1028" s="184">
        <v>144</v>
      </c>
      <c r="H1028" s="184">
        <v>0</v>
      </c>
      <c r="I1028" s="184">
        <v>0</v>
      </c>
      <c r="J1028" s="184">
        <v>0</v>
      </c>
      <c r="K1028" s="184">
        <v>0</v>
      </c>
      <c r="L1028" s="184">
        <v>0</v>
      </c>
      <c r="M1028" s="184">
        <v>91</v>
      </c>
      <c r="N1028" s="184">
        <v>0</v>
      </c>
      <c r="O1028" s="184">
        <v>0</v>
      </c>
      <c r="P1028" s="184">
        <v>0</v>
      </c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</row>
    <row r="1029" spans="1:26" ht="15" customHeight="1">
      <c r="A1029" s="184" t="s">
        <v>866</v>
      </c>
      <c r="B1029" s="184" t="s">
        <v>2989</v>
      </c>
      <c r="C1029" s="184">
        <v>343</v>
      </c>
      <c r="D1029" s="184">
        <v>283</v>
      </c>
      <c r="E1029" s="184" t="s">
        <v>3</v>
      </c>
      <c r="F1029" s="184">
        <f t="shared" si="16"/>
        <v>283</v>
      </c>
      <c r="G1029" s="184">
        <v>233</v>
      </c>
      <c r="H1029" s="184">
        <v>0</v>
      </c>
      <c r="I1029" s="184">
        <v>0</v>
      </c>
      <c r="J1029" s="184">
        <v>0</v>
      </c>
      <c r="K1029" s="184">
        <v>50</v>
      </c>
      <c r="L1029" s="184">
        <v>0</v>
      </c>
      <c r="M1029" s="184">
        <v>528</v>
      </c>
      <c r="N1029" s="184">
        <v>0</v>
      </c>
      <c r="O1029" s="184">
        <v>125</v>
      </c>
      <c r="P1029" s="184">
        <v>467</v>
      </c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</row>
    <row r="1030" spans="1:26" ht="15" customHeight="1">
      <c r="A1030" s="184" t="s">
        <v>5010</v>
      </c>
      <c r="B1030" s="184" t="s">
        <v>5151</v>
      </c>
      <c r="C1030" s="184">
        <v>0</v>
      </c>
      <c r="D1030" s="184">
        <v>0</v>
      </c>
      <c r="E1030" s="184" t="s">
        <v>3</v>
      </c>
      <c r="F1030" s="184">
        <f t="shared" si="16"/>
        <v>0</v>
      </c>
      <c r="G1030" s="184">
        <v>0</v>
      </c>
      <c r="H1030" s="184">
        <v>0</v>
      </c>
      <c r="I1030" s="184">
        <v>0</v>
      </c>
      <c r="J1030" s="184">
        <v>0</v>
      </c>
      <c r="K1030" s="184">
        <v>0</v>
      </c>
      <c r="L1030" s="184">
        <v>0</v>
      </c>
      <c r="M1030" s="184">
        <v>138</v>
      </c>
      <c r="N1030" s="184">
        <v>0</v>
      </c>
      <c r="O1030" s="184">
        <v>0</v>
      </c>
      <c r="P1030" s="184">
        <v>0</v>
      </c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</row>
    <row r="1031" spans="1:26" ht="15" customHeight="1">
      <c r="A1031" s="184" t="s">
        <v>2149</v>
      </c>
      <c r="B1031" s="184" t="s">
        <v>3121</v>
      </c>
      <c r="C1031" s="184">
        <v>0</v>
      </c>
      <c r="D1031" s="184">
        <v>0</v>
      </c>
      <c r="E1031" s="184" t="s">
        <v>3</v>
      </c>
      <c r="F1031" s="184">
        <f t="shared" si="16"/>
        <v>0</v>
      </c>
      <c r="G1031" s="184">
        <v>0</v>
      </c>
      <c r="H1031" s="184">
        <v>0</v>
      </c>
      <c r="I1031" s="184">
        <v>0</v>
      </c>
      <c r="J1031" s="184">
        <v>0</v>
      </c>
      <c r="K1031" s="184">
        <v>0</v>
      </c>
      <c r="L1031" s="184">
        <v>0</v>
      </c>
      <c r="M1031" s="184">
        <v>0</v>
      </c>
      <c r="N1031" s="184">
        <v>0</v>
      </c>
      <c r="O1031" s="184">
        <v>10</v>
      </c>
      <c r="P1031" s="184">
        <v>55</v>
      </c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</row>
    <row r="1032" spans="1:26" ht="15" customHeight="1">
      <c r="A1032" s="184" t="s">
        <v>867</v>
      </c>
      <c r="B1032" s="184" t="s">
        <v>2930</v>
      </c>
      <c r="C1032" s="184">
        <v>331</v>
      </c>
      <c r="D1032" s="184">
        <v>331</v>
      </c>
      <c r="E1032" s="184" t="s">
        <v>3</v>
      </c>
      <c r="F1032" s="184">
        <f t="shared" si="16"/>
        <v>331</v>
      </c>
      <c r="G1032" s="184">
        <v>238</v>
      </c>
      <c r="H1032" s="184">
        <v>0</v>
      </c>
      <c r="I1032" s="184">
        <v>93</v>
      </c>
      <c r="J1032" s="184">
        <v>0</v>
      </c>
      <c r="K1032" s="184">
        <v>0</v>
      </c>
      <c r="L1032" s="184">
        <v>0</v>
      </c>
      <c r="M1032" s="184">
        <v>0</v>
      </c>
      <c r="N1032" s="184">
        <v>0</v>
      </c>
      <c r="O1032" s="184">
        <v>0</v>
      </c>
      <c r="P1032" s="184">
        <v>0</v>
      </c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</row>
    <row r="1033" spans="1:26" ht="15" customHeight="1">
      <c r="A1033" s="184" t="s">
        <v>868</v>
      </c>
      <c r="B1033" s="184" t="s">
        <v>5202</v>
      </c>
      <c r="C1033" s="184">
        <v>2</v>
      </c>
      <c r="D1033" s="184">
        <v>2</v>
      </c>
      <c r="E1033" s="184" t="s">
        <v>3</v>
      </c>
      <c r="F1033" s="184">
        <f t="shared" si="16"/>
        <v>2</v>
      </c>
      <c r="G1033" s="184">
        <v>2</v>
      </c>
      <c r="H1033" s="184">
        <v>0</v>
      </c>
      <c r="I1033" s="184">
        <v>0</v>
      </c>
      <c r="J1033" s="184">
        <v>0</v>
      </c>
      <c r="K1033" s="184">
        <v>0</v>
      </c>
      <c r="L1033" s="184">
        <v>0</v>
      </c>
      <c r="M1033" s="184">
        <v>0</v>
      </c>
      <c r="N1033" s="184">
        <v>0</v>
      </c>
      <c r="O1033" s="184">
        <v>0</v>
      </c>
      <c r="P1033" s="184">
        <v>0</v>
      </c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</row>
    <row r="1034" spans="1:26" ht="15" customHeight="1">
      <c r="A1034" s="184" t="s">
        <v>3339</v>
      </c>
      <c r="B1034" s="184" t="s">
        <v>4946</v>
      </c>
      <c r="C1034" s="184">
        <v>0</v>
      </c>
      <c r="D1034" s="184">
        <v>0</v>
      </c>
      <c r="E1034" s="184" t="s">
        <v>3</v>
      </c>
      <c r="F1034" s="184">
        <f t="shared" si="16"/>
        <v>0</v>
      </c>
      <c r="G1034" s="184">
        <v>0</v>
      </c>
      <c r="H1034" s="184">
        <v>0</v>
      </c>
      <c r="I1034" s="184">
        <v>0</v>
      </c>
      <c r="J1034" s="184">
        <v>0</v>
      </c>
      <c r="K1034" s="184">
        <v>0</v>
      </c>
      <c r="L1034" s="184">
        <v>4</v>
      </c>
      <c r="M1034" s="184">
        <v>0</v>
      </c>
      <c r="N1034" s="184">
        <v>0</v>
      </c>
      <c r="O1034" s="184">
        <v>66</v>
      </c>
      <c r="P1034" s="184">
        <v>61</v>
      </c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</row>
    <row r="1035" spans="1:26" ht="15" customHeight="1">
      <c r="A1035" s="184" t="s">
        <v>870</v>
      </c>
      <c r="B1035" s="184" t="s">
        <v>2292</v>
      </c>
      <c r="C1035" s="184">
        <v>2</v>
      </c>
      <c r="D1035" s="184">
        <v>2</v>
      </c>
      <c r="E1035" s="184" t="s">
        <v>20</v>
      </c>
      <c r="F1035" s="184">
        <f t="shared" si="16"/>
        <v>2</v>
      </c>
      <c r="G1035" s="184">
        <v>2</v>
      </c>
      <c r="H1035" s="184">
        <v>0</v>
      </c>
      <c r="I1035" s="184">
        <v>0</v>
      </c>
      <c r="J1035" s="184">
        <v>0</v>
      </c>
      <c r="K1035" s="184">
        <v>0</v>
      </c>
      <c r="L1035" s="184">
        <v>1</v>
      </c>
      <c r="M1035" s="184">
        <v>0</v>
      </c>
      <c r="N1035" s="184">
        <v>0</v>
      </c>
      <c r="O1035" s="184">
        <v>0</v>
      </c>
      <c r="P1035" s="184">
        <v>0</v>
      </c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</row>
    <row r="1036" spans="1:26" ht="15" customHeight="1">
      <c r="A1036" s="184" t="s">
        <v>869</v>
      </c>
      <c r="B1036" s="184" t="s">
        <v>2292</v>
      </c>
      <c r="C1036" s="184">
        <v>0</v>
      </c>
      <c r="D1036" s="184">
        <v>0</v>
      </c>
      <c r="E1036" s="184" t="s">
        <v>3</v>
      </c>
      <c r="F1036" s="184">
        <f t="shared" si="16"/>
        <v>0</v>
      </c>
      <c r="G1036" s="184">
        <v>0</v>
      </c>
      <c r="H1036" s="184">
        <v>0</v>
      </c>
      <c r="I1036" s="184">
        <v>0</v>
      </c>
      <c r="J1036" s="184">
        <v>0</v>
      </c>
      <c r="K1036" s="184">
        <v>0</v>
      </c>
      <c r="L1036" s="184">
        <v>0</v>
      </c>
      <c r="M1036" s="184">
        <v>0</v>
      </c>
      <c r="N1036" s="184">
        <v>0</v>
      </c>
      <c r="O1036" s="184">
        <v>0</v>
      </c>
      <c r="P1036" s="184">
        <v>1</v>
      </c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</row>
    <row r="1037" spans="1:26" ht="15" customHeight="1">
      <c r="A1037" s="184" t="s">
        <v>5120</v>
      </c>
      <c r="B1037" s="184" t="s">
        <v>5121</v>
      </c>
      <c r="C1037" s="184">
        <v>0</v>
      </c>
      <c r="D1037" s="184">
        <v>0</v>
      </c>
      <c r="E1037" s="184" t="s">
        <v>3</v>
      </c>
      <c r="F1037" s="184">
        <f t="shared" si="16"/>
        <v>0</v>
      </c>
      <c r="G1037" s="184">
        <v>0</v>
      </c>
      <c r="H1037" s="184">
        <v>0</v>
      </c>
      <c r="I1037" s="184">
        <v>0</v>
      </c>
      <c r="J1037" s="184">
        <v>0</v>
      </c>
      <c r="K1037" s="184">
        <v>0</v>
      </c>
      <c r="L1037" s="184">
        <v>0</v>
      </c>
      <c r="M1037" s="184">
        <v>481</v>
      </c>
      <c r="N1037" s="184">
        <v>0</v>
      </c>
      <c r="O1037" s="184">
        <v>0</v>
      </c>
      <c r="P1037" s="184">
        <v>0</v>
      </c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</row>
    <row r="1038" spans="1:26" ht="15" customHeight="1">
      <c r="A1038" s="184" t="s">
        <v>5094</v>
      </c>
      <c r="B1038" s="184" t="s">
        <v>5382</v>
      </c>
      <c r="C1038" s="184">
        <v>466</v>
      </c>
      <c r="D1038" s="184">
        <v>466</v>
      </c>
      <c r="E1038" s="184"/>
      <c r="F1038" s="184">
        <f t="shared" si="16"/>
        <v>466</v>
      </c>
      <c r="G1038" s="184">
        <v>466</v>
      </c>
      <c r="H1038" s="184">
        <v>0</v>
      </c>
      <c r="I1038" s="184">
        <v>0</v>
      </c>
      <c r="J1038" s="184">
        <v>0</v>
      </c>
      <c r="K1038" s="184">
        <v>0</v>
      </c>
      <c r="L1038" s="184">
        <v>0</v>
      </c>
      <c r="M1038" s="184">
        <v>0</v>
      </c>
      <c r="N1038" s="184">
        <v>0</v>
      </c>
      <c r="O1038" s="184">
        <v>0</v>
      </c>
      <c r="P1038" s="184">
        <v>0</v>
      </c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</row>
    <row r="1039" spans="1:26" ht="15" customHeight="1">
      <c r="A1039" s="184" t="s">
        <v>871</v>
      </c>
      <c r="B1039" s="184" t="s">
        <v>5335</v>
      </c>
      <c r="C1039" s="184">
        <v>0</v>
      </c>
      <c r="D1039" s="184">
        <v>0</v>
      </c>
      <c r="E1039" s="184" t="s">
        <v>3</v>
      </c>
      <c r="F1039" s="184">
        <f t="shared" si="16"/>
        <v>0</v>
      </c>
      <c r="G1039" s="184">
        <v>0</v>
      </c>
      <c r="H1039" s="184">
        <v>0</v>
      </c>
      <c r="I1039" s="184">
        <v>0</v>
      </c>
      <c r="J1039" s="184">
        <v>0</v>
      </c>
      <c r="K1039" s="184">
        <v>0</v>
      </c>
      <c r="L1039" s="184">
        <v>0</v>
      </c>
      <c r="M1039" s="184">
        <v>0</v>
      </c>
      <c r="N1039" s="184">
        <v>0</v>
      </c>
      <c r="O1039" s="184">
        <v>0</v>
      </c>
      <c r="P1039" s="184">
        <v>1</v>
      </c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</row>
    <row r="1040" spans="1:26" ht="15" customHeight="1">
      <c r="A1040" s="184" t="s">
        <v>872</v>
      </c>
      <c r="B1040" s="184" t="s">
        <v>5289</v>
      </c>
      <c r="C1040" s="184">
        <v>0</v>
      </c>
      <c r="D1040" s="184">
        <v>0</v>
      </c>
      <c r="E1040" s="184" t="s">
        <v>3</v>
      </c>
      <c r="F1040" s="184">
        <f t="shared" si="16"/>
        <v>0</v>
      </c>
      <c r="G1040" s="184">
        <v>0</v>
      </c>
      <c r="H1040" s="184">
        <v>0</v>
      </c>
      <c r="I1040" s="184">
        <v>0</v>
      </c>
      <c r="J1040" s="184">
        <v>0</v>
      </c>
      <c r="K1040" s="184">
        <v>0</v>
      </c>
      <c r="L1040" s="184">
        <v>0</v>
      </c>
      <c r="M1040" s="184">
        <v>512</v>
      </c>
      <c r="N1040" s="184">
        <v>0</v>
      </c>
      <c r="O1040" s="184">
        <v>0</v>
      </c>
      <c r="P1040" s="184">
        <v>0</v>
      </c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</row>
    <row r="1041" spans="1:26" ht="15" customHeight="1">
      <c r="A1041" s="184" t="s">
        <v>2268</v>
      </c>
      <c r="B1041" s="184" t="s">
        <v>2370</v>
      </c>
      <c r="C1041" s="184">
        <v>0</v>
      </c>
      <c r="D1041" s="184">
        <v>0</v>
      </c>
      <c r="E1041" s="184" t="s">
        <v>3</v>
      </c>
      <c r="F1041" s="184">
        <f t="shared" si="16"/>
        <v>0</v>
      </c>
      <c r="G1041" s="184">
        <v>0</v>
      </c>
      <c r="H1041" s="184">
        <v>0</v>
      </c>
      <c r="I1041" s="184">
        <v>0</v>
      </c>
      <c r="J1041" s="184">
        <v>0</v>
      </c>
      <c r="K1041" s="184">
        <v>0</v>
      </c>
      <c r="L1041" s="184">
        <v>0</v>
      </c>
      <c r="M1041" s="184">
        <v>0</v>
      </c>
      <c r="N1041" s="184">
        <v>0</v>
      </c>
      <c r="O1041" s="184">
        <v>0</v>
      </c>
      <c r="P1041" s="184">
        <v>6</v>
      </c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</row>
    <row r="1042" spans="1:26" ht="15" customHeight="1">
      <c r="A1042" s="184" t="s">
        <v>873</v>
      </c>
      <c r="B1042" s="184" t="s">
        <v>2371</v>
      </c>
      <c r="C1042" s="184">
        <v>164</v>
      </c>
      <c r="D1042" s="184">
        <v>164</v>
      </c>
      <c r="E1042" s="184" t="s">
        <v>3</v>
      </c>
      <c r="F1042" s="184">
        <f t="shared" si="16"/>
        <v>164</v>
      </c>
      <c r="G1042" s="184">
        <v>162</v>
      </c>
      <c r="H1042" s="184">
        <v>0</v>
      </c>
      <c r="I1042" s="184">
        <v>2</v>
      </c>
      <c r="J1042" s="184">
        <v>0</v>
      </c>
      <c r="K1042" s="184">
        <v>0</v>
      </c>
      <c r="L1042" s="184">
        <v>0</v>
      </c>
      <c r="M1042" s="184">
        <v>0</v>
      </c>
      <c r="N1042" s="184">
        <v>0</v>
      </c>
      <c r="O1042" s="184">
        <v>0</v>
      </c>
      <c r="P1042" s="184">
        <v>23</v>
      </c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</row>
    <row r="1043" spans="1:26" ht="15" customHeight="1">
      <c r="A1043" s="184" t="s">
        <v>2258</v>
      </c>
      <c r="B1043" s="184" t="s">
        <v>2971</v>
      </c>
      <c r="C1043" s="184">
        <v>0</v>
      </c>
      <c r="D1043" s="184">
        <v>0</v>
      </c>
      <c r="E1043" s="184" t="s">
        <v>3</v>
      </c>
      <c r="F1043" s="184">
        <f t="shared" si="16"/>
        <v>0</v>
      </c>
      <c r="G1043" s="184">
        <v>0</v>
      </c>
      <c r="H1043" s="184">
        <v>0</v>
      </c>
      <c r="I1043" s="184">
        <v>0</v>
      </c>
      <c r="J1043" s="184">
        <v>0</v>
      </c>
      <c r="K1043" s="184">
        <v>0</v>
      </c>
      <c r="L1043" s="184">
        <v>0</v>
      </c>
      <c r="M1043" s="184">
        <v>0</v>
      </c>
      <c r="N1043" s="184">
        <v>0</v>
      </c>
      <c r="O1043" s="184">
        <v>0</v>
      </c>
      <c r="P1043" s="184">
        <v>1</v>
      </c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</row>
    <row r="1044" spans="1:26" ht="15" customHeight="1">
      <c r="A1044" s="184" t="s">
        <v>1962</v>
      </c>
      <c r="B1044" s="184" t="s">
        <v>3033</v>
      </c>
      <c r="C1044" s="184">
        <v>0</v>
      </c>
      <c r="D1044" s="184">
        <v>0</v>
      </c>
      <c r="E1044" s="184" t="s">
        <v>3</v>
      </c>
      <c r="F1044" s="184">
        <f t="shared" si="16"/>
        <v>0</v>
      </c>
      <c r="G1044" s="184">
        <v>0</v>
      </c>
      <c r="H1044" s="184">
        <v>0</v>
      </c>
      <c r="I1044" s="184">
        <v>0</v>
      </c>
      <c r="J1044" s="184">
        <v>0</v>
      </c>
      <c r="K1044" s="184">
        <v>0</v>
      </c>
      <c r="L1044" s="184">
        <v>1</v>
      </c>
      <c r="M1044" s="184">
        <v>0</v>
      </c>
      <c r="N1044" s="184">
        <v>0</v>
      </c>
      <c r="O1044" s="184">
        <v>0</v>
      </c>
      <c r="P1044" s="184">
        <v>0</v>
      </c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</row>
    <row r="1045" spans="1:26" ht="15" customHeight="1">
      <c r="A1045" s="184" t="s">
        <v>875</v>
      </c>
      <c r="B1045" s="184" t="s">
        <v>2207</v>
      </c>
      <c r="C1045" s="184">
        <v>0</v>
      </c>
      <c r="D1045" s="184">
        <v>0</v>
      </c>
      <c r="E1045" s="184" t="s">
        <v>91</v>
      </c>
      <c r="F1045" s="184">
        <f t="shared" si="16"/>
        <v>0</v>
      </c>
      <c r="G1045" s="184">
        <v>0</v>
      </c>
      <c r="H1045" s="184">
        <v>0</v>
      </c>
      <c r="I1045" s="184">
        <v>0</v>
      </c>
      <c r="J1045" s="184">
        <v>0</v>
      </c>
      <c r="K1045" s="184">
        <v>0</v>
      </c>
      <c r="L1045" s="184">
        <v>1</v>
      </c>
      <c r="M1045" s="184">
        <v>0</v>
      </c>
      <c r="N1045" s="184">
        <v>0</v>
      </c>
      <c r="O1045" s="184">
        <v>0</v>
      </c>
      <c r="P1045" s="184">
        <v>0</v>
      </c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</row>
    <row r="1046" spans="1:26" ht="15" customHeight="1">
      <c r="A1046" s="184" t="s">
        <v>874</v>
      </c>
      <c r="B1046" s="184" t="s">
        <v>2207</v>
      </c>
      <c r="C1046" s="184">
        <v>87</v>
      </c>
      <c r="D1046" s="184">
        <v>0</v>
      </c>
      <c r="E1046" s="184" t="s">
        <v>3</v>
      </c>
      <c r="F1046" s="184">
        <f t="shared" si="16"/>
        <v>0</v>
      </c>
      <c r="G1046" s="184">
        <v>0</v>
      </c>
      <c r="H1046" s="184">
        <v>0</v>
      </c>
      <c r="I1046" s="184">
        <v>0</v>
      </c>
      <c r="J1046" s="184">
        <v>0</v>
      </c>
      <c r="K1046" s="184">
        <v>0</v>
      </c>
      <c r="L1046" s="184">
        <v>99</v>
      </c>
      <c r="M1046" s="184">
        <v>0</v>
      </c>
      <c r="N1046" s="184">
        <v>0</v>
      </c>
      <c r="O1046" s="184">
        <v>73</v>
      </c>
      <c r="P1046" s="184">
        <v>4669</v>
      </c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</row>
    <row r="1047" spans="1:26" ht="15" customHeight="1">
      <c r="A1047" s="184" t="s">
        <v>1963</v>
      </c>
      <c r="B1047" s="184" t="s">
        <v>2363</v>
      </c>
      <c r="C1047" s="184">
        <v>0</v>
      </c>
      <c r="D1047" s="184">
        <v>0</v>
      </c>
      <c r="E1047" s="184" t="s">
        <v>3</v>
      </c>
      <c r="F1047" s="184">
        <f t="shared" si="16"/>
        <v>0</v>
      </c>
      <c r="G1047" s="184">
        <v>0</v>
      </c>
      <c r="H1047" s="184">
        <v>0</v>
      </c>
      <c r="I1047" s="184">
        <v>0</v>
      </c>
      <c r="J1047" s="184">
        <v>0</v>
      </c>
      <c r="K1047" s="184">
        <v>0</v>
      </c>
      <c r="L1047" s="184">
        <v>0</v>
      </c>
      <c r="M1047" s="184">
        <v>284</v>
      </c>
      <c r="N1047" s="184">
        <v>0</v>
      </c>
      <c r="O1047" s="184">
        <v>19</v>
      </c>
      <c r="P1047" s="184">
        <v>0</v>
      </c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</row>
    <row r="1048" spans="1:26" ht="15" customHeight="1">
      <c r="A1048" s="184" t="s">
        <v>877</v>
      </c>
      <c r="B1048" s="184" t="s">
        <v>3015</v>
      </c>
      <c r="C1048" s="184">
        <v>1</v>
      </c>
      <c r="D1048" s="184">
        <v>1</v>
      </c>
      <c r="E1048" s="184" t="s">
        <v>20</v>
      </c>
      <c r="F1048" s="184">
        <f t="shared" si="16"/>
        <v>1</v>
      </c>
      <c r="G1048" s="184">
        <v>1</v>
      </c>
      <c r="H1048" s="184">
        <v>0</v>
      </c>
      <c r="I1048" s="184">
        <v>0</v>
      </c>
      <c r="J1048" s="184">
        <v>0</v>
      </c>
      <c r="K1048" s="184">
        <v>0</v>
      </c>
      <c r="L1048" s="184">
        <v>0</v>
      </c>
      <c r="M1048" s="184">
        <v>0</v>
      </c>
      <c r="N1048" s="184">
        <v>0</v>
      </c>
      <c r="O1048" s="184">
        <v>0</v>
      </c>
      <c r="P1048" s="184">
        <v>0</v>
      </c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</row>
    <row r="1049" spans="1:26" ht="15" customHeight="1">
      <c r="A1049" s="184" t="s">
        <v>876</v>
      </c>
      <c r="B1049" s="184" t="s">
        <v>3015</v>
      </c>
      <c r="C1049" s="184">
        <v>26</v>
      </c>
      <c r="D1049" s="184">
        <v>26</v>
      </c>
      <c r="E1049" s="184" t="s">
        <v>3</v>
      </c>
      <c r="F1049" s="184">
        <f t="shared" si="16"/>
        <v>26</v>
      </c>
      <c r="G1049" s="184">
        <v>26</v>
      </c>
      <c r="H1049" s="184">
        <v>0</v>
      </c>
      <c r="I1049" s="184">
        <v>0</v>
      </c>
      <c r="J1049" s="184">
        <v>0</v>
      </c>
      <c r="K1049" s="184">
        <v>0</v>
      </c>
      <c r="L1049" s="184">
        <v>0</v>
      </c>
      <c r="M1049" s="184">
        <v>0</v>
      </c>
      <c r="N1049" s="184">
        <v>0</v>
      </c>
      <c r="O1049" s="184">
        <v>0</v>
      </c>
      <c r="P1049" s="184">
        <v>0</v>
      </c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</row>
    <row r="1050" spans="1:26" ht="15" customHeight="1">
      <c r="A1050" s="184" t="s">
        <v>879</v>
      </c>
      <c r="B1050" s="184" t="s">
        <v>4409</v>
      </c>
      <c r="C1050" s="184">
        <v>10</v>
      </c>
      <c r="D1050" s="184">
        <v>10</v>
      </c>
      <c r="E1050" s="184" t="s">
        <v>3</v>
      </c>
      <c r="F1050" s="184">
        <f t="shared" si="16"/>
        <v>10</v>
      </c>
      <c r="G1050" s="184">
        <v>10</v>
      </c>
      <c r="H1050" s="184">
        <v>0</v>
      </c>
      <c r="I1050" s="184">
        <v>0</v>
      </c>
      <c r="J1050" s="184">
        <v>0</v>
      </c>
      <c r="K1050" s="184">
        <v>0</v>
      </c>
      <c r="L1050" s="184">
        <v>0</v>
      </c>
      <c r="M1050" s="184">
        <v>0</v>
      </c>
      <c r="N1050" s="184">
        <v>0</v>
      </c>
      <c r="O1050" s="184">
        <v>0</v>
      </c>
      <c r="P1050" s="184">
        <v>0</v>
      </c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</row>
    <row r="1051" spans="1:26" ht="15" customHeight="1">
      <c r="A1051" s="184" t="s">
        <v>880</v>
      </c>
      <c r="B1051" s="184" t="s">
        <v>5159</v>
      </c>
      <c r="C1051" s="184">
        <v>0</v>
      </c>
      <c r="D1051" s="184">
        <v>0</v>
      </c>
      <c r="E1051" s="184" t="s">
        <v>3</v>
      </c>
      <c r="F1051" s="184">
        <f t="shared" si="16"/>
        <v>0</v>
      </c>
      <c r="G1051" s="184">
        <v>0</v>
      </c>
      <c r="H1051" s="184">
        <v>0</v>
      </c>
      <c r="I1051" s="184">
        <v>0</v>
      </c>
      <c r="J1051" s="184">
        <v>0</v>
      </c>
      <c r="K1051" s="184">
        <v>0</v>
      </c>
      <c r="L1051" s="184">
        <v>0</v>
      </c>
      <c r="M1051" s="184">
        <v>80</v>
      </c>
      <c r="N1051" s="184">
        <v>0</v>
      </c>
      <c r="O1051" s="184">
        <v>0</v>
      </c>
      <c r="P1051" s="184">
        <v>0</v>
      </c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</row>
    <row r="1052" spans="1:26" ht="15" customHeight="1">
      <c r="A1052" s="184" t="s">
        <v>881</v>
      </c>
      <c r="B1052" s="184" t="s">
        <v>2692</v>
      </c>
      <c r="C1052" s="184">
        <v>3</v>
      </c>
      <c r="D1052" s="184">
        <v>3</v>
      </c>
      <c r="E1052" s="184" t="s">
        <v>3</v>
      </c>
      <c r="F1052" s="184">
        <f t="shared" si="16"/>
        <v>3</v>
      </c>
      <c r="G1052" s="184">
        <v>2</v>
      </c>
      <c r="H1052" s="184">
        <v>0</v>
      </c>
      <c r="I1052" s="184">
        <v>0</v>
      </c>
      <c r="J1052" s="184">
        <v>1</v>
      </c>
      <c r="K1052" s="184">
        <v>0</v>
      </c>
      <c r="L1052" s="184">
        <v>1</v>
      </c>
      <c r="M1052" s="184">
        <v>349</v>
      </c>
      <c r="N1052" s="184">
        <v>0</v>
      </c>
      <c r="O1052" s="184">
        <v>0</v>
      </c>
      <c r="P1052" s="184">
        <v>0</v>
      </c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</row>
    <row r="1053" spans="1:26" ht="15" customHeight="1">
      <c r="A1053" s="184" t="s">
        <v>883</v>
      </c>
      <c r="B1053" s="184" t="s">
        <v>3755</v>
      </c>
      <c r="C1053" s="184">
        <v>12</v>
      </c>
      <c r="D1053" s="184">
        <v>12</v>
      </c>
      <c r="E1053" s="184" t="s">
        <v>3</v>
      </c>
      <c r="F1053" s="184">
        <f t="shared" si="16"/>
        <v>12</v>
      </c>
      <c r="G1053" s="184">
        <v>0</v>
      </c>
      <c r="H1053" s="184">
        <v>0</v>
      </c>
      <c r="I1053" s="184">
        <v>12</v>
      </c>
      <c r="J1053" s="184">
        <v>0</v>
      </c>
      <c r="K1053" s="184">
        <v>0</v>
      </c>
      <c r="L1053" s="184">
        <v>0</v>
      </c>
      <c r="M1053" s="184">
        <v>233</v>
      </c>
      <c r="N1053" s="184">
        <v>0</v>
      </c>
      <c r="O1053" s="184">
        <v>39</v>
      </c>
      <c r="P1053" s="184">
        <v>0</v>
      </c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</row>
    <row r="1054" spans="1:26" ht="15" customHeight="1">
      <c r="A1054" s="184" t="s">
        <v>885</v>
      </c>
      <c r="B1054" s="184" t="s">
        <v>3122</v>
      </c>
      <c r="C1054" s="184">
        <v>874</v>
      </c>
      <c r="D1054" s="184">
        <v>874</v>
      </c>
      <c r="E1054" s="184" t="s">
        <v>3</v>
      </c>
      <c r="F1054" s="184">
        <f t="shared" si="16"/>
        <v>874</v>
      </c>
      <c r="G1054" s="184">
        <v>874</v>
      </c>
      <c r="H1054" s="184">
        <v>0</v>
      </c>
      <c r="I1054" s="184">
        <v>0</v>
      </c>
      <c r="J1054" s="184">
        <v>0</v>
      </c>
      <c r="K1054" s="184">
        <v>0</v>
      </c>
      <c r="L1054" s="184">
        <v>19</v>
      </c>
      <c r="M1054" s="184">
        <v>699</v>
      </c>
      <c r="N1054" s="184">
        <v>0</v>
      </c>
      <c r="O1054" s="184">
        <v>0</v>
      </c>
      <c r="P1054" s="184">
        <v>0</v>
      </c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</row>
    <row r="1055" spans="1:26" ht="15" customHeight="1">
      <c r="A1055" s="184" t="s">
        <v>887</v>
      </c>
      <c r="B1055" s="184" t="s">
        <v>3034</v>
      </c>
      <c r="C1055" s="184">
        <v>5</v>
      </c>
      <c r="D1055" s="184">
        <v>5</v>
      </c>
      <c r="E1055" s="184" t="s">
        <v>3</v>
      </c>
      <c r="F1055" s="184">
        <f t="shared" si="16"/>
        <v>5</v>
      </c>
      <c r="G1055" s="184">
        <v>5</v>
      </c>
      <c r="H1055" s="184">
        <v>0</v>
      </c>
      <c r="I1055" s="184">
        <v>0</v>
      </c>
      <c r="J1055" s="184">
        <v>0</v>
      </c>
      <c r="K1055" s="184">
        <v>0</v>
      </c>
      <c r="L1055" s="184">
        <v>5</v>
      </c>
      <c r="M1055" s="184">
        <v>0</v>
      </c>
      <c r="N1055" s="184">
        <v>0</v>
      </c>
      <c r="O1055" s="184">
        <v>0</v>
      </c>
      <c r="P1055" s="184">
        <v>0</v>
      </c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</row>
    <row r="1056" spans="1:26" ht="15" customHeight="1">
      <c r="A1056" s="184" t="s">
        <v>2204</v>
      </c>
      <c r="B1056" s="184" t="s">
        <v>2647</v>
      </c>
      <c r="C1056" s="184">
        <v>0</v>
      </c>
      <c r="D1056" s="184">
        <v>0</v>
      </c>
      <c r="E1056" s="184" t="s">
        <v>20</v>
      </c>
      <c r="F1056" s="184">
        <f t="shared" si="16"/>
        <v>0</v>
      </c>
      <c r="G1056" s="184">
        <v>0</v>
      </c>
      <c r="H1056" s="184">
        <v>0</v>
      </c>
      <c r="I1056" s="184">
        <v>0</v>
      </c>
      <c r="J1056" s="184">
        <v>0</v>
      </c>
      <c r="K1056" s="184">
        <v>0</v>
      </c>
      <c r="L1056" s="184">
        <v>4</v>
      </c>
      <c r="M1056" s="184">
        <v>0</v>
      </c>
      <c r="N1056" s="184">
        <v>0</v>
      </c>
      <c r="O1056" s="184">
        <v>0</v>
      </c>
      <c r="P1056" s="184">
        <v>0</v>
      </c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</row>
    <row r="1057" spans="1:26" ht="15" customHeight="1">
      <c r="A1057" s="184" t="s">
        <v>888</v>
      </c>
      <c r="B1057" s="184" t="s">
        <v>2647</v>
      </c>
      <c r="C1057" s="184">
        <v>0</v>
      </c>
      <c r="D1057" s="184">
        <v>0</v>
      </c>
      <c r="E1057" s="184" t="s">
        <v>3</v>
      </c>
      <c r="F1057" s="184">
        <f t="shared" si="16"/>
        <v>0</v>
      </c>
      <c r="G1057" s="184">
        <v>0</v>
      </c>
      <c r="H1057" s="184">
        <v>0</v>
      </c>
      <c r="I1057" s="184">
        <v>0</v>
      </c>
      <c r="J1057" s="184">
        <v>0</v>
      </c>
      <c r="K1057" s="184">
        <v>0</v>
      </c>
      <c r="L1057" s="184">
        <v>32</v>
      </c>
      <c r="M1057" s="184">
        <v>0</v>
      </c>
      <c r="N1057" s="184">
        <v>0</v>
      </c>
      <c r="O1057" s="184">
        <v>0</v>
      </c>
      <c r="P1057" s="184">
        <v>0</v>
      </c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</row>
    <row r="1058" spans="1:26" ht="15" customHeight="1">
      <c r="A1058" s="184" t="s">
        <v>889</v>
      </c>
      <c r="B1058" s="184" t="s">
        <v>2685</v>
      </c>
      <c r="C1058" s="184">
        <v>0</v>
      </c>
      <c r="D1058" s="184">
        <v>0</v>
      </c>
      <c r="E1058" s="184" t="s">
        <v>3</v>
      </c>
      <c r="F1058" s="184">
        <f t="shared" si="16"/>
        <v>0</v>
      </c>
      <c r="G1058" s="184">
        <v>0</v>
      </c>
      <c r="H1058" s="184">
        <v>0</v>
      </c>
      <c r="I1058" s="184">
        <v>0</v>
      </c>
      <c r="J1058" s="184">
        <v>0</v>
      </c>
      <c r="K1058" s="184">
        <v>0</v>
      </c>
      <c r="L1058" s="184">
        <v>0</v>
      </c>
      <c r="M1058" s="184">
        <v>486</v>
      </c>
      <c r="N1058" s="184">
        <v>0</v>
      </c>
      <c r="O1058" s="184">
        <v>0</v>
      </c>
      <c r="P1058" s="184">
        <v>0</v>
      </c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</row>
    <row r="1059" spans="1:26" ht="15" customHeight="1">
      <c r="A1059" s="184" t="s">
        <v>890</v>
      </c>
      <c r="B1059" s="184" t="s">
        <v>4410</v>
      </c>
      <c r="C1059" s="184">
        <v>0</v>
      </c>
      <c r="D1059" s="184">
        <v>0</v>
      </c>
      <c r="E1059" s="184" t="s">
        <v>3</v>
      </c>
      <c r="F1059" s="184">
        <f t="shared" si="16"/>
        <v>0</v>
      </c>
      <c r="G1059" s="184">
        <v>0</v>
      </c>
      <c r="H1059" s="184">
        <v>0</v>
      </c>
      <c r="I1059" s="184">
        <v>0</v>
      </c>
      <c r="J1059" s="184">
        <v>0</v>
      </c>
      <c r="K1059" s="184">
        <v>0</v>
      </c>
      <c r="L1059" s="184">
        <v>1</v>
      </c>
      <c r="M1059" s="184">
        <v>384</v>
      </c>
      <c r="N1059" s="184">
        <v>0</v>
      </c>
      <c r="O1059" s="184">
        <v>0</v>
      </c>
      <c r="P1059" s="184">
        <v>0</v>
      </c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</row>
    <row r="1060" spans="1:26" ht="15" customHeight="1">
      <c r="A1060" s="184" t="s">
        <v>891</v>
      </c>
      <c r="B1060" s="184" t="s">
        <v>4411</v>
      </c>
      <c r="C1060" s="184">
        <v>0</v>
      </c>
      <c r="D1060" s="184">
        <v>0</v>
      </c>
      <c r="E1060" s="184" t="s">
        <v>3</v>
      </c>
      <c r="F1060" s="184">
        <f t="shared" si="16"/>
        <v>0</v>
      </c>
      <c r="G1060" s="184">
        <v>0</v>
      </c>
      <c r="H1060" s="184">
        <v>0</v>
      </c>
      <c r="I1060" s="184">
        <v>0</v>
      </c>
      <c r="J1060" s="184">
        <v>0</v>
      </c>
      <c r="K1060" s="184">
        <v>0</v>
      </c>
      <c r="L1060" s="184">
        <v>0</v>
      </c>
      <c r="M1060" s="184">
        <v>0</v>
      </c>
      <c r="N1060" s="184">
        <v>0</v>
      </c>
      <c r="O1060" s="184">
        <v>0</v>
      </c>
      <c r="P1060" s="184">
        <v>213</v>
      </c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</row>
    <row r="1061" spans="1:26" ht="15" customHeight="1">
      <c r="A1061" s="184" t="s">
        <v>894</v>
      </c>
      <c r="B1061" s="184" t="s">
        <v>2953</v>
      </c>
      <c r="C1061" s="184">
        <v>1</v>
      </c>
      <c r="D1061" s="184">
        <v>1</v>
      </c>
      <c r="E1061" s="184" t="s">
        <v>20</v>
      </c>
      <c r="F1061" s="184">
        <f t="shared" si="16"/>
        <v>1</v>
      </c>
      <c r="G1061" s="184">
        <v>1</v>
      </c>
      <c r="H1061" s="184">
        <v>0</v>
      </c>
      <c r="I1061" s="184">
        <v>0</v>
      </c>
      <c r="J1061" s="184">
        <v>0</v>
      </c>
      <c r="K1061" s="184">
        <v>0</v>
      </c>
      <c r="L1061" s="184">
        <v>0</v>
      </c>
      <c r="M1061" s="184">
        <v>0</v>
      </c>
      <c r="N1061" s="184">
        <v>0</v>
      </c>
      <c r="O1061" s="184">
        <v>0</v>
      </c>
      <c r="P1061" s="184">
        <v>0</v>
      </c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</row>
    <row r="1062" spans="1:26" ht="15" customHeight="1">
      <c r="A1062" s="184" t="s">
        <v>893</v>
      </c>
      <c r="B1062" s="184" t="s">
        <v>2953</v>
      </c>
      <c r="C1062" s="184">
        <v>394</v>
      </c>
      <c r="D1062" s="184">
        <v>28</v>
      </c>
      <c r="E1062" s="184" t="s">
        <v>3</v>
      </c>
      <c r="F1062" s="184">
        <f t="shared" si="16"/>
        <v>28</v>
      </c>
      <c r="G1062" s="184">
        <v>0</v>
      </c>
      <c r="H1062" s="184">
        <v>0</v>
      </c>
      <c r="I1062" s="184">
        <v>28</v>
      </c>
      <c r="J1062" s="184">
        <v>0</v>
      </c>
      <c r="K1062" s="184">
        <v>0</v>
      </c>
      <c r="L1062" s="184">
        <v>0</v>
      </c>
      <c r="M1062" s="184">
        <v>1030</v>
      </c>
      <c r="N1062" s="184">
        <v>0</v>
      </c>
      <c r="O1062" s="184">
        <v>0</v>
      </c>
      <c r="P1062" s="184">
        <v>836</v>
      </c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</row>
    <row r="1063" spans="1:26" ht="15" customHeight="1">
      <c r="A1063" s="184" t="s">
        <v>4799</v>
      </c>
      <c r="B1063" s="184" t="s">
        <v>2977</v>
      </c>
      <c r="C1063" s="184">
        <v>42</v>
      </c>
      <c r="D1063" s="184">
        <v>42</v>
      </c>
      <c r="E1063" s="184" t="s">
        <v>20</v>
      </c>
      <c r="F1063" s="184">
        <f t="shared" si="16"/>
        <v>42</v>
      </c>
      <c r="G1063" s="184">
        <v>42</v>
      </c>
      <c r="H1063" s="184">
        <v>0</v>
      </c>
      <c r="I1063" s="184">
        <v>0</v>
      </c>
      <c r="J1063" s="184">
        <v>0</v>
      </c>
      <c r="K1063" s="184">
        <v>0</v>
      </c>
      <c r="L1063" s="184">
        <v>3</v>
      </c>
      <c r="M1063" s="184">
        <v>0</v>
      </c>
      <c r="N1063" s="184">
        <v>0</v>
      </c>
      <c r="O1063" s="184">
        <v>0</v>
      </c>
      <c r="P1063" s="184">
        <v>0</v>
      </c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</row>
    <row r="1064" spans="1:26" ht="15" customHeight="1">
      <c r="A1064" s="184" t="s">
        <v>2694</v>
      </c>
      <c r="B1064" s="184" t="s">
        <v>2977</v>
      </c>
      <c r="C1064" s="184">
        <v>116</v>
      </c>
      <c r="D1064" s="184">
        <v>116</v>
      </c>
      <c r="E1064" s="184" t="s">
        <v>3</v>
      </c>
      <c r="F1064" s="184">
        <f t="shared" si="16"/>
        <v>116</v>
      </c>
      <c r="G1064" s="184">
        <v>116</v>
      </c>
      <c r="H1064" s="184">
        <v>0</v>
      </c>
      <c r="I1064" s="184">
        <v>0</v>
      </c>
      <c r="J1064" s="184">
        <v>0</v>
      </c>
      <c r="K1064" s="184">
        <v>0</v>
      </c>
      <c r="L1064" s="184">
        <v>0</v>
      </c>
      <c r="M1064" s="184">
        <v>0</v>
      </c>
      <c r="N1064" s="184">
        <v>0</v>
      </c>
      <c r="O1064" s="184">
        <v>100</v>
      </c>
      <c r="P1064" s="184">
        <v>0</v>
      </c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</row>
    <row r="1065" spans="1:26" ht="15" customHeight="1">
      <c r="A1065" s="184" t="s">
        <v>895</v>
      </c>
      <c r="B1065" s="184" t="s">
        <v>2648</v>
      </c>
      <c r="C1065" s="184">
        <v>0</v>
      </c>
      <c r="D1065" s="184">
        <v>0</v>
      </c>
      <c r="E1065" s="184" t="s">
        <v>3</v>
      </c>
      <c r="F1065" s="184">
        <f t="shared" si="16"/>
        <v>0</v>
      </c>
      <c r="G1065" s="184">
        <v>0</v>
      </c>
      <c r="H1065" s="184">
        <v>0</v>
      </c>
      <c r="I1065" s="184">
        <v>0</v>
      </c>
      <c r="J1065" s="184">
        <v>0</v>
      </c>
      <c r="K1065" s="184">
        <v>0</v>
      </c>
      <c r="L1065" s="184">
        <v>2</v>
      </c>
      <c r="M1065" s="184">
        <v>0</v>
      </c>
      <c r="N1065" s="184">
        <v>0</v>
      </c>
      <c r="O1065" s="184">
        <v>0</v>
      </c>
      <c r="P1065" s="184">
        <v>0</v>
      </c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</row>
    <row r="1066" spans="1:26" ht="15" customHeight="1">
      <c r="A1066" s="184" t="s">
        <v>2471</v>
      </c>
      <c r="B1066" s="184" t="s">
        <v>2720</v>
      </c>
      <c r="C1066" s="184">
        <v>144</v>
      </c>
      <c r="D1066" s="184">
        <v>144</v>
      </c>
      <c r="E1066" s="184" t="s">
        <v>3</v>
      </c>
      <c r="F1066" s="184">
        <f t="shared" si="16"/>
        <v>144</v>
      </c>
      <c r="G1066" s="184">
        <v>144</v>
      </c>
      <c r="H1066" s="184">
        <v>0</v>
      </c>
      <c r="I1066" s="184">
        <v>0</v>
      </c>
      <c r="J1066" s="184">
        <v>0</v>
      </c>
      <c r="K1066" s="184">
        <v>0</v>
      </c>
      <c r="L1066" s="184">
        <v>0</v>
      </c>
      <c r="M1066" s="184">
        <v>203</v>
      </c>
      <c r="N1066" s="184">
        <v>0</v>
      </c>
      <c r="O1066" s="184">
        <v>0</v>
      </c>
      <c r="P1066" s="184">
        <v>100</v>
      </c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</row>
    <row r="1067" spans="1:26" ht="15" customHeight="1">
      <c r="A1067" s="184" t="s">
        <v>896</v>
      </c>
      <c r="B1067" s="184" t="s">
        <v>2596</v>
      </c>
      <c r="C1067" s="184">
        <v>0</v>
      </c>
      <c r="D1067" s="184">
        <v>0</v>
      </c>
      <c r="E1067" s="184" t="s">
        <v>3</v>
      </c>
      <c r="F1067" s="184">
        <f t="shared" si="16"/>
        <v>0</v>
      </c>
      <c r="G1067" s="184">
        <v>0</v>
      </c>
      <c r="H1067" s="184">
        <v>0</v>
      </c>
      <c r="I1067" s="184">
        <v>0</v>
      </c>
      <c r="J1067" s="184">
        <v>0</v>
      </c>
      <c r="K1067" s="184">
        <v>0</v>
      </c>
      <c r="L1067" s="184">
        <v>0</v>
      </c>
      <c r="M1067" s="184">
        <v>0</v>
      </c>
      <c r="N1067" s="184">
        <v>0</v>
      </c>
      <c r="O1067" s="184">
        <v>8</v>
      </c>
      <c r="P1067" s="184">
        <v>0</v>
      </c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</row>
    <row r="1068" spans="1:26" ht="15" customHeight="1">
      <c r="A1068" s="184" t="s">
        <v>898</v>
      </c>
      <c r="B1068" s="184" t="s">
        <v>2195</v>
      </c>
      <c r="C1068" s="184">
        <v>971</v>
      </c>
      <c r="D1068" s="184">
        <v>971</v>
      </c>
      <c r="E1068" s="184" t="s">
        <v>3</v>
      </c>
      <c r="F1068" s="184">
        <f t="shared" si="16"/>
        <v>971</v>
      </c>
      <c r="G1068" s="184">
        <v>971</v>
      </c>
      <c r="H1068" s="184">
        <v>0</v>
      </c>
      <c r="I1068" s="184">
        <v>0</v>
      </c>
      <c r="J1068" s="184">
        <v>0</v>
      </c>
      <c r="K1068" s="184">
        <v>0</v>
      </c>
      <c r="L1068" s="184">
        <v>13</v>
      </c>
      <c r="M1068" s="184">
        <v>443</v>
      </c>
      <c r="N1068" s="184">
        <v>0</v>
      </c>
      <c r="O1068" s="184">
        <v>0</v>
      </c>
      <c r="P1068" s="184">
        <v>0</v>
      </c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</row>
    <row r="1069" spans="1:26" ht="15" customHeight="1">
      <c r="A1069" s="184" t="s">
        <v>2181</v>
      </c>
      <c r="B1069" s="184" t="s">
        <v>3756</v>
      </c>
      <c r="C1069" s="184">
        <v>248</v>
      </c>
      <c r="D1069" s="184">
        <v>248</v>
      </c>
      <c r="E1069" s="184" t="s">
        <v>3</v>
      </c>
      <c r="F1069" s="184">
        <f t="shared" si="16"/>
        <v>248</v>
      </c>
      <c r="G1069" s="184">
        <v>248</v>
      </c>
      <c r="H1069" s="184">
        <v>0</v>
      </c>
      <c r="I1069" s="184">
        <v>0</v>
      </c>
      <c r="J1069" s="184">
        <v>0</v>
      </c>
      <c r="K1069" s="184">
        <v>0</v>
      </c>
      <c r="L1069" s="184">
        <v>3</v>
      </c>
      <c r="M1069" s="184">
        <v>499</v>
      </c>
      <c r="N1069" s="184">
        <v>0</v>
      </c>
      <c r="O1069" s="184">
        <v>0</v>
      </c>
      <c r="P1069" s="184">
        <v>0</v>
      </c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</row>
    <row r="1070" spans="1:26" ht="15" customHeight="1">
      <c r="A1070" s="184" t="s">
        <v>4794</v>
      </c>
      <c r="B1070" s="184" t="s">
        <v>2649</v>
      </c>
      <c r="C1070" s="184">
        <v>0</v>
      </c>
      <c r="D1070" s="184">
        <v>0</v>
      </c>
      <c r="E1070" s="184" t="s">
        <v>20</v>
      </c>
      <c r="F1070" s="184">
        <f t="shared" si="16"/>
        <v>0</v>
      </c>
      <c r="G1070" s="184">
        <v>0</v>
      </c>
      <c r="H1070" s="184">
        <v>0</v>
      </c>
      <c r="I1070" s="184">
        <v>0</v>
      </c>
      <c r="J1070" s="184">
        <v>0</v>
      </c>
      <c r="K1070" s="184">
        <v>0</v>
      </c>
      <c r="L1070" s="184">
        <v>8</v>
      </c>
      <c r="M1070" s="184">
        <v>0</v>
      </c>
      <c r="N1070" s="184">
        <v>0</v>
      </c>
      <c r="O1070" s="184">
        <v>0</v>
      </c>
      <c r="P1070" s="184">
        <v>6</v>
      </c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</row>
    <row r="1071" spans="1:26" ht="15" customHeight="1">
      <c r="A1071" s="184" t="s">
        <v>2317</v>
      </c>
      <c r="B1071" s="184" t="s">
        <v>2649</v>
      </c>
      <c r="C1071" s="184">
        <v>0</v>
      </c>
      <c r="D1071" s="184">
        <v>0</v>
      </c>
      <c r="E1071" s="184" t="s">
        <v>3</v>
      </c>
      <c r="F1071" s="184">
        <f t="shared" si="16"/>
        <v>0</v>
      </c>
      <c r="G1071" s="184">
        <v>0</v>
      </c>
      <c r="H1071" s="184">
        <v>0</v>
      </c>
      <c r="I1071" s="184">
        <v>0</v>
      </c>
      <c r="J1071" s="184">
        <v>0</v>
      </c>
      <c r="K1071" s="184">
        <v>0</v>
      </c>
      <c r="L1071" s="184">
        <v>3</v>
      </c>
      <c r="M1071" s="184">
        <v>0</v>
      </c>
      <c r="N1071" s="184">
        <v>0</v>
      </c>
      <c r="O1071" s="184">
        <v>0</v>
      </c>
      <c r="P1071" s="184">
        <v>0</v>
      </c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</row>
    <row r="1072" spans="1:26" ht="15" customHeight="1">
      <c r="A1072" s="184" t="s">
        <v>899</v>
      </c>
      <c r="B1072" s="184" t="s">
        <v>3757</v>
      </c>
      <c r="C1072" s="184">
        <v>0</v>
      </c>
      <c r="D1072" s="184">
        <v>0</v>
      </c>
      <c r="E1072" s="184" t="s">
        <v>3</v>
      </c>
      <c r="F1072" s="184">
        <f t="shared" si="16"/>
        <v>0</v>
      </c>
      <c r="G1072" s="184">
        <v>0</v>
      </c>
      <c r="H1072" s="184">
        <v>0</v>
      </c>
      <c r="I1072" s="184">
        <v>0</v>
      </c>
      <c r="J1072" s="184">
        <v>0</v>
      </c>
      <c r="K1072" s="184">
        <v>0</v>
      </c>
      <c r="L1072" s="184">
        <v>1</v>
      </c>
      <c r="M1072" s="184">
        <v>0</v>
      </c>
      <c r="N1072" s="184">
        <v>0</v>
      </c>
      <c r="O1072" s="184">
        <v>0</v>
      </c>
      <c r="P1072" s="184">
        <v>0</v>
      </c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</row>
    <row r="1073" spans="1:26" ht="15" customHeight="1">
      <c r="A1073" s="184" t="s">
        <v>1964</v>
      </c>
      <c r="B1073" s="184" t="s">
        <v>4412</v>
      </c>
      <c r="C1073" s="184">
        <v>0</v>
      </c>
      <c r="D1073" s="184">
        <v>0</v>
      </c>
      <c r="E1073" s="184" t="s">
        <v>3</v>
      </c>
      <c r="F1073" s="184">
        <f t="shared" si="16"/>
        <v>0</v>
      </c>
      <c r="G1073" s="184">
        <v>0</v>
      </c>
      <c r="H1073" s="184">
        <v>0</v>
      </c>
      <c r="I1073" s="184">
        <v>0</v>
      </c>
      <c r="J1073" s="184">
        <v>0</v>
      </c>
      <c r="K1073" s="184">
        <v>0</v>
      </c>
      <c r="L1073" s="184">
        <v>2</v>
      </c>
      <c r="M1073" s="184">
        <v>0</v>
      </c>
      <c r="N1073" s="184">
        <v>0</v>
      </c>
      <c r="O1073" s="184">
        <v>0</v>
      </c>
      <c r="P1073" s="184">
        <v>0</v>
      </c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</row>
    <row r="1074" spans="1:26" ht="15" customHeight="1">
      <c r="A1074" s="184" t="s">
        <v>2851</v>
      </c>
      <c r="B1074" s="184" t="s">
        <v>4413</v>
      </c>
      <c r="C1074" s="184">
        <v>102</v>
      </c>
      <c r="D1074" s="184">
        <v>102</v>
      </c>
      <c r="E1074" s="184" t="s">
        <v>3</v>
      </c>
      <c r="F1074" s="184">
        <f t="shared" si="16"/>
        <v>102</v>
      </c>
      <c r="G1074" s="184">
        <v>102</v>
      </c>
      <c r="H1074" s="184">
        <v>0</v>
      </c>
      <c r="I1074" s="184">
        <v>0</v>
      </c>
      <c r="J1074" s="184">
        <v>0</v>
      </c>
      <c r="K1074" s="184">
        <v>0</v>
      </c>
      <c r="L1074" s="184">
        <v>0</v>
      </c>
      <c r="M1074" s="184">
        <v>276</v>
      </c>
      <c r="N1074" s="184">
        <v>0</v>
      </c>
      <c r="O1074" s="184">
        <v>0</v>
      </c>
      <c r="P1074" s="184">
        <v>113</v>
      </c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</row>
    <row r="1075" spans="1:26" ht="15" customHeight="1">
      <c r="A1075" s="184" t="s">
        <v>901</v>
      </c>
      <c r="B1075" s="184" t="s">
        <v>2234</v>
      </c>
      <c r="C1075" s="184">
        <v>119</v>
      </c>
      <c r="D1075" s="184">
        <v>119</v>
      </c>
      <c r="E1075" s="184" t="s">
        <v>3</v>
      </c>
      <c r="F1075" s="184">
        <f t="shared" si="16"/>
        <v>119</v>
      </c>
      <c r="G1075" s="184">
        <v>119</v>
      </c>
      <c r="H1075" s="184">
        <v>0</v>
      </c>
      <c r="I1075" s="184">
        <v>0</v>
      </c>
      <c r="J1075" s="184">
        <v>0</v>
      </c>
      <c r="K1075" s="184">
        <v>0</v>
      </c>
      <c r="L1075" s="184">
        <v>20</v>
      </c>
      <c r="M1075" s="184">
        <v>0</v>
      </c>
      <c r="N1075" s="184">
        <v>0</v>
      </c>
      <c r="O1075" s="184">
        <v>0</v>
      </c>
      <c r="P1075" s="184">
        <v>0</v>
      </c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</row>
    <row r="1076" spans="1:26" ht="15" customHeight="1">
      <c r="A1076" s="184" t="s">
        <v>903</v>
      </c>
      <c r="B1076" s="184" t="s">
        <v>2173</v>
      </c>
      <c r="C1076" s="184">
        <v>18</v>
      </c>
      <c r="D1076" s="184">
        <v>18</v>
      </c>
      <c r="E1076" s="184" t="s">
        <v>20</v>
      </c>
      <c r="F1076" s="184">
        <f t="shared" si="16"/>
        <v>18</v>
      </c>
      <c r="G1076" s="184">
        <v>18</v>
      </c>
      <c r="H1076" s="184">
        <v>0</v>
      </c>
      <c r="I1076" s="184">
        <v>0</v>
      </c>
      <c r="J1076" s="184">
        <v>0</v>
      </c>
      <c r="K1076" s="184">
        <v>0</v>
      </c>
      <c r="L1076" s="184">
        <v>0</v>
      </c>
      <c r="M1076" s="184">
        <v>0</v>
      </c>
      <c r="N1076" s="184">
        <v>0</v>
      </c>
      <c r="O1076" s="184">
        <v>0</v>
      </c>
      <c r="P1076" s="184">
        <v>0</v>
      </c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</row>
    <row r="1077" spans="1:26" ht="15" customHeight="1">
      <c r="A1077" s="184" t="s">
        <v>902</v>
      </c>
      <c r="B1077" s="184" t="s">
        <v>2173</v>
      </c>
      <c r="C1077" s="184">
        <v>0</v>
      </c>
      <c r="D1077" s="184">
        <v>0</v>
      </c>
      <c r="E1077" s="184" t="s">
        <v>3</v>
      </c>
      <c r="F1077" s="184">
        <f t="shared" si="16"/>
        <v>0</v>
      </c>
      <c r="G1077" s="184">
        <v>0</v>
      </c>
      <c r="H1077" s="184">
        <v>0</v>
      </c>
      <c r="I1077" s="184">
        <v>0</v>
      </c>
      <c r="J1077" s="184">
        <v>0</v>
      </c>
      <c r="K1077" s="184">
        <v>0</v>
      </c>
      <c r="L1077" s="184">
        <v>0</v>
      </c>
      <c r="M1077" s="184">
        <v>0</v>
      </c>
      <c r="N1077" s="184">
        <v>0</v>
      </c>
      <c r="O1077" s="184">
        <v>0</v>
      </c>
      <c r="P1077" s="184">
        <v>7</v>
      </c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</row>
    <row r="1078" spans="1:26" ht="15" customHeight="1">
      <c r="A1078" s="184" t="s">
        <v>906</v>
      </c>
      <c r="B1078" s="184" t="s">
        <v>2962</v>
      </c>
      <c r="C1078" s="184">
        <v>2</v>
      </c>
      <c r="D1078" s="184">
        <v>2</v>
      </c>
      <c r="E1078" s="184" t="s">
        <v>20</v>
      </c>
      <c r="F1078" s="184">
        <f t="shared" si="16"/>
        <v>2</v>
      </c>
      <c r="G1078" s="184">
        <v>2</v>
      </c>
      <c r="H1078" s="184">
        <v>0</v>
      </c>
      <c r="I1078" s="184">
        <v>0</v>
      </c>
      <c r="J1078" s="184">
        <v>0</v>
      </c>
      <c r="K1078" s="184">
        <v>0</v>
      </c>
      <c r="L1078" s="184">
        <v>0</v>
      </c>
      <c r="M1078" s="184">
        <v>0</v>
      </c>
      <c r="N1078" s="184">
        <v>0</v>
      </c>
      <c r="O1078" s="184">
        <v>0</v>
      </c>
      <c r="P1078" s="184">
        <v>0</v>
      </c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</row>
    <row r="1079" spans="1:26" ht="15" customHeight="1">
      <c r="A1079" s="184" t="s">
        <v>905</v>
      </c>
      <c r="B1079" s="184" t="s">
        <v>2962</v>
      </c>
      <c r="C1079" s="184">
        <v>564</v>
      </c>
      <c r="D1079" s="184">
        <v>534</v>
      </c>
      <c r="E1079" s="184" t="s">
        <v>3</v>
      </c>
      <c r="F1079" s="184">
        <f t="shared" si="16"/>
        <v>534</v>
      </c>
      <c r="G1079" s="184">
        <v>61</v>
      </c>
      <c r="H1079" s="184">
        <v>0</v>
      </c>
      <c r="I1079" s="184">
        <v>473</v>
      </c>
      <c r="J1079" s="184">
        <v>0</v>
      </c>
      <c r="K1079" s="184">
        <v>0</v>
      </c>
      <c r="L1079" s="184">
        <v>0</v>
      </c>
      <c r="M1079" s="184">
        <v>844</v>
      </c>
      <c r="N1079" s="184">
        <v>0</v>
      </c>
      <c r="O1079" s="184">
        <v>78</v>
      </c>
      <c r="P1079" s="184">
        <v>100</v>
      </c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</row>
    <row r="1080" spans="1:26" ht="15" customHeight="1">
      <c r="A1080" s="184" t="s">
        <v>2259</v>
      </c>
      <c r="B1080" s="184" t="s">
        <v>2700</v>
      </c>
      <c r="C1080" s="184">
        <v>0</v>
      </c>
      <c r="D1080" s="184">
        <v>0</v>
      </c>
      <c r="E1080" s="184" t="s">
        <v>3</v>
      </c>
      <c r="F1080" s="184">
        <f t="shared" si="16"/>
        <v>0</v>
      </c>
      <c r="G1080" s="184">
        <v>0</v>
      </c>
      <c r="H1080" s="184">
        <v>0</v>
      </c>
      <c r="I1080" s="184">
        <v>0</v>
      </c>
      <c r="J1080" s="184">
        <v>0</v>
      </c>
      <c r="K1080" s="184">
        <v>0</v>
      </c>
      <c r="L1080" s="184">
        <v>0</v>
      </c>
      <c r="M1080" s="184">
        <v>0</v>
      </c>
      <c r="N1080" s="184">
        <v>0</v>
      </c>
      <c r="O1080" s="184">
        <v>0</v>
      </c>
      <c r="P1080" s="184">
        <v>42</v>
      </c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</row>
    <row r="1081" spans="1:26" ht="15" customHeight="1">
      <c r="A1081" s="184" t="s">
        <v>2683</v>
      </c>
      <c r="B1081" s="184" t="s">
        <v>2759</v>
      </c>
      <c r="C1081" s="184">
        <v>0</v>
      </c>
      <c r="D1081" s="184">
        <v>0</v>
      </c>
      <c r="E1081" s="184" t="s">
        <v>20</v>
      </c>
      <c r="F1081" s="184">
        <f t="shared" si="16"/>
        <v>0</v>
      </c>
      <c r="G1081" s="184">
        <v>0</v>
      </c>
      <c r="H1081" s="184">
        <v>0</v>
      </c>
      <c r="I1081" s="184">
        <v>0</v>
      </c>
      <c r="J1081" s="184">
        <v>0</v>
      </c>
      <c r="K1081" s="184">
        <v>0</v>
      </c>
      <c r="L1081" s="184">
        <v>1</v>
      </c>
      <c r="M1081" s="184">
        <v>0</v>
      </c>
      <c r="N1081" s="184">
        <v>0</v>
      </c>
      <c r="O1081" s="184">
        <v>0</v>
      </c>
      <c r="P1081" s="184">
        <v>0</v>
      </c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</row>
    <row r="1082" spans="1:26" ht="15" customHeight="1">
      <c r="A1082" s="184" t="s">
        <v>907</v>
      </c>
      <c r="B1082" s="184" t="s">
        <v>2759</v>
      </c>
      <c r="C1082" s="184">
        <v>0</v>
      </c>
      <c r="D1082" s="184">
        <v>0</v>
      </c>
      <c r="E1082" s="184" t="s">
        <v>3</v>
      </c>
      <c r="F1082" s="184">
        <f t="shared" si="16"/>
        <v>0</v>
      </c>
      <c r="G1082" s="184">
        <v>0</v>
      </c>
      <c r="H1082" s="184">
        <v>0</v>
      </c>
      <c r="I1082" s="184">
        <v>0</v>
      </c>
      <c r="J1082" s="184">
        <v>0</v>
      </c>
      <c r="K1082" s="184">
        <v>0</v>
      </c>
      <c r="L1082" s="184">
        <v>2</v>
      </c>
      <c r="M1082" s="184">
        <v>0</v>
      </c>
      <c r="N1082" s="184">
        <v>0</v>
      </c>
      <c r="O1082" s="184">
        <v>0</v>
      </c>
      <c r="P1082" s="184">
        <v>0</v>
      </c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</row>
    <row r="1083" spans="1:26" ht="15" customHeight="1">
      <c r="A1083" s="184" t="s">
        <v>2318</v>
      </c>
      <c r="B1083" s="184" t="s">
        <v>2650</v>
      </c>
      <c r="C1083" s="184">
        <v>0</v>
      </c>
      <c r="D1083" s="184">
        <v>0</v>
      </c>
      <c r="E1083" s="184" t="s">
        <v>3</v>
      </c>
      <c r="F1083" s="184">
        <f t="shared" si="16"/>
        <v>0</v>
      </c>
      <c r="G1083" s="184">
        <v>0</v>
      </c>
      <c r="H1083" s="184">
        <v>0</v>
      </c>
      <c r="I1083" s="184">
        <v>0</v>
      </c>
      <c r="J1083" s="184">
        <v>0</v>
      </c>
      <c r="K1083" s="184">
        <v>0</v>
      </c>
      <c r="L1083" s="184">
        <v>2</v>
      </c>
      <c r="M1083" s="184">
        <v>0</v>
      </c>
      <c r="N1083" s="184">
        <v>0</v>
      </c>
      <c r="O1083" s="184">
        <v>0</v>
      </c>
      <c r="P1083" s="184">
        <v>0</v>
      </c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</row>
    <row r="1084" spans="1:26" ht="15" customHeight="1">
      <c r="A1084" s="184" t="s">
        <v>909</v>
      </c>
      <c r="B1084" s="184" t="s">
        <v>2770</v>
      </c>
      <c r="C1084" s="184">
        <v>0</v>
      </c>
      <c r="D1084" s="184">
        <v>0</v>
      </c>
      <c r="E1084" s="184" t="s">
        <v>20</v>
      </c>
      <c r="F1084" s="184">
        <f t="shared" si="16"/>
        <v>0</v>
      </c>
      <c r="G1084" s="184">
        <v>0</v>
      </c>
      <c r="H1084" s="184">
        <v>0</v>
      </c>
      <c r="I1084" s="184">
        <v>0</v>
      </c>
      <c r="J1084" s="184">
        <v>0</v>
      </c>
      <c r="K1084" s="184">
        <v>0</v>
      </c>
      <c r="L1084" s="184">
        <v>0</v>
      </c>
      <c r="M1084" s="184">
        <v>0</v>
      </c>
      <c r="N1084" s="184">
        <v>0</v>
      </c>
      <c r="O1084" s="184">
        <v>0</v>
      </c>
      <c r="P1084" s="184">
        <v>1</v>
      </c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</row>
    <row r="1085" spans="1:26" ht="15" customHeight="1">
      <c r="A1085" s="184" t="s">
        <v>908</v>
      </c>
      <c r="B1085" s="184" t="s">
        <v>2770</v>
      </c>
      <c r="C1085" s="184">
        <v>104</v>
      </c>
      <c r="D1085" s="184">
        <v>104</v>
      </c>
      <c r="E1085" s="184" t="s">
        <v>3</v>
      </c>
      <c r="F1085" s="184">
        <f t="shared" si="16"/>
        <v>104</v>
      </c>
      <c r="G1085" s="184">
        <v>60</v>
      </c>
      <c r="H1085" s="184">
        <v>0</v>
      </c>
      <c r="I1085" s="184">
        <v>44</v>
      </c>
      <c r="J1085" s="184">
        <v>0</v>
      </c>
      <c r="K1085" s="184">
        <v>0</v>
      </c>
      <c r="L1085" s="184">
        <v>6</v>
      </c>
      <c r="M1085" s="184">
        <v>0</v>
      </c>
      <c r="N1085" s="184">
        <v>0</v>
      </c>
      <c r="O1085" s="184">
        <v>0</v>
      </c>
      <c r="P1085" s="184">
        <v>100</v>
      </c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</row>
    <row r="1086" spans="1:26" ht="15" customHeight="1">
      <c r="A1086" s="184" t="s">
        <v>910</v>
      </c>
      <c r="B1086" s="184" t="s">
        <v>4948</v>
      </c>
      <c r="C1086" s="184">
        <v>0</v>
      </c>
      <c r="D1086" s="184">
        <v>0</v>
      </c>
      <c r="E1086" s="184" t="s">
        <v>3</v>
      </c>
      <c r="F1086" s="184">
        <f t="shared" si="16"/>
        <v>0</v>
      </c>
      <c r="G1086" s="184">
        <v>0</v>
      </c>
      <c r="H1086" s="184">
        <v>0</v>
      </c>
      <c r="I1086" s="184">
        <v>0</v>
      </c>
      <c r="J1086" s="184">
        <v>0</v>
      </c>
      <c r="K1086" s="184">
        <v>0</v>
      </c>
      <c r="L1086" s="184">
        <v>2</v>
      </c>
      <c r="M1086" s="184">
        <v>0</v>
      </c>
      <c r="N1086" s="184">
        <v>0</v>
      </c>
      <c r="O1086" s="184">
        <v>0</v>
      </c>
      <c r="P1086" s="184">
        <v>0</v>
      </c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</row>
    <row r="1087" spans="1:26" ht="15" customHeight="1">
      <c r="A1087" s="184" t="s">
        <v>912</v>
      </c>
      <c r="B1087" s="184" t="s">
        <v>2203</v>
      </c>
      <c r="C1087" s="184">
        <v>22</v>
      </c>
      <c r="D1087" s="184">
        <v>22</v>
      </c>
      <c r="E1087" s="184" t="s">
        <v>3</v>
      </c>
      <c r="F1087" s="184">
        <f t="shared" si="16"/>
        <v>22</v>
      </c>
      <c r="G1087" s="184">
        <v>22</v>
      </c>
      <c r="H1087" s="184">
        <v>0</v>
      </c>
      <c r="I1087" s="184">
        <v>0</v>
      </c>
      <c r="J1087" s="184">
        <v>0</v>
      </c>
      <c r="K1087" s="184">
        <v>0</v>
      </c>
      <c r="L1087" s="184">
        <v>4</v>
      </c>
      <c r="M1087" s="184">
        <v>0</v>
      </c>
      <c r="N1087" s="184">
        <v>0</v>
      </c>
      <c r="O1087" s="184">
        <v>14</v>
      </c>
      <c r="P1087" s="184">
        <v>29</v>
      </c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</row>
    <row r="1088" spans="1:26" ht="15" customHeight="1">
      <c r="A1088" s="184" t="s">
        <v>2260</v>
      </c>
      <c r="B1088" s="184" t="s">
        <v>3758</v>
      </c>
      <c r="C1088" s="184">
        <v>17</v>
      </c>
      <c r="D1088" s="184">
        <v>17</v>
      </c>
      <c r="E1088" s="184" t="s">
        <v>3</v>
      </c>
      <c r="F1088" s="184">
        <f t="shared" si="16"/>
        <v>17</v>
      </c>
      <c r="G1088" s="184">
        <v>17</v>
      </c>
      <c r="H1088" s="184">
        <v>0</v>
      </c>
      <c r="I1088" s="184">
        <v>0</v>
      </c>
      <c r="J1088" s="184">
        <v>0</v>
      </c>
      <c r="K1088" s="184">
        <v>0</v>
      </c>
      <c r="L1088" s="184">
        <v>26</v>
      </c>
      <c r="M1088" s="184">
        <v>185</v>
      </c>
      <c r="N1088" s="184">
        <v>0</v>
      </c>
      <c r="O1088" s="184">
        <v>0</v>
      </c>
      <c r="P1088" s="184">
        <v>0</v>
      </c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</row>
    <row r="1089" spans="1:26" ht="15" customHeight="1">
      <c r="A1089" s="184" t="s">
        <v>914</v>
      </c>
      <c r="B1089" s="184" t="s">
        <v>3067</v>
      </c>
      <c r="C1089" s="184">
        <v>21</v>
      </c>
      <c r="D1089" s="184">
        <v>21</v>
      </c>
      <c r="E1089" s="184" t="s">
        <v>3</v>
      </c>
      <c r="F1089" s="184">
        <f t="shared" si="16"/>
        <v>21</v>
      </c>
      <c r="G1089" s="184">
        <v>21</v>
      </c>
      <c r="H1089" s="184">
        <v>0</v>
      </c>
      <c r="I1089" s="184">
        <v>0</v>
      </c>
      <c r="J1089" s="184">
        <v>0</v>
      </c>
      <c r="K1089" s="184">
        <v>0</v>
      </c>
      <c r="L1089" s="184">
        <v>3</v>
      </c>
      <c r="M1089" s="184">
        <v>0</v>
      </c>
      <c r="N1089" s="184">
        <v>0</v>
      </c>
      <c r="O1089" s="184">
        <v>0</v>
      </c>
      <c r="P1089" s="184">
        <v>0</v>
      </c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</row>
    <row r="1090" spans="1:26" ht="15" customHeight="1">
      <c r="A1090" s="184" t="s">
        <v>916</v>
      </c>
      <c r="B1090" s="184" t="s">
        <v>2689</v>
      </c>
      <c r="C1090" s="184">
        <v>349</v>
      </c>
      <c r="D1090" s="184">
        <v>349</v>
      </c>
      <c r="E1090" s="184" t="s">
        <v>3</v>
      </c>
      <c r="F1090" s="184">
        <f t="shared" ref="F1090:F1153" si="17">G1090+I1090+J1090+K1090</f>
        <v>349</v>
      </c>
      <c r="G1090" s="184">
        <v>349</v>
      </c>
      <c r="H1090" s="184">
        <v>0</v>
      </c>
      <c r="I1090" s="184">
        <v>0</v>
      </c>
      <c r="J1090" s="184">
        <v>0</v>
      </c>
      <c r="K1090" s="184">
        <v>0</v>
      </c>
      <c r="L1090" s="184">
        <v>0</v>
      </c>
      <c r="M1090" s="184">
        <v>929</v>
      </c>
      <c r="N1090" s="184">
        <v>0</v>
      </c>
      <c r="O1090" s="184">
        <v>0</v>
      </c>
      <c r="P1090" s="184">
        <v>0</v>
      </c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</row>
    <row r="1091" spans="1:26" ht="15" customHeight="1">
      <c r="A1091" s="184" t="s">
        <v>917</v>
      </c>
      <c r="B1091" s="184" t="s">
        <v>2405</v>
      </c>
      <c r="C1091" s="184">
        <v>0</v>
      </c>
      <c r="D1091" s="184">
        <v>0</v>
      </c>
      <c r="E1091" s="184" t="s">
        <v>3</v>
      </c>
      <c r="F1091" s="184">
        <f t="shared" si="17"/>
        <v>0</v>
      </c>
      <c r="G1091" s="184">
        <v>0</v>
      </c>
      <c r="H1091" s="184">
        <v>0</v>
      </c>
      <c r="I1091" s="184">
        <v>0</v>
      </c>
      <c r="J1091" s="184">
        <v>0</v>
      </c>
      <c r="K1091" s="184">
        <v>0</v>
      </c>
      <c r="L1091" s="184">
        <v>6</v>
      </c>
      <c r="M1091" s="184">
        <v>0</v>
      </c>
      <c r="N1091" s="184">
        <v>0</v>
      </c>
      <c r="O1091" s="184">
        <v>0</v>
      </c>
      <c r="P1091" s="184">
        <v>0</v>
      </c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</row>
    <row r="1092" spans="1:26" ht="15" customHeight="1">
      <c r="A1092" s="184" t="s">
        <v>918</v>
      </c>
      <c r="B1092" s="184" t="s">
        <v>3068</v>
      </c>
      <c r="C1092" s="184">
        <v>0</v>
      </c>
      <c r="D1092" s="184">
        <v>0</v>
      </c>
      <c r="E1092" s="184" t="s">
        <v>20</v>
      </c>
      <c r="F1092" s="184">
        <f t="shared" si="17"/>
        <v>0</v>
      </c>
      <c r="G1092" s="184">
        <v>0</v>
      </c>
      <c r="H1092" s="184">
        <v>0</v>
      </c>
      <c r="I1092" s="184">
        <v>0</v>
      </c>
      <c r="J1092" s="184">
        <v>0</v>
      </c>
      <c r="K1092" s="184">
        <v>0</v>
      </c>
      <c r="L1092" s="184">
        <v>0</v>
      </c>
      <c r="M1092" s="184">
        <v>0</v>
      </c>
      <c r="N1092" s="184">
        <v>0</v>
      </c>
      <c r="O1092" s="184">
        <v>0</v>
      </c>
      <c r="P1092" s="184">
        <v>40</v>
      </c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</row>
    <row r="1093" spans="1:26" ht="15" customHeight="1">
      <c r="A1093" s="184" t="s">
        <v>2472</v>
      </c>
      <c r="B1093" s="184" t="s">
        <v>2938</v>
      </c>
      <c r="C1093" s="184">
        <v>281</v>
      </c>
      <c r="D1093" s="184">
        <v>281</v>
      </c>
      <c r="E1093" s="184" t="s">
        <v>3</v>
      </c>
      <c r="F1093" s="184">
        <f t="shared" si="17"/>
        <v>281</v>
      </c>
      <c r="G1093" s="184">
        <v>281</v>
      </c>
      <c r="H1093" s="184">
        <v>0</v>
      </c>
      <c r="I1093" s="184">
        <v>0</v>
      </c>
      <c r="J1093" s="184">
        <v>0</v>
      </c>
      <c r="K1093" s="184">
        <v>0</v>
      </c>
      <c r="L1093" s="184">
        <v>16</v>
      </c>
      <c r="M1093" s="184">
        <v>0</v>
      </c>
      <c r="N1093" s="184">
        <v>0</v>
      </c>
      <c r="O1093" s="184">
        <v>10</v>
      </c>
      <c r="P1093" s="184">
        <v>0</v>
      </c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</row>
    <row r="1094" spans="1:26" ht="15" customHeight="1">
      <c r="A1094" s="184" t="s">
        <v>919</v>
      </c>
      <c r="B1094" s="184" t="s">
        <v>2931</v>
      </c>
      <c r="C1094" s="184">
        <v>7</v>
      </c>
      <c r="D1094" s="184">
        <v>7</v>
      </c>
      <c r="E1094" s="184" t="s">
        <v>3</v>
      </c>
      <c r="F1094" s="184">
        <f t="shared" si="17"/>
        <v>7</v>
      </c>
      <c r="G1094" s="184">
        <v>7</v>
      </c>
      <c r="H1094" s="184">
        <v>0</v>
      </c>
      <c r="I1094" s="184">
        <v>0</v>
      </c>
      <c r="J1094" s="184">
        <v>0</v>
      </c>
      <c r="K1094" s="184">
        <v>0</v>
      </c>
      <c r="L1094" s="184">
        <v>0</v>
      </c>
      <c r="M1094" s="184">
        <v>506</v>
      </c>
      <c r="N1094" s="184">
        <v>0</v>
      </c>
      <c r="O1094" s="184">
        <v>0</v>
      </c>
      <c r="P1094" s="184">
        <v>10</v>
      </c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</row>
    <row r="1095" spans="1:26" ht="15" customHeight="1">
      <c r="A1095" s="184" t="s">
        <v>921</v>
      </c>
      <c r="B1095" s="184" t="s">
        <v>2626</v>
      </c>
      <c r="C1095" s="184">
        <v>2</v>
      </c>
      <c r="D1095" s="184">
        <v>2</v>
      </c>
      <c r="E1095" s="184" t="s">
        <v>20</v>
      </c>
      <c r="F1095" s="184">
        <f t="shared" si="17"/>
        <v>2</v>
      </c>
      <c r="G1095" s="184">
        <v>2</v>
      </c>
      <c r="H1095" s="184">
        <v>0</v>
      </c>
      <c r="I1095" s="184">
        <v>0</v>
      </c>
      <c r="J1095" s="184">
        <v>0</v>
      </c>
      <c r="K1095" s="184">
        <v>0</v>
      </c>
      <c r="L1095" s="184">
        <v>0</v>
      </c>
      <c r="M1095" s="184">
        <v>0</v>
      </c>
      <c r="N1095" s="184">
        <v>0</v>
      </c>
      <c r="O1095" s="184">
        <v>0</v>
      </c>
      <c r="P1095" s="184">
        <v>0</v>
      </c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</row>
    <row r="1096" spans="1:26" ht="15" customHeight="1">
      <c r="A1096" s="184" t="s">
        <v>920</v>
      </c>
      <c r="B1096" s="184" t="s">
        <v>2626</v>
      </c>
      <c r="C1096" s="184">
        <v>0</v>
      </c>
      <c r="D1096" s="184">
        <v>0</v>
      </c>
      <c r="E1096" s="184" t="s">
        <v>3</v>
      </c>
      <c r="F1096" s="184">
        <f t="shared" si="17"/>
        <v>0</v>
      </c>
      <c r="G1096" s="184">
        <v>0</v>
      </c>
      <c r="H1096" s="184">
        <v>0</v>
      </c>
      <c r="I1096" s="184">
        <v>0</v>
      </c>
      <c r="J1096" s="184">
        <v>0</v>
      </c>
      <c r="K1096" s="184">
        <v>0</v>
      </c>
      <c r="L1096" s="184">
        <v>1</v>
      </c>
      <c r="M1096" s="184">
        <v>356</v>
      </c>
      <c r="N1096" s="184">
        <v>0</v>
      </c>
      <c r="O1096" s="184">
        <v>0</v>
      </c>
      <c r="P1096" s="184">
        <v>0</v>
      </c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</row>
    <row r="1097" spans="1:26" ht="15" customHeight="1">
      <c r="A1097" s="184" t="s">
        <v>923</v>
      </c>
      <c r="B1097" s="184" t="s">
        <v>4414</v>
      </c>
      <c r="C1097" s="184">
        <v>946</v>
      </c>
      <c r="D1097" s="184">
        <v>946</v>
      </c>
      <c r="E1097" s="184" t="s">
        <v>3</v>
      </c>
      <c r="F1097" s="184">
        <f t="shared" si="17"/>
        <v>946</v>
      </c>
      <c r="G1097" s="184">
        <v>933</v>
      </c>
      <c r="H1097" s="184">
        <v>0</v>
      </c>
      <c r="I1097" s="184">
        <v>13</v>
      </c>
      <c r="J1097" s="184">
        <v>0</v>
      </c>
      <c r="K1097" s="184">
        <v>0</v>
      </c>
      <c r="L1097" s="184">
        <v>1</v>
      </c>
      <c r="M1097" s="184">
        <v>0</v>
      </c>
      <c r="N1097" s="184">
        <v>0</v>
      </c>
      <c r="O1097" s="184">
        <v>0</v>
      </c>
      <c r="P1097" s="184">
        <v>0</v>
      </c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</row>
    <row r="1098" spans="1:26" ht="15" customHeight="1">
      <c r="A1098" s="184" t="s">
        <v>925</v>
      </c>
      <c r="B1098" s="184" t="s">
        <v>2358</v>
      </c>
      <c r="C1098" s="184">
        <v>317</v>
      </c>
      <c r="D1098" s="184">
        <v>304</v>
      </c>
      <c r="E1098" s="184" t="s">
        <v>3</v>
      </c>
      <c r="F1098" s="184">
        <f t="shared" si="17"/>
        <v>304</v>
      </c>
      <c r="G1098" s="184">
        <v>3</v>
      </c>
      <c r="H1098" s="184">
        <v>0</v>
      </c>
      <c r="I1098" s="184">
        <v>301</v>
      </c>
      <c r="J1098" s="184">
        <v>0</v>
      </c>
      <c r="K1098" s="184">
        <v>0</v>
      </c>
      <c r="L1098" s="184">
        <v>100</v>
      </c>
      <c r="M1098" s="184">
        <v>0</v>
      </c>
      <c r="N1098" s="184">
        <v>0</v>
      </c>
      <c r="O1098" s="184">
        <v>0</v>
      </c>
      <c r="P1098" s="184">
        <v>0</v>
      </c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</row>
    <row r="1099" spans="1:26" ht="15" customHeight="1">
      <c r="A1099" s="184" t="s">
        <v>926</v>
      </c>
      <c r="B1099" s="184" t="s">
        <v>4415</v>
      </c>
      <c r="C1099" s="184">
        <v>6</v>
      </c>
      <c r="D1099" s="184">
        <v>6</v>
      </c>
      <c r="E1099" s="184" t="s">
        <v>3</v>
      </c>
      <c r="F1099" s="184">
        <f t="shared" si="17"/>
        <v>6</v>
      </c>
      <c r="G1099" s="184">
        <v>6</v>
      </c>
      <c r="H1099" s="184">
        <v>0</v>
      </c>
      <c r="I1099" s="184">
        <v>0</v>
      </c>
      <c r="J1099" s="184">
        <v>0</v>
      </c>
      <c r="K1099" s="184">
        <v>0</v>
      </c>
      <c r="L1099" s="184">
        <v>0</v>
      </c>
      <c r="M1099" s="184">
        <v>0</v>
      </c>
      <c r="N1099" s="184">
        <v>0</v>
      </c>
      <c r="O1099" s="184">
        <v>0</v>
      </c>
      <c r="P1099" s="184">
        <v>12</v>
      </c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</row>
    <row r="1100" spans="1:26" ht="15" customHeight="1">
      <c r="A1100" s="184" t="s">
        <v>4944</v>
      </c>
      <c r="B1100" s="184" t="s">
        <v>4957</v>
      </c>
      <c r="C1100" s="184">
        <v>146</v>
      </c>
      <c r="D1100" s="184">
        <v>136</v>
      </c>
      <c r="E1100" s="184" t="s">
        <v>3</v>
      </c>
      <c r="F1100" s="184">
        <f t="shared" si="17"/>
        <v>136</v>
      </c>
      <c r="G1100" s="184">
        <v>136</v>
      </c>
      <c r="H1100" s="184">
        <v>0</v>
      </c>
      <c r="I1100" s="184">
        <v>0</v>
      </c>
      <c r="J1100" s="184">
        <v>0</v>
      </c>
      <c r="K1100" s="184">
        <v>0</v>
      </c>
      <c r="L1100" s="184">
        <v>0</v>
      </c>
      <c r="M1100" s="184">
        <v>13</v>
      </c>
      <c r="N1100" s="184">
        <v>0</v>
      </c>
      <c r="O1100" s="184">
        <v>43</v>
      </c>
      <c r="P1100" s="184">
        <v>0</v>
      </c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</row>
    <row r="1101" spans="1:26" ht="15" customHeight="1">
      <c r="A1101" s="184" t="s">
        <v>927</v>
      </c>
      <c r="B1101" s="184" t="s">
        <v>2972</v>
      </c>
      <c r="C1101" s="184">
        <v>107</v>
      </c>
      <c r="D1101" s="184">
        <v>107</v>
      </c>
      <c r="E1101" s="184" t="s">
        <v>3</v>
      </c>
      <c r="F1101" s="184">
        <f t="shared" si="17"/>
        <v>107</v>
      </c>
      <c r="G1101" s="184">
        <v>107</v>
      </c>
      <c r="H1101" s="184">
        <v>0</v>
      </c>
      <c r="I1101" s="184">
        <v>0</v>
      </c>
      <c r="J1101" s="184">
        <v>0</v>
      </c>
      <c r="K1101" s="184">
        <v>0</v>
      </c>
      <c r="L1101" s="184">
        <v>18</v>
      </c>
      <c r="M1101" s="184">
        <v>170</v>
      </c>
      <c r="N1101" s="184">
        <v>0</v>
      </c>
      <c r="O1101" s="184">
        <v>0</v>
      </c>
      <c r="P1101" s="184">
        <v>0</v>
      </c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</row>
    <row r="1102" spans="1:26" ht="15" customHeight="1">
      <c r="A1102" s="184" t="s">
        <v>2853</v>
      </c>
      <c r="B1102" s="184" t="s">
        <v>4416</v>
      </c>
      <c r="C1102" s="184">
        <v>183</v>
      </c>
      <c r="D1102" s="184">
        <v>157</v>
      </c>
      <c r="E1102" s="184" t="s">
        <v>3</v>
      </c>
      <c r="F1102" s="184">
        <f t="shared" si="17"/>
        <v>183</v>
      </c>
      <c r="G1102" s="184">
        <v>183</v>
      </c>
      <c r="H1102" s="184">
        <v>0</v>
      </c>
      <c r="I1102" s="184">
        <v>0</v>
      </c>
      <c r="J1102" s="184">
        <v>0</v>
      </c>
      <c r="K1102" s="184">
        <v>0</v>
      </c>
      <c r="L1102" s="184">
        <v>0</v>
      </c>
      <c r="M1102" s="184">
        <v>0</v>
      </c>
      <c r="N1102" s="184">
        <v>0</v>
      </c>
      <c r="O1102" s="184">
        <v>0</v>
      </c>
      <c r="P1102" s="184">
        <v>10</v>
      </c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</row>
    <row r="1103" spans="1:26" ht="15" customHeight="1">
      <c r="A1103" s="184" t="s">
        <v>3244</v>
      </c>
      <c r="B1103" s="184" t="s">
        <v>4417</v>
      </c>
      <c r="C1103" s="184">
        <v>202</v>
      </c>
      <c r="D1103" s="184">
        <v>202</v>
      </c>
      <c r="E1103" s="184" t="s">
        <v>3</v>
      </c>
      <c r="F1103" s="184">
        <f t="shared" si="17"/>
        <v>202</v>
      </c>
      <c r="G1103" s="184">
        <v>202</v>
      </c>
      <c r="H1103" s="184">
        <v>0</v>
      </c>
      <c r="I1103" s="184">
        <v>0</v>
      </c>
      <c r="J1103" s="184">
        <v>0</v>
      </c>
      <c r="K1103" s="184">
        <v>0</v>
      </c>
      <c r="L1103" s="184">
        <v>0</v>
      </c>
      <c r="M1103" s="184">
        <v>0</v>
      </c>
      <c r="N1103" s="184">
        <v>0</v>
      </c>
      <c r="O1103" s="184">
        <v>0</v>
      </c>
      <c r="P1103" s="184">
        <v>0</v>
      </c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</row>
    <row r="1104" spans="1:26" ht="15" customHeight="1">
      <c r="A1104" s="184" t="s">
        <v>929</v>
      </c>
      <c r="B1104" s="184" t="s">
        <v>3088</v>
      </c>
      <c r="C1104" s="184">
        <v>0</v>
      </c>
      <c r="D1104" s="184">
        <v>-1</v>
      </c>
      <c r="E1104" s="184" t="s">
        <v>28</v>
      </c>
      <c r="F1104" s="184">
        <f t="shared" si="17"/>
        <v>0</v>
      </c>
      <c r="G1104" s="184">
        <v>0</v>
      </c>
      <c r="H1104" s="184">
        <v>0</v>
      </c>
      <c r="I1104" s="184">
        <v>0</v>
      </c>
      <c r="J1104" s="184">
        <v>0</v>
      </c>
      <c r="K1104" s="184">
        <v>0</v>
      </c>
      <c r="L1104" s="184">
        <v>7</v>
      </c>
      <c r="M1104" s="184">
        <v>1927</v>
      </c>
      <c r="N1104" s="184">
        <v>0</v>
      </c>
      <c r="O1104" s="184">
        <v>0</v>
      </c>
      <c r="P1104" s="184">
        <v>0</v>
      </c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</row>
    <row r="1105" spans="1:26" ht="15" customHeight="1">
      <c r="A1105" s="184" t="s">
        <v>928</v>
      </c>
      <c r="B1105" s="184" t="s">
        <v>3088</v>
      </c>
      <c r="C1105" s="184">
        <v>0</v>
      </c>
      <c r="D1105" s="184">
        <v>-200</v>
      </c>
      <c r="E1105" s="184" t="s">
        <v>20</v>
      </c>
      <c r="F1105" s="184">
        <f t="shared" si="17"/>
        <v>0</v>
      </c>
      <c r="G1105" s="184">
        <v>0</v>
      </c>
      <c r="H1105" s="184">
        <v>0</v>
      </c>
      <c r="I1105" s="184">
        <v>0</v>
      </c>
      <c r="J1105" s="184">
        <v>0</v>
      </c>
      <c r="K1105" s="184">
        <v>0</v>
      </c>
      <c r="L1105" s="184">
        <v>6</v>
      </c>
      <c r="M1105" s="184">
        <v>598</v>
      </c>
      <c r="N1105" s="184">
        <v>0</v>
      </c>
      <c r="O1105" s="184">
        <v>0</v>
      </c>
      <c r="P1105" s="184">
        <v>2</v>
      </c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</row>
    <row r="1106" spans="1:26" ht="15" customHeight="1">
      <c r="A1106" s="184" t="s">
        <v>3246</v>
      </c>
      <c r="B1106" s="184" t="s">
        <v>4849</v>
      </c>
      <c r="C1106" s="184">
        <v>0</v>
      </c>
      <c r="D1106" s="184">
        <v>0</v>
      </c>
      <c r="E1106" s="184" t="s">
        <v>28</v>
      </c>
      <c r="F1106" s="184">
        <f t="shared" si="17"/>
        <v>0</v>
      </c>
      <c r="G1106" s="184">
        <v>0</v>
      </c>
      <c r="H1106" s="184">
        <v>0</v>
      </c>
      <c r="I1106" s="184">
        <v>0</v>
      </c>
      <c r="J1106" s="184">
        <v>0</v>
      </c>
      <c r="K1106" s="184">
        <v>0</v>
      </c>
      <c r="L1106" s="184">
        <v>0</v>
      </c>
      <c r="M1106" s="184">
        <v>512</v>
      </c>
      <c r="N1106" s="184">
        <v>0</v>
      </c>
      <c r="O1106" s="184">
        <v>0</v>
      </c>
      <c r="P1106" s="184">
        <v>5</v>
      </c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</row>
    <row r="1107" spans="1:26" ht="15" customHeight="1">
      <c r="A1107" s="184" t="s">
        <v>933</v>
      </c>
      <c r="B1107" s="184" t="s">
        <v>3765</v>
      </c>
      <c r="C1107" s="184">
        <v>1</v>
      </c>
      <c r="D1107" s="184">
        <v>1</v>
      </c>
      <c r="E1107" s="184" t="s">
        <v>453</v>
      </c>
      <c r="F1107" s="184">
        <f t="shared" si="17"/>
        <v>1</v>
      </c>
      <c r="G1107" s="184">
        <v>1</v>
      </c>
      <c r="H1107" s="184">
        <v>0</v>
      </c>
      <c r="I1107" s="184">
        <v>0</v>
      </c>
      <c r="J1107" s="184">
        <v>0</v>
      </c>
      <c r="K1107" s="184">
        <v>0</v>
      </c>
      <c r="L1107" s="184">
        <v>0</v>
      </c>
      <c r="M1107" s="184">
        <v>0</v>
      </c>
      <c r="N1107" s="184">
        <v>0</v>
      </c>
      <c r="O1107" s="184">
        <v>0</v>
      </c>
      <c r="P1107" s="184">
        <v>0</v>
      </c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</row>
    <row r="1108" spans="1:26" ht="15" customHeight="1">
      <c r="A1108" s="184" t="s">
        <v>932</v>
      </c>
      <c r="B1108" s="184" t="s">
        <v>3765</v>
      </c>
      <c r="C1108" s="184">
        <v>0</v>
      </c>
      <c r="D1108" s="184">
        <v>0</v>
      </c>
      <c r="E1108" s="184" t="s">
        <v>91</v>
      </c>
      <c r="F1108" s="184">
        <f t="shared" si="17"/>
        <v>0</v>
      </c>
      <c r="G1108" s="184">
        <v>0</v>
      </c>
      <c r="H1108" s="184">
        <v>0</v>
      </c>
      <c r="I1108" s="184">
        <v>0</v>
      </c>
      <c r="J1108" s="184">
        <v>0</v>
      </c>
      <c r="K1108" s="184">
        <v>0</v>
      </c>
      <c r="L1108" s="184">
        <v>1</v>
      </c>
      <c r="M1108" s="184">
        <v>0</v>
      </c>
      <c r="N1108" s="184">
        <v>0</v>
      </c>
      <c r="O1108" s="184">
        <v>0</v>
      </c>
      <c r="P1108" s="184">
        <v>0</v>
      </c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</row>
    <row r="1109" spans="1:26" ht="15" customHeight="1">
      <c r="A1109" s="184" t="s">
        <v>931</v>
      </c>
      <c r="B1109" s="184" t="s">
        <v>4418</v>
      </c>
      <c r="C1109" s="184">
        <v>0</v>
      </c>
      <c r="D1109" s="184">
        <v>-30</v>
      </c>
      <c r="E1109" s="184" t="s">
        <v>28</v>
      </c>
      <c r="F1109" s="184">
        <f t="shared" si="17"/>
        <v>0</v>
      </c>
      <c r="G1109" s="184">
        <v>0</v>
      </c>
      <c r="H1109" s="184">
        <v>0</v>
      </c>
      <c r="I1109" s="184">
        <v>0</v>
      </c>
      <c r="J1109" s="184">
        <v>0</v>
      </c>
      <c r="K1109" s="184">
        <v>0</v>
      </c>
      <c r="L1109" s="184">
        <v>0</v>
      </c>
      <c r="M1109" s="184">
        <v>3020</v>
      </c>
      <c r="N1109" s="184">
        <v>0</v>
      </c>
      <c r="O1109" s="184">
        <v>74</v>
      </c>
      <c r="P1109" s="184">
        <v>218</v>
      </c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</row>
    <row r="1110" spans="1:26" ht="15" customHeight="1">
      <c r="A1110" s="184" t="s">
        <v>930</v>
      </c>
      <c r="B1110" s="184" t="s">
        <v>4418</v>
      </c>
      <c r="C1110" s="184">
        <v>0</v>
      </c>
      <c r="D1110" s="184">
        <v>0</v>
      </c>
      <c r="E1110" s="184" t="s">
        <v>20</v>
      </c>
      <c r="F1110" s="184">
        <f t="shared" si="17"/>
        <v>0</v>
      </c>
      <c r="G1110" s="184">
        <v>0</v>
      </c>
      <c r="H1110" s="184">
        <v>0</v>
      </c>
      <c r="I1110" s="184">
        <v>0</v>
      </c>
      <c r="J1110" s="184">
        <v>0</v>
      </c>
      <c r="K1110" s="184">
        <v>0</v>
      </c>
      <c r="L1110" s="184">
        <v>0</v>
      </c>
      <c r="M1110" s="184">
        <v>592</v>
      </c>
      <c r="N1110" s="184">
        <v>0</v>
      </c>
      <c r="O1110" s="184">
        <v>6</v>
      </c>
      <c r="P1110" s="184">
        <v>0</v>
      </c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</row>
    <row r="1111" spans="1:26" ht="15" customHeight="1">
      <c r="A1111" s="184" t="s">
        <v>2376</v>
      </c>
      <c r="B1111" s="184" t="s">
        <v>4419</v>
      </c>
      <c r="C1111" s="184">
        <v>5</v>
      </c>
      <c r="D1111" s="184">
        <v>5</v>
      </c>
      <c r="E1111" s="184" t="s">
        <v>20</v>
      </c>
      <c r="F1111" s="184">
        <f t="shared" si="17"/>
        <v>5</v>
      </c>
      <c r="G1111" s="184">
        <v>5</v>
      </c>
      <c r="H1111" s="184">
        <v>0</v>
      </c>
      <c r="I1111" s="184">
        <v>0</v>
      </c>
      <c r="J1111" s="184">
        <v>0</v>
      </c>
      <c r="K1111" s="184">
        <v>0</v>
      </c>
      <c r="L1111" s="184">
        <v>0</v>
      </c>
      <c r="M1111" s="184">
        <v>0</v>
      </c>
      <c r="N1111" s="184">
        <v>0</v>
      </c>
      <c r="O1111" s="184">
        <v>18</v>
      </c>
      <c r="P1111" s="184">
        <v>0</v>
      </c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</row>
    <row r="1112" spans="1:26" ht="15" customHeight="1">
      <c r="A1112" s="184" t="s">
        <v>3659</v>
      </c>
      <c r="B1112" s="184" t="s">
        <v>4961</v>
      </c>
      <c r="C1112" s="184">
        <v>0</v>
      </c>
      <c r="D1112" s="184">
        <v>0</v>
      </c>
      <c r="E1112" s="184" t="s">
        <v>28</v>
      </c>
      <c r="F1112" s="184">
        <f t="shared" si="17"/>
        <v>0</v>
      </c>
      <c r="G1112" s="184">
        <v>0</v>
      </c>
      <c r="H1112" s="184">
        <v>0</v>
      </c>
      <c r="I1112" s="184">
        <v>0</v>
      </c>
      <c r="J1112" s="184">
        <v>0</v>
      </c>
      <c r="K1112" s="184">
        <v>0</v>
      </c>
      <c r="L1112" s="184">
        <v>0</v>
      </c>
      <c r="M1112" s="184">
        <v>3</v>
      </c>
      <c r="N1112" s="184">
        <v>0</v>
      </c>
      <c r="O1112" s="184">
        <v>11</v>
      </c>
      <c r="P1112" s="184">
        <v>0</v>
      </c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</row>
    <row r="1113" spans="1:26" ht="15" customHeight="1">
      <c r="A1113" s="184" t="s">
        <v>934</v>
      </c>
      <c r="B1113" s="184" t="s">
        <v>4420</v>
      </c>
      <c r="C1113" s="184">
        <v>5</v>
      </c>
      <c r="D1113" s="184">
        <v>-8</v>
      </c>
      <c r="E1113" s="184" t="s">
        <v>20</v>
      </c>
      <c r="F1113" s="184">
        <f t="shared" si="17"/>
        <v>0</v>
      </c>
      <c r="G1113" s="184">
        <v>0</v>
      </c>
      <c r="H1113" s="184">
        <v>0</v>
      </c>
      <c r="I1113" s="184">
        <v>0</v>
      </c>
      <c r="J1113" s="184">
        <v>0</v>
      </c>
      <c r="K1113" s="184">
        <v>0</v>
      </c>
      <c r="L1113" s="184">
        <v>0</v>
      </c>
      <c r="M1113" s="184">
        <v>309</v>
      </c>
      <c r="N1113" s="184">
        <v>0</v>
      </c>
      <c r="O1113" s="184">
        <v>29</v>
      </c>
      <c r="P1113" s="184">
        <v>4</v>
      </c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</row>
    <row r="1114" spans="1:26" ht="15" customHeight="1">
      <c r="A1114" s="184" t="s">
        <v>935</v>
      </c>
      <c r="B1114" s="184" t="s">
        <v>4776</v>
      </c>
      <c r="C1114" s="184">
        <v>0</v>
      </c>
      <c r="D1114" s="184">
        <v>0</v>
      </c>
      <c r="E1114" s="184" t="s">
        <v>20</v>
      </c>
      <c r="F1114" s="184">
        <f t="shared" si="17"/>
        <v>0</v>
      </c>
      <c r="G1114" s="184">
        <v>0</v>
      </c>
      <c r="H1114" s="184">
        <v>0</v>
      </c>
      <c r="I1114" s="184">
        <v>0</v>
      </c>
      <c r="J1114" s="184">
        <v>0</v>
      </c>
      <c r="K1114" s="184">
        <v>0</v>
      </c>
      <c r="L1114" s="184">
        <v>0</v>
      </c>
      <c r="M1114" s="184">
        <v>3</v>
      </c>
      <c r="N1114" s="184">
        <v>0</v>
      </c>
      <c r="O1114" s="184">
        <v>20</v>
      </c>
      <c r="P1114" s="184">
        <v>0</v>
      </c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</row>
    <row r="1115" spans="1:26" ht="15" customHeight="1">
      <c r="A1115" s="184" t="s">
        <v>936</v>
      </c>
      <c r="B1115" s="184" t="s">
        <v>5398</v>
      </c>
      <c r="C1115" s="184">
        <v>0</v>
      </c>
      <c r="D1115" s="184">
        <v>-48</v>
      </c>
      <c r="E1115" s="184" t="s">
        <v>20</v>
      </c>
      <c r="F1115" s="184">
        <f t="shared" si="17"/>
        <v>0</v>
      </c>
      <c r="G1115" s="184">
        <v>0</v>
      </c>
      <c r="H1115" s="184">
        <v>0</v>
      </c>
      <c r="I1115" s="184">
        <v>0</v>
      </c>
      <c r="J1115" s="184">
        <v>0</v>
      </c>
      <c r="K1115" s="184">
        <v>0</v>
      </c>
      <c r="L1115" s="184">
        <v>0</v>
      </c>
      <c r="M1115" s="184">
        <v>2</v>
      </c>
      <c r="N1115" s="184">
        <v>0</v>
      </c>
      <c r="O1115" s="184">
        <v>0</v>
      </c>
      <c r="P1115" s="184">
        <v>2</v>
      </c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</row>
    <row r="1116" spans="1:26" ht="15" customHeight="1">
      <c r="A1116" s="184" t="s">
        <v>2277</v>
      </c>
      <c r="B1116" s="184" t="s">
        <v>5370</v>
      </c>
      <c r="C1116" s="184">
        <v>0</v>
      </c>
      <c r="D1116" s="184">
        <v>0</v>
      </c>
      <c r="E1116" s="184" t="s">
        <v>20</v>
      </c>
      <c r="F1116" s="184">
        <f t="shared" si="17"/>
        <v>0</v>
      </c>
      <c r="G1116" s="184">
        <v>0</v>
      </c>
      <c r="H1116" s="184">
        <v>0</v>
      </c>
      <c r="I1116" s="184">
        <v>0</v>
      </c>
      <c r="J1116" s="184">
        <v>0</v>
      </c>
      <c r="K1116" s="184">
        <v>0</v>
      </c>
      <c r="L1116" s="184">
        <v>0</v>
      </c>
      <c r="M1116" s="184">
        <v>113</v>
      </c>
      <c r="N1116" s="184">
        <v>0</v>
      </c>
      <c r="O1116" s="184">
        <v>0</v>
      </c>
      <c r="P1116" s="184">
        <v>0</v>
      </c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</row>
    <row r="1117" spans="1:26" ht="15" customHeight="1">
      <c r="A1117" s="184" t="s">
        <v>2201</v>
      </c>
      <c r="B1117" s="184" t="s">
        <v>3761</v>
      </c>
      <c r="C1117" s="184">
        <v>0</v>
      </c>
      <c r="D1117" s="184">
        <v>0</v>
      </c>
      <c r="E1117" s="184" t="s">
        <v>28</v>
      </c>
      <c r="F1117" s="184">
        <f t="shared" si="17"/>
        <v>0</v>
      </c>
      <c r="G1117" s="184">
        <v>0</v>
      </c>
      <c r="H1117" s="184">
        <v>0</v>
      </c>
      <c r="I1117" s="184">
        <v>0</v>
      </c>
      <c r="J1117" s="184">
        <v>0</v>
      </c>
      <c r="K1117" s="184">
        <v>0</v>
      </c>
      <c r="L1117" s="184">
        <v>0</v>
      </c>
      <c r="M1117" s="184">
        <v>117</v>
      </c>
      <c r="N1117" s="184">
        <v>0</v>
      </c>
      <c r="O1117" s="184">
        <v>5</v>
      </c>
      <c r="P1117" s="184">
        <v>162</v>
      </c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</row>
    <row r="1118" spans="1:26" ht="15" customHeight="1">
      <c r="A1118" s="184" t="s">
        <v>2228</v>
      </c>
      <c r="B1118" s="184" t="s">
        <v>3761</v>
      </c>
      <c r="C1118" s="184">
        <v>0</v>
      </c>
      <c r="D1118" s="184">
        <v>0</v>
      </c>
      <c r="E1118" s="184" t="s">
        <v>20</v>
      </c>
      <c r="F1118" s="184">
        <f t="shared" si="17"/>
        <v>0</v>
      </c>
      <c r="G1118" s="184">
        <v>0</v>
      </c>
      <c r="H1118" s="184">
        <v>0</v>
      </c>
      <c r="I1118" s="184">
        <v>0</v>
      </c>
      <c r="J1118" s="184">
        <v>0</v>
      </c>
      <c r="K1118" s="184">
        <v>0</v>
      </c>
      <c r="L1118" s="184">
        <v>0</v>
      </c>
      <c r="M1118" s="184">
        <v>203</v>
      </c>
      <c r="N1118" s="184">
        <v>0</v>
      </c>
      <c r="O1118" s="184">
        <v>8</v>
      </c>
      <c r="P1118" s="184">
        <v>35</v>
      </c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</row>
    <row r="1119" spans="1:26" ht="15" customHeight="1">
      <c r="A1119" s="184" t="s">
        <v>2854</v>
      </c>
      <c r="B1119" s="184" t="s">
        <v>4421</v>
      </c>
      <c r="C1119" s="184">
        <v>5</v>
      </c>
      <c r="D1119" s="184">
        <v>5</v>
      </c>
      <c r="E1119" s="184" t="s">
        <v>28</v>
      </c>
      <c r="F1119" s="184">
        <f t="shared" si="17"/>
        <v>5</v>
      </c>
      <c r="G1119" s="184">
        <v>5</v>
      </c>
      <c r="H1119" s="184">
        <v>0</v>
      </c>
      <c r="I1119" s="184">
        <v>0</v>
      </c>
      <c r="J1119" s="184">
        <v>0</v>
      </c>
      <c r="K1119" s="184">
        <v>0</v>
      </c>
      <c r="L1119" s="184">
        <v>0</v>
      </c>
      <c r="M1119" s="184">
        <v>692</v>
      </c>
      <c r="N1119" s="184">
        <v>0</v>
      </c>
      <c r="O1119" s="184">
        <v>0</v>
      </c>
      <c r="P1119" s="184">
        <v>2</v>
      </c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</row>
    <row r="1120" spans="1:26" ht="15" customHeight="1">
      <c r="A1120" s="184" t="s">
        <v>2499</v>
      </c>
      <c r="B1120" s="184" t="s">
        <v>3096</v>
      </c>
      <c r="C1120" s="184">
        <v>0</v>
      </c>
      <c r="D1120" s="184">
        <v>0</v>
      </c>
      <c r="E1120" s="184" t="s">
        <v>28</v>
      </c>
      <c r="F1120" s="184">
        <f t="shared" si="17"/>
        <v>0</v>
      </c>
      <c r="G1120" s="184">
        <v>0</v>
      </c>
      <c r="H1120" s="184">
        <v>0</v>
      </c>
      <c r="I1120" s="184">
        <v>0</v>
      </c>
      <c r="J1120" s="184">
        <v>0</v>
      </c>
      <c r="K1120" s="184">
        <v>0</v>
      </c>
      <c r="L1120" s="184">
        <v>0</v>
      </c>
      <c r="M1120" s="184">
        <v>88</v>
      </c>
      <c r="N1120" s="184">
        <v>0</v>
      </c>
      <c r="O1120" s="184">
        <v>0</v>
      </c>
      <c r="P1120" s="184">
        <v>32</v>
      </c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</row>
    <row r="1121" spans="1:26" ht="15" customHeight="1">
      <c r="A1121" s="184" t="s">
        <v>3055</v>
      </c>
      <c r="B1121" s="184" t="s">
        <v>3096</v>
      </c>
      <c r="C1121" s="184">
        <v>0</v>
      </c>
      <c r="D1121" s="184">
        <v>0</v>
      </c>
      <c r="E1121" s="184" t="s">
        <v>20</v>
      </c>
      <c r="F1121" s="184">
        <f t="shared" si="17"/>
        <v>0</v>
      </c>
      <c r="G1121" s="184">
        <v>0</v>
      </c>
      <c r="H1121" s="184">
        <v>0</v>
      </c>
      <c r="I1121" s="184">
        <v>0</v>
      </c>
      <c r="J1121" s="184">
        <v>0</v>
      </c>
      <c r="K1121" s="184">
        <v>0</v>
      </c>
      <c r="L1121" s="184">
        <v>0</v>
      </c>
      <c r="M1121" s="184">
        <v>110</v>
      </c>
      <c r="N1121" s="184">
        <v>0</v>
      </c>
      <c r="O1121" s="184">
        <v>0</v>
      </c>
      <c r="P1121" s="184">
        <v>0</v>
      </c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</row>
    <row r="1122" spans="1:26" ht="15" customHeight="1">
      <c r="A1122" s="184" t="s">
        <v>2679</v>
      </c>
      <c r="B1122" s="184" t="s">
        <v>4422</v>
      </c>
      <c r="C1122" s="184">
        <v>25</v>
      </c>
      <c r="D1122" s="184">
        <v>25</v>
      </c>
      <c r="E1122" s="184" t="s">
        <v>20</v>
      </c>
      <c r="F1122" s="184">
        <f t="shared" si="17"/>
        <v>25</v>
      </c>
      <c r="G1122" s="184">
        <v>25</v>
      </c>
      <c r="H1122" s="184">
        <v>0</v>
      </c>
      <c r="I1122" s="184">
        <v>0</v>
      </c>
      <c r="J1122" s="184">
        <v>0</v>
      </c>
      <c r="K1122" s="184">
        <v>0</v>
      </c>
      <c r="L1122" s="184">
        <v>0</v>
      </c>
      <c r="M1122" s="184">
        <v>131</v>
      </c>
      <c r="N1122" s="184">
        <v>0</v>
      </c>
      <c r="O1122" s="184">
        <v>23</v>
      </c>
      <c r="P1122" s="184">
        <v>0</v>
      </c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</row>
    <row r="1123" spans="1:26" ht="15" customHeight="1">
      <c r="A1123" s="184" t="s">
        <v>2261</v>
      </c>
      <c r="B1123" s="184" t="s">
        <v>2995</v>
      </c>
      <c r="C1123" s="184">
        <v>0</v>
      </c>
      <c r="D1123" s="184">
        <v>0</v>
      </c>
      <c r="E1123" s="184" t="s">
        <v>28</v>
      </c>
      <c r="F1123" s="184">
        <f t="shared" si="17"/>
        <v>0</v>
      </c>
      <c r="G1123" s="184">
        <v>0</v>
      </c>
      <c r="H1123" s="184">
        <v>0</v>
      </c>
      <c r="I1123" s="184">
        <v>0</v>
      </c>
      <c r="J1123" s="184">
        <v>0</v>
      </c>
      <c r="K1123" s="184">
        <v>0</v>
      </c>
      <c r="L1123" s="184">
        <v>0</v>
      </c>
      <c r="M1123" s="184">
        <v>184</v>
      </c>
      <c r="N1123" s="184">
        <v>0</v>
      </c>
      <c r="O1123" s="184">
        <v>0</v>
      </c>
      <c r="P1123" s="184">
        <v>0</v>
      </c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</row>
    <row r="1124" spans="1:26" ht="15" customHeight="1">
      <c r="A1124" s="184" t="s">
        <v>2500</v>
      </c>
      <c r="B1124" s="184" t="s">
        <v>3766</v>
      </c>
      <c r="C1124" s="184">
        <v>0</v>
      </c>
      <c r="D1124" s="184">
        <v>0</v>
      </c>
      <c r="E1124" s="184" t="s">
        <v>28</v>
      </c>
      <c r="F1124" s="184">
        <f t="shared" si="17"/>
        <v>0</v>
      </c>
      <c r="G1124" s="184">
        <v>0</v>
      </c>
      <c r="H1124" s="184">
        <v>0</v>
      </c>
      <c r="I1124" s="184">
        <v>0</v>
      </c>
      <c r="J1124" s="184">
        <v>0</v>
      </c>
      <c r="K1124" s="184">
        <v>0</v>
      </c>
      <c r="L1124" s="184">
        <v>0</v>
      </c>
      <c r="M1124" s="184">
        <v>57</v>
      </c>
      <c r="N1124" s="184">
        <v>0</v>
      </c>
      <c r="O1124" s="184">
        <v>11</v>
      </c>
      <c r="P1124" s="184">
        <v>0</v>
      </c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</row>
    <row r="1125" spans="1:26" ht="15" customHeight="1">
      <c r="A1125" s="184" t="s">
        <v>2643</v>
      </c>
      <c r="B1125" s="184" t="s">
        <v>4690</v>
      </c>
      <c r="C1125" s="184">
        <v>0</v>
      </c>
      <c r="D1125" s="184">
        <v>0</v>
      </c>
      <c r="E1125" s="184" t="s">
        <v>28</v>
      </c>
      <c r="F1125" s="184">
        <f t="shared" si="17"/>
        <v>0</v>
      </c>
      <c r="G1125" s="184">
        <v>0</v>
      </c>
      <c r="H1125" s="184">
        <v>0</v>
      </c>
      <c r="I1125" s="184">
        <v>0</v>
      </c>
      <c r="J1125" s="184">
        <v>0</v>
      </c>
      <c r="K1125" s="184">
        <v>0</v>
      </c>
      <c r="L1125" s="184">
        <v>0</v>
      </c>
      <c r="M1125" s="184">
        <v>2</v>
      </c>
      <c r="N1125" s="184">
        <v>0</v>
      </c>
      <c r="O1125" s="184">
        <v>0</v>
      </c>
      <c r="P1125" s="184">
        <v>4</v>
      </c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</row>
    <row r="1126" spans="1:26" ht="15" customHeight="1">
      <c r="A1126" s="184" t="s">
        <v>2551</v>
      </c>
      <c r="B1126" s="184" t="s">
        <v>2717</v>
      </c>
      <c r="C1126" s="184">
        <v>54</v>
      </c>
      <c r="D1126" s="184">
        <v>54</v>
      </c>
      <c r="E1126" s="184" t="s">
        <v>91</v>
      </c>
      <c r="F1126" s="184">
        <f t="shared" si="17"/>
        <v>54</v>
      </c>
      <c r="G1126" s="184">
        <v>54</v>
      </c>
      <c r="H1126" s="184">
        <v>0</v>
      </c>
      <c r="I1126" s="184">
        <v>0</v>
      </c>
      <c r="J1126" s="184">
        <v>0</v>
      </c>
      <c r="K1126" s="184">
        <v>0</v>
      </c>
      <c r="L1126" s="184">
        <v>0</v>
      </c>
      <c r="M1126" s="184">
        <v>0</v>
      </c>
      <c r="N1126" s="184">
        <v>0</v>
      </c>
      <c r="O1126" s="184">
        <v>37</v>
      </c>
      <c r="P1126" s="184">
        <v>49</v>
      </c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</row>
    <row r="1127" spans="1:26" ht="15" customHeight="1">
      <c r="A1127" s="184" t="s">
        <v>2550</v>
      </c>
      <c r="B1127" s="184" t="s">
        <v>2717</v>
      </c>
      <c r="C1127" s="184">
        <v>0</v>
      </c>
      <c r="D1127" s="184">
        <v>0</v>
      </c>
      <c r="E1127" s="184" t="s">
        <v>20</v>
      </c>
      <c r="F1127" s="184">
        <f t="shared" si="17"/>
        <v>0</v>
      </c>
      <c r="G1127" s="184">
        <v>0</v>
      </c>
      <c r="H1127" s="184">
        <v>0</v>
      </c>
      <c r="I1127" s="184">
        <v>0</v>
      </c>
      <c r="J1127" s="184">
        <v>0</v>
      </c>
      <c r="K1127" s="184">
        <v>0</v>
      </c>
      <c r="L1127" s="184">
        <v>0</v>
      </c>
      <c r="M1127" s="184">
        <v>510</v>
      </c>
      <c r="N1127" s="184">
        <v>0</v>
      </c>
      <c r="O1127" s="184">
        <v>0</v>
      </c>
      <c r="P1127" s="184">
        <v>0</v>
      </c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</row>
    <row r="1128" spans="1:26" ht="15" customHeight="1">
      <c r="A1128" s="184" t="s">
        <v>3652</v>
      </c>
      <c r="B1128" s="184" t="s">
        <v>4423</v>
      </c>
      <c r="C1128" s="184">
        <v>0</v>
      </c>
      <c r="D1128" s="184">
        <v>0</v>
      </c>
      <c r="E1128" s="184" t="s">
        <v>28</v>
      </c>
      <c r="F1128" s="184">
        <f t="shared" si="17"/>
        <v>0</v>
      </c>
      <c r="G1128" s="184">
        <v>0</v>
      </c>
      <c r="H1128" s="184">
        <v>0</v>
      </c>
      <c r="I1128" s="184">
        <v>0</v>
      </c>
      <c r="J1128" s="184">
        <v>0</v>
      </c>
      <c r="K1128" s="184">
        <v>0</v>
      </c>
      <c r="L1128" s="184">
        <v>0</v>
      </c>
      <c r="M1128" s="184">
        <v>72</v>
      </c>
      <c r="N1128" s="184">
        <v>0</v>
      </c>
      <c r="O1128" s="184">
        <v>0</v>
      </c>
      <c r="P1128" s="184">
        <v>0</v>
      </c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</row>
    <row r="1129" spans="1:26" ht="15" customHeight="1">
      <c r="A1129" s="184" t="s">
        <v>3132</v>
      </c>
      <c r="B1129" s="184" t="s">
        <v>4423</v>
      </c>
      <c r="C1129" s="184">
        <v>0</v>
      </c>
      <c r="D1129" s="184">
        <v>0</v>
      </c>
      <c r="E1129" s="184" t="s">
        <v>20</v>
      </c>
      <c r="F1129" s="184">
        <f t="shared" si="17"/>
        <v>0</v>
      </c>
      <c r="G1129" s="184">
        <v>0</v>
      </c>
      <c r="H1129" s="184">
        <v>0</v>
      </c>
      <c r="I1129" s="184">
        <v>0</v>
      </c>
      <c r="J1129" s="184">
        <v>0</v>
      </c>
      <c r="K1129" s="184">
        <v>0</v>
      </c>
      <c r="L1129" s="184">
        <v>0</v>
      </c>
      <c r="M1129" s="184">
        <v>1</v>
      </c>
      <c r="N1129" s="184">
        <v>0</v>
      </c>
      <c r="O1129" s="184">
        <v>0</v>
      </c>
      <c r="P1129" s="184">
        <v>0</v>
      </c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</row>
    <row r="1130" spans="1:26" ht="15" customHeight="1">
      <c r="A1130" s="184" t="s">
        <v>4899</v>
      </c>
      <c r="B1130" s="184" t="s">
        <v>4926</v>
      </c>
      <c r="C1130" s="184">
        <v>0</v>
      </c>
      <c r="D1130" s="184">
        <v>0</v>
      </c>
      <c r="E1130" s="184" t="s">
        <v>20</v>
      </c>
      <c r="F1130" s="184">
        <f t="shared" si="17"/>
        <v>0</v>
      </c>
      <c r="G1130" s="184">
        <v>0</v>
      </c>
      <c r="H1130" s="184">
        <v>0</v>
      </c>
      <c r="I1130" s="184">
        <v>0</v>
      </c>
      <c r="J1130" s="184">
        <v>0</v>
      </c>
      <c r="K1130" s="184">
        <v>0</v>
      </c>
      <c r="L1130" s="184">
        <v>0</v>
      </c>
      <c r="M1130" s="184">
        <v>123</v>
      </c>
      <c r="N1130" s="184">
        <v>0</v>
      </c>
      <c r="O1130" s="184">
        <v>0</v>
      </c>
      <c r="P1130" s="184">
        <v>6</v>
      </c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</row>
    <row r="1131" spans="1:26" ht="15" customHeight="1">
      <c r="A1131" s="184" t="s">
        <v>2338</v>
      </c>
      <c r="B1131" s="184" t="s">
        <v>3171</v>
      </c>
      <c r="C1131" s="184">
        <v>1</v>
      </c>
      <c r="D1131" s="184">
        <v>1</v>
      </c>
      <c r="E1131" s="184" t="s">
        <v>28</v>
      </c>
      <c r="F1131" s="184">
        <f t="shared" si="17"/>
        <v>1</v>
      </c>
      <c r="G1131" s="184">
        <v>1</v>
      </c>
      <c r="H1131" s="184">
        <v>0</v>
      </c>
      <c r="I1131" s="184">
        <v>0</v>
      </c>
      <c r="J1131" s="184">
        <v>0</v>
      </c>
      <c r="K1131" s="184">
        <v>0</v>
      </c>
      <c r="L1131" s="184">
        <v>0</v>
      </c>
      <c r="M1131" s="184">
        <v>0</v>
      </c>
      <c r="N1131" s="184">
        <v>0</v>
      </c>
      <c r="O1131" s="184">
        <v>0</v>
      </c>
      <c r="P1131" s="184">
        <v>0</v>
      </c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</row>
    <row r="1132" spans="1:26" ht="15" customHeight="1">
      <c r="A1132" s="184" t="s">
        <v>2342</v>
      </c>
      <c r="B1132" s="184" t="s">
        <v>3031</v>
      </c>
      <c r="C1132" s="184">
        <v>0</v>
      </c>
      <c r="D1132" s="184">
        <v>0</v>
      </c>
      <c r="E1132" s="184" t="s">
        <v>28</v>
      </c>
      <c r="F1132" s="184">
        <f t="shared" si="17"/>
        <v>0</v>
      </c>
      <c r="G1132" s="184">
        <v>0</v>
      </c>
      <c r="H1132" s="184">
        <v>0</v>
      </c>
      <c r="I1132" s="184">
        <v>0</v>
      </c>
      <c r="J1132" s="184">
        <v>0</v>
      </c>
      <c r="K1132" s="184">
        <v>0</v>
      </c>
      <c r="L1132" s="184">
        <v>0</v>
      </c>
      <c r="M1132" s="184">
        <v>64</v>
      </c>
      <c r="N1132" s="184">
        <v>0</v>
      </c>
      <c r="O1132" s="184">
        <v>0</v>
      </c>
      <c r="P1132" s="184">
        <v>0</v>
      </c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</row>
    <row r="1133" spans="1:26" ht="15" customHeight="1">
      <c r="A1133" s="184" t="s">
        <v>2343</v>
      </c>
      <c r="B1133" s="184" t="s">
        <v>3174</v>
      </c>
      <c r="C1133" s="184">
        <v>0</v>
      </c>
      <c r="D1133" s="184">
        <v>0</v>
      </c>
      <c r="E1133" s="184" t="s">
        <v>28</v>
      </c>
      <c r="F1133" s="184">
        <f t="shared" si="17"/>
        <v>0</v>
      </c>
      <c r="G1133" s="184">
        <v>0</v>
      </c>
      <c r="H1133" s="184">
        <v>0</v>
      </c>
      <c r="I1133" s="184">
        <v>0</v>
      </c>
      <c r="J1133" s="184">
        <v>0</v>
      </c>
      <c r="K1133" s="184">
        <v>0</v>
      </c>
      <c r="L1133" s="184">
        <v>1</v>
      </c>
      <c r="M1133" s="184">
        <v>0</v>
      </c>
      <c r="N1133" s="184">
        <v>0</v>
      </c>
      <c r="O1133" s="184">
        <v>0</v>
      </c>
      <c r="P1133" s="184">
        <v>5</v>
      </c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</row>
    <row r="1134" spans="1:26" ht="15" customHeight="1">
      <c r="A1134" s="184" t="s">
        <v>2855</v>
      </c>
      <c r="B1134" s="184" t="s">
        <v>4777</v>
      </c>
      <c r="C1134" s="184">
        <v>3</v>
      </c>
      <c r="D1134" s="184">
        <v>3</v>
      </c>
      <c r="E1134" s="184" t="s">
        <v>28</v>
      </c>
      <c r="F1134" s="184">
        <f t="shared" si="17"/>
        <v>3</v>
      </c>
      <c r="G1134" s="184">
        <v>3</v>
      </c>
      <c r="H1134" s="184">
        <v>0</v>
      </c>
      <c r="I1134" s="184">
        <v>0</v>
      </c>
      <c r="J1134" s="184">
        <v>0</v>
      </c>
      <c r="K1134" s="184">
        <v>0</v>
      </c>
      <c r="L1134" s="184">
        <v>0</v>
      </c>
      <c r="M1134" s="184">
        <v>0</v>
      </c>
      <c r="N1134" s="184">
        <v>0</v>
      </c>
      <c r="O1134" s="184">
        <v>5</v>
      </c>
      <c r="P1134" s="184">
        <v>0</v>
      </c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</row>
    <row r="1135" spans="1:26" ht="15" customHeight="1">
      <c r="A1135" s="184" t="s">
        <v>937</v>
      </c>
      <c r="B1135" s="184" t="s">
        <v>2986</v>
      </c>
      <c r="C1135" s="184">
        <v>0</v>
      </c>
      <c r="D1135" s="184">
        <v>0</v>
      </c>
      <c r="E1135" s="184" t="s">
        <v>91</v>
      </c>
      <c r="F1135" s="184">
        <f t="shared" si="17"/>
        <v>0</v>
      </c>
      <c r="G1135" s="184">
        <v>0</v>
      </c>
      <c r="H1135" s="184">
        <v>0</v>
      </c>
      <c r="I1135" s="184">
        <v>0</v>
      </c>
      <c r="J1135" s="184">
        <v>0</v>
      </c>
      <c r="K1135" s="184">
        <v>0</v>
      </c>
      <c r="L1135" s="184">
        <v>0</v>
      </c>
      <c r="M1135" s="184">
        <v>304</v>
      </c>
      <c r="N1135" s="184">
        <v>0</v>
      </c>
      <c r="O1135" s="184">
        <v>0</v>
      </c>
      <c r="P1135" s="184">
        <v>1</v>
      </c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</row>
    <row r="1136" spans="1:26" ht="15" customHeight="1">
      <c r="A1136" s="184" t="s">
        <v>1915</v>
      </c>
      <c r="B1136" s="184" t="s">
        <v>2986</v>
      </c>
      <c r="C1136" s="184">
        <v>0</v>
      </c>
      <c r="D1136" s="184">
        <v>0</v>
      </c>
      <c r="E1136" s="184" t="s">
        <v>20</v>
      </c>
      <c r="F1136" s="184">
        <f t="shared" si="17"/>
        <v>0</v>
      </c>
      <c r="G1136" s="184">
        <v>0</v>
      </c>
      <c r="H1136" s="184">
        <v>0</v>
      </c>
      <c r="I1136" s="184">
        <v>0</v>
      </c>
      <c r="J1136" s="184">
        <v>0</v>
      </c>
      <c r="K1136" s="184">
        <v>0</v>
      </c>
      <c r="L1136" s="184">
        <v>0</v>
      </c>
      <c r="M1136" s="184">
        <v>298</v>
      </c>
      <c r="N1136" s="184">
        <v>0</v>
      </c>
      <c r="O1136" s="184">
        <v>0</v>
      </c>
      <c r="P1136" s="184">
        <v>0</v>
      </c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</row>
    <row r="1137" spans="1:26" ht="15" customHeight="1">
      <c r="A1137" s="184" t="s">
        <v>938</v>
      </c>
      <c r="B1137" s="184" t="s">
        <v>2388</v>
      </c>
      <c r="C1137" s="184">
        <v>0</v>
      </c>
      <c r="D1137" s="184">
        <v>0</v>
      </c>
      <c r="E1137" s="184" t="s">
        <v>91</v>
      </c>
      <c r="F1137" s="184">
        <f t="shared" si="17"/>
        <v>0</v>
      </c>
      <c r="G1137" s="184">
        <v>0</v>
      </c>
      <c r="H1137" s="184">
        <v>0</v>
      </c>
      <c r="I1137" s="184">
        <v>0</v>
      </c>
      <c r="J1137" s="184">
        <v>0</v>
      </c>
      <c r="K1137" s="184">
        <v>0</v>
      </c>
      <c r="L1137" s="184">
        <v>1</v>
      </c>
      <c r="M1137" s="184">
        <v>520</v>
      </c>
      <c r="N1137" s="184">
        <v>0</v>
      </c>
      <c r="O1137" s="184">
        <v>0</v>
      </c>
      <c r="P1137" s="184">
        <v>3</v>
      </c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</row>
    <row r="1138" spans="1:26" ht="15" customHeight="1">
      <c r="A1138" s="184" t="s">
        <v>939</v>
      </c>
      <c r="B1138" s="184" t="s">
        <v>4424</v>
      </c>
      <c r="C1138" s="184">
        <v>13</v>
      </c>
      <c r="D1138" s="184">
        <v>13</v>
      </c>
      <c r="E1138" s="184" t="s">
        <v>91</v>
      </c>
      <c r="F1138" s="184">
        <f t="shared" si="17"/>
        <v>13</v>
      </c>
      <c r="G1138" s="184">
        <v>0</v>
      </c>
      <c r="H1138" s="184">
        <v>0</v>
      </c>
      <c r="I1138" s="184">
        <v>13</v>
      </c>
      <c r="J1138" s="184">
        <v>0</v>
      </c>
      <c r="K1138" s="184">
        <v>0</v>
      </c>
      <c r="L1138" s="184">
        <v>6</v>
      </c>
      <c r="M1138" s="184">
        <v>49</v>
      </c>
      <c r="N1138" s="184">
        <v>0</v>
      </c>
      <c r="O1138" s="184">
        <v>0</v>
      </c>
      <c r="P1138" s="184">
        <v>6</v>
      </c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</row>
    <row r="1139" spans="1:26" ht="15" customHeight="1">
      <c r="A1139" s="184" t="s">
        <v>1914</v>
      </c>
      <c r="B1139" s="184" t="s">
        <v>4424</v>
      </c>
      <c r="C1139" s="184">
        <v>0</v>
      </c>
      <c r="D1139" s="184">
        <v>0</v>
      </c>
      <c r="E1139" s="184" t="s">
        <v>20</v>
      </c>
      <c r="F1139" s="184">
        <f t="shared" si="17"/>
        <v>0</v>
      </c>
      <c r="G1139" s="184">
        <v>0</v>
      </c>
      <c r="H1139" s="184">
        <v>0</v>
      </c>
      <c r="I1139" s="184">
        <v>0</v>
      </c>
      <c r="J1139" s="184">
        <v>0</v>
      </c>
      <c r="K1139" s="184">
        <v>0</v>
      </c>
      <c r="L1139" s="184">
        <v>0</v>
      </c>
      <c r="M1139" s="184">
        <v>1278</v>
      </c>
      <c r="N1139" s="184">
        <v>0</v>
      </c>
      <c r="O1139" s="184">
        <v>0</v>
      </c>
      <c r="P1139" s="184">
        <v>25</v>
      </c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</row>
    <row r="1140" spans="1:26" ht="15" customHeight="1">
      <c r="A1140" s="184" t="s">
        <v>2198</v>
      </c>
      <c r="B1140" s="184" t="s">
        <v>3030</v>
      </c>
      <c r="C1140" s="184">
        <v>15</v>
      </c>
      <c r="D1140" s="184">
        <v>15</v>
      </c>
      <c r="E1140" s="184" t="s">
        <v>28</v>
      </c>
      <c r="F1140" s="184">
        <f t="shared" si="17"/>
        <v>15</v>
      </c>
      <c r="G1140" s="184">
        <v>15</v>
      </c>
      <c r="H1140" s="184">
        <v>0</v>
      </c>
      <c r="I1140" s="184">
        <v>0</v>
      </c>
      <c r="J1140" s="184">
        <v>0</v>
      </c>
      <c r="K1140" s="184">
        <v>0</v>
      </c>
      <c r="L1140" s="184">
        <v>8</v>
      </c>
      <c r="M1140" s="184">
        <v>0</v>
      </c>
      <c r="N1140" s="184">
        <v>0</v>
      </c>
      <c r="O1140" s="184">
        <v>0</v>
      </c>
      <c r="P1140" s="184">
        <v>19</v>
      </c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</row>
    <row r="1141" spans="1:26" ht="15" customHeight="1">
      <c r="A1141" s="184" t="s">
        <v>2227</v>
      </c>
      <c r="B1141" s="184" t="s">
        <v>3030</v>
      </c>
      <c r="C1141" s="184">
        <v>0</v>
      </c>
      <c r="D1141" s="184">
        <v>0</v>
      </c>
      <c r="E1141" s="184" t="s">
        <v>20</v>
      </c>
      <c r="F1141" s="184">
        <f t="shared" si="17"/>
        <v>0</v>
      </c>
      <c r="G1141" s="184">
        <v>0</v>
      </c>
      <c r="H1141" s="184">
        <v>0</v>
      </c>
      <c r="I1141" s="184">
        <v>0</v>
      </c>
      <c r="J1141" s="184">
        <v>0</v>
      </c>
      <c r="K1141" s="184">
        <v>0</v>
      </c>
      <c r="L1141" s="184">
        <v>0</v>
      </c>
      <c r="M1141" s="184">
        <v>225</v>
      </c>
      <c r="N1141" s="184">
        <v>0</v>
      </c>
      <c r="O1141" s="184">
        <v>0</v>
      </c>
      <c r="P1141" s="184">
        <v>0</v>
      </c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</row>
    <row r="1142" spans="1:26" ht="15" customHeight="1">
      <c r="A1142" s="184" t="s">
        <v>940</v>
      </c>
      <c r="B1142" s="184" t="s">
        <v>2676</v>
      </c>
      <c r="C1142" s="184">
        <v>0</v>
      </c>
      <c r="D1142" s="184">
        <v>0</v>
      </c>
      <c r="E1142" s="184" t="s">
        <v>28</v>
      </c>
      <c r="F1142" s="184">
        <f t="shared" si="17"/>
        <v>0</v>
      </c>
      <c r="G1142" s="184">
        <v>0</v>
      </c>
      <c r="H1142" s="184">
        <v>0</v>
      </c>
      <c r="I1142" s="184">
        <v>0</v>
      </c>
      <c r="J1142" s="184">
        <v>0</v>
      </c>
      <c r="K1142" s="184">
        <v>0</v>
      </c>
      <c r="L1142" s="184">
        <v>0</v>
      </c>
      <c r="M1142" s="184">
        <v>5</v>
      </c>
      <c r="N1142" s="184">
        <v>0</v>
      </c>
      <c r="O1142" s="184">
        <v>0</v>
      </c>
      <c r="P1142" s="184">
        <v>5</v>
      </c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</row>
    <row r="1143" spans="1:26" ht="15" customHeight="1">
      <c r="A1143" s="184" t="s">
        <v>941</v>
      </c>
      <c r="B1143" s="184" t="s">
        <v>3762</v>
      </c>
      <c r="C1143" s="184">
        <v>0</v>
      </c>
      <c r="D1143" s="184">
        <v>0</v>
      </c>
      <c r="E1143" s="184" t="s">
        <v>28</v>
      </c>
      <c r="F1143" s="184">
        <f t="shared" si="17"/>
        <v>0</v>
      </c>
      <c r="G1143" s="184">
        <v>0</v>
      </c>
      <c r="H1143" s="184">
        <v>0</v>
      </c>
      <c r="I1143" s="184">
        <v>0</v>
      </c>
      <c r="J1143" s="184">
        <v>0</v>
      </c>
      <c r="K1143" s="184">
        <v>0</v>
      </c>
      <c r="L1143" s="184">
        <v>0</v>
      </c>
      <c r="M1143" s="184">
        <v>12</v>
      </c>
      <c r="N1143" s="184">
        <v>0</v>
      </c>
      <c r="O1143" s="184">
        <v>0</v>
      </c>
      <c r="P1143" s="184">
        <v>5</v>
      </c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</row>
    <row r="1144" spans="1:26" ht="15" customHeight="1">
      <c r="A1144" s="184" t="s">
        <v>942</v>
      </c>
      <c r="B1144" s="184" t="s">
        <v>3029</v>
      </c>
      <c r="C1144" s="184">
        <v>0</v>
      </c>
      <c r="D1144" s="184">
        <v>0</v>
      </c>
      <c r="E1144" s="184" t="s">
        <v>28</v>
      </c>
      <c r="F1144" s="184">
        <f t="shared" si="17"/>
        <v>0</v>
      </c>
      <c r="G1144" s="184">
        <v>0</v>
      </c>
      <c r="H1144" s="184">
        <v>0</v>
      </c>
      <c r="I1144" s="184">
        <v>0</v>
      </c>
      <c r="J1144" s="184">
        <v>0</v>
      </c>
      <c r="K1144" s="184">
        <v>0</v>
      </c>
      <c r="L1144" s="184">
        <v>0</v>
      </c>
      <c r="M1144" s="184">
        <v>52</v>
      </c>
      <c r="N1144" s="184">
        <v>0</v>
      </c>
      <c r="O1144" s="184">
        <v>0</v>
      </c>
      <c r="P1144" s="184">
        <v>0</v>
      </c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</row>
    <row r="1145" spans="1:26" ht="15" customHeight="1">
      <c r="A1145" s="184" t="s">
        <v>943</v>
      </c>
      <c r="B1145" s="184" t="s">
        <v>3763</v>
      </c>
      <c r="C1145" s="184">
        <v>0</v>
      </c>
      <c r="D1145" s="184">
        <v>0</v>
      </c>
      <c r="E1145" s="184" t="s">
        <v>28</v>
      </c>
      <c r="F1145" s="184">
        <f t="shared" si="17"/>
        <v>0</v>
      </c>
      <c r="G1145" s="184">
        <v>0</v>
      </c>
      <c r="H1145" s="184">
        <v>0</v>
      </c>
      <c r="I1145" s="184">
        <v>0</v>
      </c>
      <c r="J1145" s="184">
        <v>0</v>
      </c>
      <c r="K1145" s="184">
        <v>0</v>
      </c>
      <c r="L1145" s="184">
        <v>0</v>
      </c>
      <c r="M1145" s="184">
        <v>39</v>
      </c>
      <c r="N1145" s="184">
        <v>0</v>
      </c>
      <c r="O1145" s="184">
        <v>0</v>
      </c>
      <c r="P1145" s="184">
        <v>8</v>
      </c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</row>
    <row r="1146" spans="1:26" ht="15" customHeight="1">
      <c r="A1146" s="184" t="s">
        <v>944</v>
      </c>
      <c r="B1146" s="184" t="s">
        <v>4425</v>
      </c>
      <c r="C1146" s="184">
        <v>0</v>
      </c>
      <c r="D1146" s="184">
        <v>0</v>
      </c>
      <c r="E1146" s="184" t="s">
        <v>91</v>
      </c>
      <c r="F1146" s="184">
        <f t="shared" si="17"/>
        <v>0</v>
      </c>
      <c r="G1146" s="184">
        <v>0</v>
      </c>
      <c r="H1146" s="184">
        <v>0</v>
      </c>
      <c r="I1146" s="184">
        <v>0</v>
      </c>
      <c r="J1146" s="184">
        <v>0</v>
      </c>
      <c r="K1146" s="184">
        <v>0</v>
      </c>
      <c r="L1146" s="184">
        <v>0</v>
      </c>
      <c r="M1146" s="184">
        <v>210</v>
      </c>
      <c r="N1146" s="184">
        <v>0</v>
      </c>
      <c r="O1146" s="184">
        <v>0</v>
      </c>
      <c r="P1146" s="184">
        <v>0</v>
      </c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</row>
    <row r="1147" spans="1:26" ht="15" customHeight="1">
      <c r="A1147" s="184" t="s">
        <v>1913</v>
      </c>
      <c r="B1147" s="184" t="s">
        <v>4425</v>
      </c>
      <c r="C1147" s="184">
        <v>1</v>
      </c>
      <c r="D1147" s="184">
        <v>1</v>
      </c>
      <c r="E1147" s="184" t="s">
        <v>20</v>
      </c>
      <c r="F1147" s="184">
        <f t="shared" si="17"/>
        <v>1</v>
      </c>
      <c r="G1147" s="184">
        <v>0</v>
      </c>
      <c r="H1147" s="184">
        <v>0</v>
      </c>
      <c r="I1147" s="184">
        <v>1</v>
      </c>
      <c r="J1147" s="184">
        <v>0</v>
      </c>
      <c r="K1147" s="184">
        <v>0</v>
      </c>
      <c r="L1147" s="184">
        <v>0</v>
      </c>
      <c r="M1147" s="184">
        <v>296</v>
      </c>
      <c r="N1147" s="184">
        <v>0</v>
      </c>
      <c r="O1147" s="184">
        <v>20</v>
      </c>
      <c r="P1147" s="184">
        <v>0</v>
      </c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</row>
    <row r="1148" spans="1:26" ht="15" customHeight="1">
      <c r="A1148" s="184" t="s">
        <v>1923</v>
      </c>
      <c r="B1148" s="184" t="s">
        <v>2178</v>
      </c>
      <c r="C1148" s="184">
        <v>1</v>
      </c>
      <c r="D1148" s="184">
        <v>1</v>
      </c>
      <c r="E1148" s="184" t="s">
        <v>453</v>
      </c>
      <c r="F1148" s="184">
        <f t="shared" si="17"/>
        <v>1</v>
      </c>
      <c r="G1148" s="184">
        <v>1</v>
      </c>
      <c r="H1148" s="184">
        <v>0</v>
      </c>
      <c r="I1148" s="184">
        <v>0</v>
      </c>
      <c r="J1148" s="184">
        <v>0</v>
      </c>
      <c r="K1148" s="184">
        <v>0</v>
      </c>
      <c r="L1148" s="184">
        <v>0</v>
      </c>
      <c r="M1148" s="184">
        <v>0</v>
      </c>
      <c r="N1148" s="184">
        <v>0</v>
      </c>
      <c r="O1148" s="184">
        <v>0</v>
      </c>
      <c r="P1148" s="184">
        <v>1</v>
      </c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</row>
    <row r="1149" spans="1:26" ht="15" customHeight="1">
      <c r="A1149" s="184" t="s">
        <v>946</v>
      </c>
      <c r="B1149" s="184" t="s">
        <v>2178</v>
      </c>
      <c r="C1149" s="184">
        <v>0</v>
      </c>
      <c r="D1149" s="184">
        <v>0</v>
      </c>
      <c r="E1149" s="184" t="s">
        <v>28</v>
      </c>
      <c r="F1149" s="184">
        <f t="shared" si="17"/>
        <v>0</v>
      </c>
      <c r="G1149" s="184">
        <v>0</v>
      </c>
      <c r="H1149" s="184">
        <v>0</v>
      </c>
      <c r="I1149" s="184">
        <v>0</v>
      </c>
      <c r="J1149" s="184">
        <v>0</v>
      </c>
      <c r="K1149" s="184">
        <v>0</v>
      </c>
      <c r="L1149" s="184">
        <v>0</v>
      </c>
      <c r="M1149" s="184">
        <v>0</v>
      </c>
      <c r="N1149" s="184">
        <v>0</v>
      </c>
      <c r="O1149" s="184">
        <v>0</v>
      </c>
      <c r="P1149" s="184">
        <v>11</v>
      </c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</row>
    <row r="1150" spans="1:26" ht="15" customHeight="1">
      <c r="A1150" s="184" t="s">
        <v>945</v>
      </c>
      <c r="B1150" s="184" t="s">
        <v>2178</v>
      </c>
      <c r="C1150" s="184">
        <v>0</v>
      </c>
      <c r="D1150" s="184">
        <v>0</v>
      </c>
      <c r="E1150" s="184" t="s">
        <v>20</v>
      </c>
      <c r="F1150" s="184">
        <f t="shared" si="17"/>
        <v>0</v>
      </c>
      <c r="G1150" s="184">
        <v>0</v>
      </c>
      <c r="H1150" s="184">
        <v>0</v>
      </c>
      <c r="I1150" s="184">
        <v>0</v>
      </c>
      <c r="J1150" s="184">
        <v>0</v>
      </c>
      <c r="K1150" s="184">
        <v>0</v>
      </c>
      <c r="L1150" s="184">
        <v>0</v>
      </c>
      <c r="M1150" s="184">
        <v>0</v>
      </c>
      <c r="N1150" s="184">
        <v>0</v>
      </c>
      <c r="O1150" s="184">
        <v>0</v>
      </c>
      <c r="P1150" s="184">
        <v>2</v>
      </c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</row>
    <row r="1151" spans="1:26" ht="15" customHeight="1">
      <c r="A1151" s="184" t="s">
        <v>947</v>
      </c>
      <c r="B1151" s="184" t="s">
        <v>2403</v>
      </c>
      <c r="C1151" s="184">
        <v>0</v>
      </c>
      <c r="D1151" s="184">
        <v>0</v>
      </c>
      <c r="E1151" s="184" t="s">
        <v>91</v>
      </c>
      <c r="F1151" s="184">
        <f t="shared" si="17"/>
        <v>0</v>
      </c>
      <c r="G1151" s="184">
        <v>0</v>
      </c>
      <c r="H1151" s="184">
        <v>0</v>
      </c>
      <c r="I1151" s="184">
        <v>0</v>
      </c>
      <c r="J1151" s="184">
        <v>0</v>
      </c>
      <c r="K1151" s="184">
        <v>0</v>
      </c>
      <c r="L1151" s="184">
        <v>0</v>
      </c>
      <c r="M1151" s="184">
        <v>0</v>
      </c>
      <c r="N1151" s="184">
        <v>0</v>
      </c>
      <c r="O1151" s="184">
        <v>0</v>
      </c>
      <c r="P1151" s="184">
        <v>5</v>
      </c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</row>
    <row r="1152" spans="1:26" ht="15" customHeight="1">
      <c r="A1152" s="184" t="s">
        <v>948</v>
      </c>
      <c r="B1152" s="184" t="s">
        <v>5183</v>
      </c>
      <c r="C1152" s="184">
        <v>0</v>
      </c>
      <c r="D1152" s="184">
        <v>0</v>
      </c>
      <c r="E1152" s="184" t="s">
        <v>28</v>
      </c>
      <c r="F1152" s="184">
        <f t="shared" si="17"/>
        <v>0</v>
      </c>
      <c r="G1152" s="184">
        <v>0</v>
      </c>
      <c r="H1152" s="184">
        <v>0</v>
      </c>
      <c r="I1152" s="184">
        <v>0</v>
      </c>
      <c r="J1152" s="184">
        <v>0</v>
      </c>
      <c r="K1152" s="184">
        <v>0</v>
      </c>
      <c r="L1152" s="184">
        <v>0</v>
      </c>
      <c r="M1152" s="184">
        <v>830</v>
      </c>
      <c r="N1152" s="184">
        <v>0</v>
      </c>
      <c r="O1152" s="184">
        <v>0</v>
      </c>
      <c r="P1152" s="184">
        <v>2</v>
      </c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</row>
    <row r="1153" spans="1:26" ht="15" customHeight="1">
      <c r="A1153" s="184" t="s">
        <v>4988</v>
      </c>
      <c r="B1153" s="184" t="s">
        <v>5266</v>
      </c>
      <c r="C1153" s="184">
        <v>0</v>
      </c>
      <c r="D1153" s="184">
        <v>0</v>
      </c>
      <c r="E1153" s="184" t="s">
        <v>91</v>
      </c>
      <c r="F1153" s="184">
        <f t="shared" si="17"/>
        <v>0</v>
      </c>
      <c r="G1153" s="184">
        <v>0</v>
      </c>
      <c r="H1153" s="184">
        <v>0</v>
      </c>
      <c r="I1153" s="184">
        <v>0</v>
      </c>
      <c r="J1153" s="184">
        <v>0</v>
      </c>
      <c r="K1153" s="184">
        <v>0</v>
      </c>
      <c r="L1153" s="184">
        <v>0</v>
      </c>
      <c r="M1153" s="184">
        <v>300</v>
      </c>
      <c r="N1153" s="184">
        <v>0</v>
      </c>
      <c r="O1153" s="184">
        <v>0</v>
      </c>
      <c r="P1153" s="184">
        <v>0</v>
      </c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</row>
    <row r="1154" spans="1:26" ht="15" customHeight="1">
      <c r="A1154" s="184" t="s">
        <v>4987</v>
      </c>
      <c r="B1154" s="184" t="s">
        <v>5266</v>
      </c>
      <c r="C1154" s="184">
        <v>0</v>
      </c>
      <c r="D1154" s="184">
        <v>0</v>
      </c>
      <c r="E1154" s="184" t="s">
        <v>20</v>
      </c>
      <c r="F1154" s="184">
        <f t="shared" ref="F1154:F1217" si="18">G1154+I1154+J1154+K1154</f>
        <v>0</v>
      </c>
      <c r="G1154" s="184">
        <v>0</v>
      </c>
      <c r="H1154" s="184">
        <v>0</v>
      </c>
      <c r="I1154" s="184">
        <v>0</v>
      </c>
      <c r="J1154" s="184">
        <v>0</v>
      </c>
      <c r="K1154" s="184">
        <v>0</v>
      </c>
      <c r="L1154" s="184">
        <v>0</v>
      </c>
      <c r="M1154" s="184">
        <v>487</v>
      </c>
      <c r="N1154" s="184">
        <v>0</v>
      </c>
      <c r="O1154" s="184">
        <v>0</v>
      </c>
      <c r="P1154" s="184">
        <v>0</v>
      </c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</row>
    <row r="1155" spans="1:26" ht="15" customHeight="1">
      <c r="A1155" s="184" t="s">
        <v>3651</v>
      </c>
      <c r="B1155" s="184" t="s">
        <v>3759</v>
      </c>
      <c r="C1155" s="184">
        <v>0</v>
      </c>
      <c r="D1155" s="184">
        <v>0</v>
      </c>
      <c r="E1155" s="184" t="s">
        <v>20</v>
      </c>
      <c r="F1155" s="184">
        <f t="shared" si="18"/>
        <v>0</v>
      </c>
      <c r="G1155" s="184">
        <v>0</v>
      </c>
      <c r="H1155" s="184">
        <v>0</v>
      </c>
      <c r="I1155" s="184">
        <v>0</v>
      </c>
      <c r="J1155" s="184">
        <v>0</v>
      </c>
      <c r="K1155" s="184">
        <v>0</v>
      </c>
      <c r="L1155" s="184">
        <v>0</v>
      </c>
      <c r="M1155" s="184">
        <v>0</v>
      </c>
      <c r="N1155" s="184">
        <v>0</v>
      </c>
      <c r="O1155" s="184">
        <v>0</v>
      </c>
      <c r="P1155" s="184">
        <v>1</v>
      </c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</row>
    <row r="1156" spans="1:26" ht="15" customHeight="1">
      <c r="A1156" s="184" t="s">
        <v>3073</v>
      </c>
      <c r="B1156" s="184" t="s">
        <v>3760</v>
      </c>
      <c r="C1156" s="184">
        <v>0</v>
      </c>
      <c r="D1156" s="184">
        <v>0</v>
      </c>
      <c r="E1156" s="184" t="s">
        <v>28</v>
      </c>
      <c r="F1156" s="184">
        <f t="shared" si="18"/>
        <v>0</v>
      </c>
      <c r="G1156" s="184">
        <v>0</v>
      </c>
      <c r="H1156" s="184">
        <v>0</v>
      </c>
      <c r="I1156" s="184">
        <v>0</v>
      </c>
      <c r="J1156" s="184">
        <v>0</v>
      </c>
      <c r="K1156" s="184">
        <v>0</v>
      </c>
      <c r="L1156" s="184">
        <v>0</v>
      </c>
      <c r="M1156" s="184">
        <v>308</v>
      </c>
      <c r="N1156" s="184">
        <v>0</v>
      </c>
      <c r="O1156" s="184">
        <v>10</v>
      </c>
      <c r="P1156" s="184">
        <v>31</v>
      </c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</row>
    <row r="1157" spans="1:26" ht="15" customHeight="1">
      <c r="A1157" s="184" t="s">
        <v>4731</v>
      </c>
      <c r="B1157" s="184" t="s">
        <v>4850</v>
      </c>
      <c r="C1157" s="184">
        <v>0</v>
      </c>
      <c r="D1157" s="184">
        <v>0</v>
      </c>
      <c r="E1157" s="184" t="s">
        <v>28</v>
      </c>
      <c r="F1157" s="184">
        <f t="shared" si="18"/>
        <v>0</v>
      </c>
      <c r="G1157" s="184">
        <v>0</v>
      </c>
      <c r="H1157" s="184">
        <v>0</v>
      </c>
      <c r="I1157" s="184">
        <v>0</v>
      </c>
      <c r="J1157" s="184">
        <v>0</v>
      </c>
      <c r="K1157" s="184">
        <v>0</v>
      </c>
      <c r="L1157" s="184">
        <v>0</v>
      </c>
      <c r="M1157" s="184">
        <v>505</v>
      </c>
      <c r="N1157" s="184">
        <v>0</v>
      </c>
      <c r="O1157" s="184">
        <v>0</v>
      </c>
      <c r="P1157" s="184">
        <v>0</v>
      </c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</row>
    <row r="1158" spans="1:26" ht="15" customHeight="1">
      <c r="A1158" s="184" t="s">
        <v>2501</v>
      </c>
      <c r="B1158" s="184" t="s">
        <v>3076</v>
      </c>
      <c r="C1158" s="184">
        <v>0</v>
      </c>
      <c r="D1158" s="184">
        <v>0</v>
      </c>
      <c r="E1158" s="184" t="s">
        <v>28</v>
      </c>
      <c r="F1158" s="184">
        <f t="shared" si="18"/>
        <v>0</v>
      </c>
      <c r="G1158" s="184">
        <v>0</v>
      </c>
      <c r="H1158" s="184">
        <v>0</v>
      </c>
      <c r="I1158" s="184">
        <v>0</v>
      </c>
      <c r="J1158" s="184">
        <v>0</v>
      </c>
      <c r="K1158" s="184">
        <v>0</v>
      </c>
      <c r="L1158" s="184">
        <v>0</v>
      </c>
      <c r="M1158" s="184">
        <v>354</v>
      </c>
      <c r="N1158" s="184">
        <v>0</v>
      </c>
      <c r="O1158" s="184">
        <v>0</v>
      </c>
      <c r="P1158" s="184">
        <v>157</v>
      </c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</row>
    <row r="1159" spans="1:26" ht="15" customHeight="1">
      <c r="A1159" s="184" t="s">
        <v>2212</v>
      </c>
      <c r="B1159" s="184" t="s">
        <v>3169</v>
      </c>
      <c r="C1159" s="184">
        <v>0</v>
      </c>
      <c r="D1159" s="184">
        <v>0</v>
      </c>
      <c r="E1159" s="184" t="s">
        <v>28</v>
      </c>
      <c r="F1159" s="184">
        <f t="shared" si="18"/>
        <v>0</v>
      </c>
      <c r="G1159" s="184">
        <v>0</v>
      </c>
      <c r="H1159" s="184">
        <v>0</v>
      </c>
      <c r="I1159" s="184">
        <v>0</v>
      </c>
      <c r="J1159" s="184">
        <v>0</v>
      </c>
      <c r="K1159" s="184">
        <v>0</v>
      </c>
      <c r="L1159" s="184">
        <v>0</v>
      </c>
      <c r="M1159" s="184">
        <v>700</v>
      </c>
      <c r="N1159" s="184">
        <v>0</v>
      </c>
      <c r="O1159" s="184">
        <v>16</v>
      </c>
      <c r="P1159" s="184">
        <v>0</v>
      </c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</row>
    <row r="1160" spans="1:26" ht="15" customHeight="1">
      <c r="A1160" s="184" t="s">
        <v>2628</v>
      </c>
      <c r="B1160" s="184" t="s">
        <v>3169</v>
      </c>
      <c r="C1160" s="184">
        <v>0</v>
      </c>
      <c r="D1160" s="184">
        <v>0</v>
      </c>
      <c r="E1160" s="184" t="s">
        <v>20</v>
      </c>
      <c r="F1160" s="184">
        <f t="shared" si="18"/>
        <v>0</v>
      </c>
      <c r="G1160" s="184">
        <v>0</v>
      </c>
      <c r="H1160" s="184">
        <v>0</v>
      </c>
      <c r="I1160" s="184">
        <v>0</v>
      </c>
      <c r="J1160" s="184">
        <v>0</v>
      </c>
      <c r="K1160" s="184">
        <v>0</v>
      </c>
      <c r="L1160" s="184">
        <v>2</v>
      </c>
      <c r="M1160" s="184">
        <v>200</v>
      </c>
      <c r="N1160" s="184">
        <v>0</v>
      </c>
      <c r="O1160" s="184">
        <v>4</v>
      </c>
      <c r="P1160" s="184">
        <v>0</v>
      </c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</row>
    <row r="1161" spans="1:26" ht="15" customHeight="1">
      <c r="A1161" s="184" t="s">
        <v>2574</v>
      </c>
      <c r="B1161" s="184" t="s">
        <v>3764</v>
      </c>
      <c r="C1161" s="184">
        <v>6</v>
      </c>
      <c r="D1161" s="184">
        <v>6</v>
      </c>
      <c r="E1161" s="184" t="s">
        <v>28</v>
      </c>
      <c r="F1161" s="184">
        <f t="shared" si="18"/>
        <v>6</v>
      </c>
      <c r="G1161" s="184">
        <v>6</v>
      </c>
      <c r="H1161" s="184">
        <v>0</v>
      </c>
      <c r="I1161" s="184">
        <v>0</v>
      </c>
      <c r="J1161" s="184">
        <v>0</v>
      </c>
      <c r="K1161" s="184">
        <v>0</v>
      </c>
      <c r="L1161" s="184">
        <v>0</v>
      </c>
      <c r="M1161" s="184">
        <v>224</v>
      </c>
      <c r="N1161" s="184">
        <v>0</v>
      </c>
      <c r="O1161" s="184">
        <v>0</v>
      </c>
      <c r="P1161" s="184">
        <v>0</v>
      </c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</row>
    <row r="1162" spans="1:26" ht="15" customHeight="1">
      <c r="A1162" s="184" t="s">
        <v>2111</v>
      </c>
      <c r="B1162" s="184" t="s">
        <v>2960</v>
      </c>
      <c r="C1162" s="184">
        <v>0</v>
      </c>
      <c r="D1162" s="184">
        <v>0</v>
      </c>
      <c r="E1162" s="184" t="s">
        <v>28</v>
      </c>
      <c r="F1162" s="184">
        <f t="shared" si="18"/>
        <v>0</v>
      </c>
      <c r="G1162" s="184">
        <v>0</v>
      </c>
      <c r="H1162" s="184">
        <v>0</v>
      </c>
      <c r="I1162" s="184">
        <v>0</v>
      </c>
      <c r="J1162" s="184">
        <v>0</v>
      </c>
      <c r="K1162" s="184">
        <v>0</v>
      </c>
      <c r="L1162" s="184">
        <v>0</v>
      </c>
      <c r="M1162" s="184">
        <v>229</v>
      </c>
      <c r="N1162" s="184">
        <v>0</v>
      </c>
      <c r="O1162" s="184">
        <v>0</v>
      </c>
      <c r="P1162" s="184">
        <v>0</v>
      </c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</row>
    <row r="1163" spans="1:26" ht="15" customHeight="1">
      <c r="A1163" s="184" t="s">
        <v>2502</v>
      </c>
      <c r="B1163" s="184" t="s">
        <v>3170</v>
      </c>
      <c r="C1163" s="184">
        <v>0</v>
      </c>
      <c r="D1163" s="184">
        <v>0</v>
      </c>
      <c r="E1163" s="184" t="s">
        <v>28</v>
      </c>
      <c r="F1163" s="184">
        <f t="shared" si="18"/>
        <v>0</v>
      </c>
      <c r="G1163" s="184">
        <v>0</v>
      </c>
      <c r="H1163" s="184">
        <v>0</v>
      </c>
      <c r="I1163" s="184">
        <v>0</v>
      </c>
      <c r="J1163" s="184">
        <v>0</v>
      </c>
      <c r="K1163" s="184">
        <v>0</v>
      </c>
      <c r="L1163" s="184">
        <v>0</v>
      </c>
      <c r="M1163" s="184">
        <v>210</v>
      </c>
      <c r="N1163" s="184">
        <v>0</v>
      </c>
      <c r="O1163" s="184">
        <v>0</v>
      </c>
      <c r="P1163" s="184">
        <v>2</v>
      </c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</row>
    <row r="1164" spans="1:26" ht="15" customHeight="1">
      <c r="A1164" s="184" t="s">
        <v>2298</v>
      </c>
      <c r="B1164" s="184" t="s">
        <v>3768</v>
      </c>
      <c r="C1164" s="184">
        <v>0</v>
      </c>
      <c r="D1164" s="184">
        <v>0</v>
      </c>
      <c r="E1164" s="184" t="s">
        <v>28</v>
      </c>
      <c r="F1164" s="184">
        <f t="shared" si="18"/>
        <v>0</v>
      </c>
      <c r="G1164" s="184">
        <v>0</v>
      </c>
      <c r="H1164" s="184">
        <v>0</v>
      </c>
      <c r="I1164" s="184">
        <v>0</v>
      </c>
      <c r="J1164" s="184">
        <v>0</v>
      </c>
      <c r="K1164" s="184">
        <v>0</v>
      </c>
      <c r="L1164" s="184">
        <v>0</v>
      </c>
      <c r="M1164" s="184">
        <v>821</v>
      </c>
      <c r="N1164" s="184">
        <v>0</v>
      </c>
      <c r="O1164" s="184">
        <v>0</v>
      </c>
      <c r="P1164" s="184">
        <v>5</v>
      </c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</row>
    <row r="1165" spans="1:26" ht="15" customHeight="1">
      <c r="A1165" s="184" t="s">
        <v>3767</v>
      </c>
      <c r="B1165" s="184" t="s">
        <v>3768</v>
      </c>
      <c r="C1165" s="184">
        <v>0</v>
      </c>
      <c r="D1165" s="184">
        <v>-20</v>
      </c>
      <c r="E1165" s="184" t="s">
        <v>20</v>
      </c>
      <c r="F1165" s="184">
        <f t="shared" si="18"/>
        <v>0</v>
      </c>
      <c r="G1165" s="184">
        <v>0</v>
      </c>
      <c r="H1165" s="184">
        <v>0</v>
      </c>
      <c r="I1165" s="184">
        <v>0</v>
      </c>
      <c r="J1165" s="184">
        <v>0</v>
      </c>
      <c r="K1165" s="184">
        <v>0</v>
      </c>
      <c r="L1165" s="184">
        <v>0</v>
      </c>
      <c r="M1165" s="184">
        <v>188</v>
      </c>
      <c r="N1165" s="184">
        <v>0</v>
      </c>
      <c r="O1165" s="184">
        <v>12</v>
      </c>
      <c r="P1165" s="184">
        <v>1</v>
      </c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</row>
    <row r="1166" spans="1:26" ht="15" customHeight="1">
      <c r="A1166" s="184" t="s">
        <v>2642</v>
      </c>
      <c r="B1166" s="184" t="s">
        <v>3770</v>
      </c>
      <c r="C1166" s="184">
        <v>0</v>
      </c>
      <c r="D1166" s="184">
        <v>0</v>
      </c>
      <c r="E1166" s="184" t="s">
        <v>28</v>
      </c>
      <c r="F1166" s="184">
        <f t="shared" si="18"/>
        <v>0</v>
      </c>
      <c r="G1166" s="184">
        <v>0</v>
      </c>
      <c r="H1166" s="184">
        <v>0</v>
      </c>
      <c r="I1166" s="184">
        <v>0</v>
      </c>
      <c r="J1166" s="184">
        <v>0</v>
      </c>
      <c r="K1166" s="184">
        <v>0</v>
      </c>
      <c r="L1166" s="184">
        <v>0</v>
      </c>
      <c r="M1166" s="184">
        <v>216</v>
      </c>
      <c r="N1166" s="184">
        <v>0</v>
      </c>
      <c r="O1166" s="184">
        <v>0</v>
      </c>
      <c r="P1166" s="184">
        <v>1</v>
      </c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</row>
    <row r="1167" spans="1:26" ht="15" customHeight="1">
      <c r="A1167" s="184" t="s">
        <v>2112</v>
      </c>
      <c r="B1167" s="184" t="s">
        <v>3078</v>
      </c>
      <c r="C1167" s="184">
        <v>0</v>
      </c>
      <c r="D1167" s="184">
        <v>0</v>
      </c>
      <c r="E1167" s="184" t="s">
        <v>28</v>
      </c>
      <c r="F1167" s="184">
        <f t="shared" si="18"/>
        <v>0</v>
      </c>
      <c r="G1167" s="184">
        <v>0</v>
      </c>
      <c r="H1167" s="184">
        <v>0</v>
      </c>
      <c r="I1167" s="184">
        <v>0</v>
      </c>
      <c r="J1167" s="184">
        <v>0</v>
      </c>
      <c r="K1167" s="184">
        <v>0</v>
      </c>
      <c r="L1167" s="184">
        <v>0</v>
      </c>
      <c r="M1167" s="184">
        <v>176</v>
      </c>
      <c r="N1167" s="184">
        <v>0</v>
      </c>
      <c r="O1167" s="184">
        <v>0</v>
      </c>
      <c r="P1167" s="184">
        <v>50</v>
      </c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</row>
    <row r="1168" spans="1:26" ht="15" customHeight="1">
      <c r="A1168" s="184" t="s">
        <v>4972</v>
      </c>
      <c r="B1168" s="184" t="s">
        <v>4975</v>
      </c>
      <c r="C1168" s="184">
        <v>20</v>
      </c>
      <c r="D1168" s="184">
        <v>15</v>
      </c>
      <c r="E1168" s="184" t="s">
        <v>20</v>
      </c>
      <c r="F1168" s="184">
        <f t="shared" si="18"/>
        <v>15</v>
      </c>
      <c r="G1168" s="184">
        <v>15</v>
      </c>
      <c r="H1168" s="184">
        <v>0</v>
      </c>
      <c r="I1168" s="184">
        <v>0</v>
      </c>
      <c r="J1168" s="184">
        <v>0</v>
      </c>
      <c r="K1168" s="184">
        <v>0</v>
      </c>
      <c r="L1168" s="184">
        <v>0</v>
      </c>
      <c r="M1168" s="184">
        <v>5</v>
      </c>
      <c r="N1168" s="184">
        <v>0</v>
      </c>
      <c r="O1168" s="184">
        <v>0</v>
      </c>
      <c r="P1168" s="184">
        <v>18</v>
      </c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</row>
    <row r="1169" spans="1:26" ht="15" customHeight="1">
      <c r="A1169" s="184" t="s">
        <v>2270</v>
      </c>
      <c r="B1169" s="184" t="s">
        <v>3771</v>
      </c>
      <c r="C1169" s="184">
        <v>24</v>
      </c>
      <c r="D1169" s="184">
        <v>24</v>
      </c>
      <c r="E1169" s="184" t="s">
        <v>28</v>
      </c>
      <c r="F1169" s="184">
        <f t="shared" si="18"/>
        <v>24</v>
      </c>
      <c r="G1169" s="184">
        <v>24</v>
      </c>
      <c r="H1169" s="184">
        <v>0</v>
      </c>
      <c r="I1169" s="184">
        <v>0</v>
      </c>
      <c r="J1169" s="184">
        <v>0</v>
      </c>
      <c r="K1169" s="184">
        <v>0</v>
      </c>
      <c r="L1169" s="184">
        <v>0</v>
      </c>
      <c r="M1169" s="184">
        <v>0</v>
      </c>
      <c r="N1169" s="184">
        <v>0</v>
      </c>
      <c r="O1169" s="184">
        <v>0</v>
      </c>
      <c r="P1169" s="184">
        <v>17</v>
      </c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</row>
    <row r="1170" spans="1:26" ht="15" customHeight="1">
      <c r="A1170" s="184" t="s">
        <v>2088</v>
      </c>
      <c r="B1170" s="184" t="s">
        <v>3143</v>
      </c>
      <c r="C1170" s="184">
        <v>0</v>
      </c>
      <c r="D1170" s="184">
        <v>0</v>
      </c>
      <c r="E1170" s="184" t="s">
        <v>28</v>
      </c>
      <c r="F1170" s="184">
        <f t="shared" si="18"/>
        <v>0</v>
      </c>
      <c r="G1170" s="184">
        <v>0</v>
      </c>
      <c r="H1170" s="184">
        <v>0</v>
      </c>
      <c r="I1170" s="184">
        <v>0</v>
      </c>
      <c r="J1170" s="184">
        <v>0</v>
      </c>
      <c r="K1170" s="184">
        <v>0</v>
      </c>
      <c r="L1170" s="184">
        <v>0</v>
      </c>
      <c r="M1170" s="184">
        <v>150</v>
      </c>
      <c r="N1170" s="184">
        <v>0</v>
      </c>
      <c r="O1170" s="184">
        <v>0</v>
      </c>
      <c r="P1170" s="184">
        <v>0</v>
      </c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</row>
    <row r="1171" spans="1:26" ht="15" customHeight="1">
      <c r="A1171" s="184" t="s">
        <v>2383</v>
      </c>
      <c r="B1171" s="184" t="s">
        <v>2716</v>
      </c>
      <c r="C1171" s="184">
        <v>0</v>
      </c>
      <c r="D1171" s="184">
        <v>0</v>
      </c>
      <c r="E1171" s="184" t="s">
        <v>91</v>
      </c>
      <c r="F1171" s="184">
        <f t="shared" si="18"/>
        <v>0</v>
      </c>
      <c r="G1171" s="184">
        <v>0</v>
      </c>
      <c r="H1171" s="184">
        <v>0</v>
      </c>
      <c r="I1171" s="184">
        <v>0</v>
      </c>
      <c r="J1171" s="184">
        <v>0</v>
      </c>
      <c r="K1171" s="184">
        <v>0</v>
      </c>
      <c r="L1171" s="184">
        <v>0</v>
      </c>
      <c r="M1171" s="184">
        <v>0</v>
      </c>
      <c r="N1171" s="184">
        <v>0</v>
      </c>
      <c r="O1171" s="184">
        <v>0</v>
      </c>
      <c r="P1171" s="184">
        <v>3</v>
      </c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</row>
    <row r="1172" spans="1:26" ht="15" customHeight="1">
      <c r="A1172" s="184" t="s">
        <v>950</v>
      </c>
      <c r="B1172" s="184" t="s">
        <v>2716</v>
      </c>
      <c r="C1172" s="184">
        <v>0</v>
      </c>
      <c r="D1172" s="184">
        <v>-60</v>
      </c>
      <c r="E1172" s="184" t="s">
        <v>28</v>
      </c>
      <c r="F1172" s="184">
        <f t="shared" si="18"/>
        <v>0</v>
      </c>
      <c r="G1172" s="184">
        <v>0</v>
      </c>
      <c r="H1172" s="184">
        <v>0</v>
      </c>
      <c r="I1172" s="184">
        <v>0</v>
      </c>
      <c r="J1172" s="184">
        <v>0</v>
      </c>
      <c r="K1172" s="184">
        <v>0</v>
      </c>
      <c r="L1172" s="184">
        <v>0</v>
      </c>
      <c r="M1172" s="184">
        <v>4505</v>
      </c>
      <c r="N1172" s="184">
        <v>0</v>
      </c>
      <c r="O1172" s="184">
        <v>187</v>
      </c>
      <c r="P1172" s="184">
        <v>594</v>
      </c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</row>
    <row r="1173" spans="1:26" ht="15" customHeight="1">
      <c r="A1173" s="184" t="s">
        <v>949</v>
      </c>
      <c r="B1173" s="184" t="s">
        <v>2716</v>
      </c>
      <c r="C1173" s="184">
        <v>0</v>
      </c>
      <c r="D1173" s="184">
        <v>0</v>
      </c>
      <c r="E1173" s="184" t="s">
        <v>20</v>
      </c>
      <c r="F1173" s="184">
        <f t="shared" si="18"/>
        <v>0</v>
      </c>
      <c r="G1173" s="184">
        <v>0</v>
      </c>
      <c r="H1173" s="184">
        <v>0</v>
      </c>
      <c r="I1173" s="184">
        <v>0</v>
      </c>
      <c r="J1173" s="184">
        <v>0</v>
      </c>
      <c r="K1173" s="184">
        <v>0</v>
      </c>
      <c r="L1173" s="184">
        <v>0</v>
      </c>
      <c r="M1173" s="184">
        <v>286</v>
      </c>
      <c r="N1173" s="184">
        <v>0</v>
      </c>
      <c r="O1173" s="184">
        <v>0</v>
      </c>
      <c r="P1173" s="184">
        <v>0</v>
      </c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</row>
    <row r="1174" spans="1:26" ht="15" customHeight="1">
      <c r="A1174" s="184" t="s">
        <v>951</v>
      </c>
      <c r="B1174" s="184" t="s">
        <v>3013</v>
      </c>
      <c r="C1174" s="184">
        <v>104</v>
      </c>
      <c r="D1174" s="184">
        <v>104</v>
      </c>
      <c r="E1174" s="184" t="s">
        <v>28</v>
      </c>
      <c r="F1174" s="184">
        <f t="shared" si="18"/>
        <v>104</v>
      </c>
      <c r="G1174" s="184">
        <v>104</v>
      </c>
      <c r="H1174" s="184">
        <v>0</v>
      </c>
      <c r="I1174" s="184">
        <v>0</v>
      </c>
      <c r="J1174" s="184">
        <v>0</v>
      </c>
      <c r="K1174" s="184">
        <v>0</v>
      </c>
      <c r="L1174" s="184">
        <v>0</v>
      </c>
      <c r="M1174" s="184">
        <v>1037</v>
      </c>
      <c r="N1174" s="184">
        <v>0</v>
      </c>
      <c r="O1174" s="184">
        <v>0</v>
      </c>
      <c r="P1174" s="184">
        <v>397</v>
      </c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</row>
    <row r="1175" spans="1:26" ht="15" customHeight="1">
      <c r="A1175" s="184" t="s">
        <v>952</v>
      </c>
      <c r="B1175" s="184" t="s">
        <v>3089</v>
      </c>
      <c r="C1175" s="184">
        <v>55</v>
      </c>
      <c r="D1175" s="184">
        <v>55</v>
      </c>
      <c r="E1175" s="184" t="s">
        <v>28</v>
      </c>
      <c r="F1175" s="184">
        <f t="shared" si="18"/>
        <v>55</v>
      </c>
      <c r="G1175" s="184">
        <v>55</v>
      </c>
      <c r="H1175" s="184">
        <v>0</v>
      </c>
      <c r="I1175" s="184">
        <v>0</v>
      </c>
      <c r="J1175" s="184">
        <v>0</v>
      </c>
      <c r="K1175" s="184">
        <v>0</v>
      </c>
      <c r="L1175" s="184">
        <v>0</v>
      </c>
      <c r="M1175" s="184">
        <v>308</v>
      </c>
      <c r="N1175" s="184">
        <v>0</v>
      </c>
      <c r="O1175" s="184">
        <v>0</v>
      </c>
      <c r="P1175" s="184">
        <v>15</v>
      </c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</row>
    <row r="1176" spans="1:26" ht="15" customHeight="1">
      <c r="A1176" s="184" t="s">
        <v>953</v>
      </c>
      <c r="B1176" s="184" t="s">
        <v>3168</v>
      </c>
      <c r="C1176" s="184">
        <v>0</v>
      </c>
      <c r="D1176" s="184">
        <v>0</v>
      </c>
      <c r="E1176" s="184" t="s">
        <v>28</v>
      </c>
      <c r="F1176" s="184">
        <f t="shared" si="18"/>
        <v>0</v>
      </c>
      <c r="G1176" s="184">
        <v>0</v>
      </c>
      <c r="H1176" s="184">
        <v>0</v>
      </c>
      <c r="I1176" s="184">
        <v>0</v>
      </c>
      <c r="J1176" s="184">
        <v>0</v>
      </c>
      <c r="K1176" s="184">
        <v>0</v>
      </c>
      <c r="L1176" s="184">
        <v>0</v>
      </c>
      <c r="M1176" s="184">
        <v>310</v>
      </c>
      <c r="N1176" s="184">
        <v>0</v>
      </c>
      <c r="O1176" s="184">
        <v>0</v>
      </c>
      <c r="P1176" s="184">
        <v>3</v>
      </c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</row>
    <row r="1177" spans="1:26" ht="15" customHeight="1">
      <c r="A1177" s="184" t="s">
        <v>956</v>
      </c>
      <c r="B1177" s="184" t="s">
        <v>2655</v>
      </c>
      <c r="C1177" s="184">
        <v>0</v>
      </c>
      <c r="D1177" s="184">
        <v>0</v>
      </c>
      <c r="E1177" s="184" t="s">
        <v>28</v>
      </c>
      <c r="F1177" s="184">
        <f t="shared" si="18"/>
        <v>0</v>
      </c>
      <c r="G1177" s="184">
        <v>0</v>
      </c>
      <c r="H1177" s="184">
        <v>0</v>
      </c>
      <c r="I1177" s="184">
        <v>0</v>
      </c>
      <c r="J1177" s="184">
        <v>0</v>
      </c>
      <c r="K1177" s="184">
        <v>0</v>
      </c>
      <c r="L1177" s="184">
        <v>0</v>
      </c>
      <c r="M1177" s="184">
        <v>585</v>
      </c>
      <c r="N1177" s="184">
        <v>0</v>
      </c>
      <c r="O1177" s="184">
        <v>0</v>
      </c>
      <c r="P1177" s="184">
        <v>5</v>
      </c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</row>
    <row r="1178" spans="1:26" ht="15" customHeight="1">
      <c r="A1178" s="184" t="s">
        <v>955</v>
      </c>
      <c r="B1178" s="184" t="s">
        <v>2655</v>
      </c>
      <c r="C1178" s="184">
        <v>0</v>
      </c>
      <c r="D1178" s="184">
        <v>0</v>
      </c>
      <c r="E1178" s="184" t="s">
        <v>20</v>
      </c>
      <c r="F1178" s="184">
        <f t="shared" si="18"/>
        <v>0</v>
      </c>
      <c r="G1178" s="184">
        <v>0</v>
      </c>
      <c r="H1178" s="184">
        <v>0</v>
      </c>
      <c r="I1178" s="184">
        <v>0</v>
      </c>
      <c r="J1178" s="184">
        <v>0</v>
      </c>
      <c r="K1178" s="184">
        <v>0</v>
      </c>
      <c r="L1178" s="184">
        <v>0</v>
      </c>
      <c r="M1178" s="184">
        <v>0</v>
      </c>
      <c r="N1178" s="184">
        <v>0</v>
      </c>
      <c r="O1178" s="184">
        <v>0</v>
      </c>
      <c r="P1178" s="184">
        <v>0</v>
      </c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</row>
    <row r="1179" spans="1:26" ht="15" customHeight="1">
      <c r="A1179" s="184" t="s">
        <v>1910</v>
      </c>
      <c r="B1179" s="184" t="s">
        <v>4426</v>
      </c>
      <c r="C1179" s="184">
        <v>2</v>
      </c>
      <c r="D1179" s="184">
        <v>2</v>
      </c>
      <c r="E1179" s="184" t="s">
        <v>91</v>
      </c>
      <c r="F1179" s="184">
        <f t="shared" si="18"/>
        <v>2</v>
      </c>
      <c r="G1179" s="184">
        <v>2</v>
      </c>
      <c r="H1179" s="184">
        <v>0</v>
      </c>
      <c r="I1179" s="184">
        <v>0</v>
      </c>
      <c r="J1179" s="184">
        <v>0</v>
      </c>
      <c r="K1179" s="184">
        <v>0</v>
      </c>
      <c r="L1179" s="184">
        <v>0</v>
      </c>
      <c r="M1179" s="184">
        <v>0</v>
      </c>
      <c r="N1179" s="184">
        <v>0</v>
      </c>
      <c r="O1179" s="184">
        <v>0</v>
      </c>
      <c r="P1179" s="184">
        <v>0</v>
      </c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</row>
    <row r="1180" spans="1:26" ht="15" customHeight="1">
      <c r="A1180" s="184" t="s">
        <v>958</v>
      </c>
      <c r="B1180" s="184" t="s">
        <v>4426</v>
      </c>
      <c r="C1180" s="184">
        <v>0</v>
      </c>
      <c r="D1180" s="184">
        <v>0</v>
      </c>
      <c r="E1180" s="184" t="s">
        <v>28</v>
      </c>
      <c r="F1180" s="184">
        <f t="shared" si="18"/>
        <v>0</v>
      </c>
      <c r="G1180" s="184">
        <v>0</v>
      </c>
      <c r="H1180" s="184">
        <v>0</v>
      </c>
      <c r="I1180" s="184">
        <v>0</v>
      </c>
      <c r="J1180" s="184">
        <v>0</v>
      </c>
      <c r="K1180" s="184">
        <v>0</v>
      </c>
      <c r="L1180" s="184">
        <v>0</v>
      </c>
      <c r="M1180" s="184">
        <v>2689</v>
      </c>
      <c r="N1180" s="184">
        <v>0</v>
      </c>
      <c r="O1180" s="184">
        <v>31</v>
      </c>
      <c r="P1180" s="184">
        <v>253</v>
      </c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</row>
    <row r="1181" spans="1:26" ht="15" customHeight="1">
      <c r="A1181" s="184" t="s">
        <v>957</v>
      </c>
      <c r="B1181" s="184" t="s">
        <v>4426</v>
      </c>
      <c r="C1181" s="184">
        <v>0</v>
      </c>
      <c r="D1181" s="184">
        <v>0</v>
      </c>
      <c r="E1181" s="184" t="s">
        <v>20</v>
      </c>
      <c r="F1181" s="184">
        <f t="shared" si="18"/>
        <v>0</v>
      </c>
      <c r="G1181" s="184">
        <v>0</v>
      </c>
      <c r="H1181" s="184">
        <v>0</v>
      </c>
      <c r="I1181" s="184">
        <v>0</v>
      </c>
      <c r="J1181" s="184">
        <v>0</v>
      </c>
      <c r="K1181" s="184">
        <v>0</v>
      </c>
      <c r="L1181" s="184">
        <v>0</v>
      </c>
      <c r="M1181" s="184">
        <v>0</v>
      </c>
      <c r="N1181" s="184">
        <v>0</v>
      </c>
      <c r="O1181" s="184">
        <v>0</v>
      </c>
      <c r="P1181" s="184">
        <v>2</v>
      </c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</row>
    <row r="1182" spans="1:26" ht="15" customHeight="1">
      <c r="A1182" s="184" t="s">
        <v>959</v>
      </c>
      <c r="B1182" s="184" t="s">
        <v>3769</v>
      </c>
      <c r="C1182" s="184">
        <v>65</v>
      </c>
      <c r="D1182" s="184">
        <v>-28</v>
      </c>
      <c r="E1182" s="184" t="s">
        <v>28</v>
      </c>
      <c r="F1182" s="184">
        <f t="shared" si="18"/>
        <v>0</v>
      </c>
      <c r="G1182" s="184">
        <v>0</v>
      </c>
      <c r="H1182" s="184">
        <v>0</v>
      </c>
      <c r="I1182" s="184">
        <v>0</v>
      </c>
      <c r="J1182" s="184">
        <v>0</v>
      </c>
      <c r="K1182" s="184">
        <v>0</v>
      </c>
      <c r="L1182" s="184">
        <v>0</v>
      </c>
      <c r="M1182" s="184">
        <v>0</v>
      </c>
      <c r="N1182" s="184">
        <v>0</v>
      </c>
      <c r="O1182" s="184">
        <v>7</v>
      </c>
      <c r="P1182" s="184">
        <v>42</v>
      </c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</row>
    <row r="1183" spans="1:26" ht="15" customHeight="1">
      <c r="A1183" s="184" t="s">
        <v>954</v>
      </c>
      <c r="B1183" s="184" t="s">
        <v>4427</v>
      </c>
      <c r="C1183" s="184">
        <v>3</v>
      </c>
      <c r="D1183" s="184">
        <v>3</v>
      </c>
      <c r="E1183" s="184" t="s">
        <v>28</v>
      </c>
      <c r="F1183" s="184">
        <f t="shared" si="18"/>
        <v>3</v>
      </c>
      <c r="G1183" s="184">
        <v>0</v>
      </c>
      <c r="H1183" s="184">
        <v>0</v>
      </c>
      <c r="I1183" s="184">
        <v>3</v>
      </c>
      <c r="J1183" s="184">
        <v>0</v>
      </c>
      <c r="K1183" s="184">
        <v>0</v>
      </c>
      <c r="L1183" s="184">
        <v>1</v>
      </c>
      <c r="M1183" s="184">
        <v>112</v>
      </c>
      <c r="N1183" s="184">
        <v>0</v>
      </c>
      <c r="O1183" s="184">
        <v>0</v>
      </c>
      <c r="P1183" s="184">
        <v>28</v>
      </c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</row>
    <row r="1184" spans="1:26" ht="15" customHeight="1">
      <c r="A1184" s="184" t="s">
        <v>960</v>
      </c>
      <c r="B1184" s="184" t="s">
        <v>2691</v>
      </c>
      <c r="C1184" s="184">
        <v>0</v>
      </c>
      <c r="D1184" s="184">
        <v>0</v>
      </c>
      <c r="E1184" s="184" t="s">
        <v>28</v>
      </c>
      <c r="F1184" s="184">
        <f t="shared" si="18"/>
        <v>0</v>
      </c>
      <c r="G1184" s="184">
        <v>0</v>
      </c>
      <c r="H1184" s="184">
        <v>0</v>
      </c>
      <c r="I1184" s="184">
        <v>0</v>
      </c>
      <c r="J1184" s="184">
        <v>0</v>
      </c>
      <c r="K1184" s="184">
        <v>0</v>
      </c>
      <c r="L1184" s="184">
        <v>0</v>
      </c>
      <c r="M1184" s="184">
        <v>104</v>
      </c>
      <c r="N1184" s="184">
        <v>0</v>
      </c>
      <c r="O1184" s="184">
        <v>17</v>
      </c>
      <c r="P1184" s="184">
        <v>30</v>
      </c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</row>
    <row r="1185" spans="1:26" ht="15" customHeight="1">
      <c r="A1185" s="184" t="s">
        <v>1909</v>
      </c>
      <c r="B1185" s="184" t="s">
        <v>3670</v>
      </c>
      <c r="C1185" s="184">
        <v>5</v>
      </c>
      <c r="D1185" s="184">
        <v>5</v>
      </c>
      <c r="E1185" s="184" t="s">
        <v>91</v>
      </c>
      <c r="F1185" s="184">
        <f t="shared" si="18"/>
        <v>5</v>
      </c>
      <c r="G1185" s="184">
        <v>5</v>
      </c>
      <c r="H1185" s="184">
        <v>0</v>
      </c>
      <c r="I1185" s="184">
        <v>0</v>
      </c>
      <c r="J1185" s="184">
        <v>0</v>
      </c>
      <c r="K1185" s="184">
        <v>0</v>
      </c>
      <c r="L1185" s="184">
        <v>0</v>
      </c>
      <c r="M1185" s="184">
        <v>0</v>
      </c>
      <c r="N1185" s="184">
        <v>0</v>
      </c>
      <c r="O1185" s="184">
        <v>0</v>
      </c>
      <c r="P1185" s="184">
        <v>0</v>
      </c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</row>
    <row r="1186" spans="1:26" ht="15" customHeight="1">
      <c r="A1186" s="184" t="s">
        <v>961</v>
      </c>
      <c r="B1186" s="184" t="s">
        <v>3670</v>
      </c>
      <c r="C1186" s="184">
        <v>0</v>
      </c>
      <c r="D1186" s="184">
        <v>0</v>
      </c>
      <c r="E1186" s="184" t="s">
        <v>28</v>
      </c>
      <c r="F1186" s="184">
        <f t="shared" si="18"/>
        <v>0</v>
      </c>
      <c r="G1186" s="184">
        <v>0</v>
      </c>
      <c r="H1186" s="184">
        <v>0</v>
      </c>
      <c r="I1186" s="184">
        <v>0</v>
      </c>
      <c r="J1186" s="184">
        <v>0</v>
      </c>
      <c r="K1186" s="184">
        <v>0</v>
      </c>
      <c r="L1186" s="184">
        <v>1</v>
      </c>
      <c r="M1186" s="184">
        <v>0</v>
      </c>
      <c r="N1186" s="184">
        <v>0</v>
      </c>
      <c r="O1186" s="184">
        <v>0</v>
      </c>
      <c r="P1186" s="184">
        <v>0</v>
      </c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</row>
    <row r="1187" spans="1:26" ht="15" customHeight="1">
      <c r="A1187" s="184" t="s">
        <v>962</v>
      </c>
      <c r="B1187" s="184" t="s">
        <v>5267</v>
      </c>
      <c r="C1187" s="184">
        <v>0</v>
      </c>
      <c r="D1187" s="184">
        <v>0</v>
      </c>
      <c r="E1187" s="184" t="s">
        <v>28</v>
      </c>
      <c r="F1187" s="184">
        <f t="shared" si="18"/>
        <v>0</v>
      </c>
      <c r="G1187" s="184">
        <v>0</v>
      </c>
      <c r="H1187" s="184">
        <v>0</v>
      </c>
      <c r="I1187" s="184">
        <v>0</v>
      </c>
      <c r="J1187" s="184">
        <v>0</v>
      </c>
      <c r="K1187" s="184">
        <v>0</v>
      </c>
      <c r="L1187" s="184">
        <v>0</v>
      </c>
      <c r="M1187" s="184">
        <v>2</v>
      </c>
      <c r="N1187" s="184">
        <v>0</v>
      </c>
      <c r="O1187" s="184">
        <v>0</v>
      </c>
      <c r="P1187" s="184">
        <v>5</v>
      </c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</row>
    <row r="1188" spans="1:26" ht="15" customHeight="1">
      <c r="A1188" s="184" t="s">
        <v>963</v>
      </c>
      <c r="B1188" s="184" t="s">
        <v>3172</v>
      </c>
      <c r="C1188" s="184">
        <v>0</v>
      </c>
      <c r="D1188" s="184">
        <v>0</v>
      </c>
      <c r="E1188" s="184" t="s">
        <v>28</v>
      </c>
      <c r="F1188" s="184">
        <f t="shared" si="18"/>
        <v>0</v>
      </c>
      <c r="G1188" s="184">
        <v>0</v>
      </c>
      <c r="H1188" s="184">
        <v>0</v>
      </c>
      <c r="I1188" s="184">
        <v>0</v>
      </c>
      <c r="J1188" s="184">
        <v>0</v>
      </c>
      <c r="K1188" s="184">
        <v>0</v>
      </c>
      <c r="L1188" s="184">
        <v>0</v>
      </c>
      <c r="M1188" s="184">
        <v>250</v>
      </c>
      <c r="N1188" s="184">
        <v>0</v>
      </c>
      <c r="O1188" s="184">
        <v>0</v>
      </c>
      <c r="P1188" s="184">
        <v>0</v>
      </c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</row>
    <row r="1189" spans="1:26" ht="15" customHeight="1">
      <c r="A1189" s="184" t="s">
        <v>965</v>
      </c>
      <c r="B1189" s="184" t="s">
        <v>3173</v>
      </c>
      <c r="C1189" s="184">
        <v>0</v>
      </c>
      <c r="D1189" s="184">
        <v>0</v>
      </c>
      <c r="E1189" s="184" t="s">
        <v>453</v>
      </c>
      <c r="F1189" s="184">
        <f t="shared" si="18"/>
        <v>0</v>
      </c>
      <c r="G1189" s="184">
        <v>0</v>
      </c>
      <c r="H1189" s="184">
        <v>0</v>
      </c>
      <c r="I1189" s="184">
        <v>0</v>
      </c>
      <c r="J1189" s="184">
        <v>0</v>
      </c>
      <c r="K1189" s="184">
        <v>0</v>
      </c>
      <c r="L1189" s="184">
        <v>0</v>
      </c>
      <c r="M1189" s="184">
        <v>0</v>
      </c>
      <c r="N1189" s="184">
        <v>0</v>
      </c>
      <c r="O1189" s="184">
        <v>0</v>
      </c>
      <c r="P1189" s="184">
        <v>5</v>
      </c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</row>
    <row r="1190" spans="1:26" ht="15" customHeight="1">
      <c r="A1190" s="184" t="s">
        <v>964</v>
      </c>
      <c r="B1190" s="184" t="s">
        <v>3173</v>
      </c>
      <c r="C1190" s="184">
        <v>0</v>
      </c>
      <c r="D1190" s="184">
        <v>0</v>
      </c>
      <c r="E1190" s="184" t="s">
        <v>28</v>
      </c>
      <c r="F1190" s="184">
        <f t="shared" si="18"/>
        <v>0</v>
      </c>
      <c r="G1190" s="184">
        <v>0</v>
      </c>
      <c r="H1190" s="184">
        <v>0</v>
      </c>
      <c r="I1190" s="184">
        <v>0</v>
      </c>
      <c r="J1190" s="184">
        <v>0</v>
      </c>
      <c r="K1190" s="184">
        <v>0</v>
      </c>
      <c r="L1190" s="184">
        <v>0</v>
      </c>
      <c r="M1190" s="184">
        <v>1498</v>
      </c>
      <c r="N1190" s="184">
        <v>0</v>
      </c>
      <c r="O1190" s="184">
        <v>5</v>
      </c>
      <c r="P1190" s="184">
        <v>2</v>
      </c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</row>
    <row r="1191" spans="1:26" ht="15" customHeight="1">
      <c r="A1191" s="184" t="s">
        <v>5053</v>
      </c>
      <c r="B1191" s="184" t="s">
        <v>5336</v>
      </c>
      <c r="C1191" s="184">
        <v>0</v>
      </c>
      <c r="D1191" s="184">
        <v>0</v>
      </c>
      <c r="E1191" s="184" t="s">
        <v>28</v>
      </c>
      <c r="F1191" s="184">
        <f t="shared" si="18"/>
        <v>0</v>
      </c>
      <c r="G1191" s="184">
        <v>0</v>
      </c>
      <c r="H1191" s="184">
        <v>0</v>
      </c>
      <c r="I1191" s="184">
        <v>0</v>
      </c>
      <c r="J1191" s="184">
        <v>0</v>
      </c>
      <c r="K1191" s="184">
        <v>0</v>
      </c>
      <c r="L1191" s="184">
        <v>0</v>
      </c>
      <c r="M1191" s="184">
        <v>299</v>
      </c>
      <c r="N1191" s="184">
        <v>0</v>
      </c>
      <c r="O1191" s="184">
        <v>0</v>
      </c>
      <c r="P1191" s="184">
        <v>0</v>
      </c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</row>
    <row r="1192" spans="1:26" ht="15" customHeight="1">
      <c r="A1192" s="184" t="s">
        <v>966</v>
      </c>
      <c r="B1192" s="184" t="s">
        <v>4428</v>
      </c>
      <c r="C1192" s="184">
        <v>19</v>
      </c>
      <c r="D1192" s="184">
        <v>19</v>
      </c>
      <c r="E1192" s="184" t="s">
        <v>20</v>
      </c>
      <c r="F1192" s="184">
        <f t="shared" si="18"/>
        <v>19</v>
      </c>
      <c r="G1192" s="184">
        <v>19</v>
      </c>
      <c r="H1192" s="184">
        <v>0</v>
      </c>
      <c r="I1192" s="184">
        <v>0</v>
      </c>
      <c r="J1192" s="184">
        <v>0</v>
      </c>
      <c r="K1192" s="184">
        <v>0</v>
      </c>
      <c r="L1192" s="184">
        <v>0</v>
      </c>
      <c r="M1192" s="184">
        <v>0</v>
      </c>
      <c r="N1192" s="184">
        <v>0</v>
      </c>
      <c r="O1192" s="184">
        <v>19</v>
      </c>
      <c r="P1192" s="184">
        <v>220</v>
      </c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</row>
    <row r="1193" spans="1:26" ht="15" customHeight="1">
      <c r="A1193" s="184" t="s">
        <v>2262</v>
      </c>
      <c r="B1193" s="184" t="s">
        <v>3671</v>
      </c>
      <c r="C1193" s="184">
        <v>20</v>
      </c>
      <c r="D1193" s="184">
        <v>5</v>
      </c>
      <c r="E1193" s="184" t="s">
        <v>28</v>
      </c>
      <c r="F1193" s="184">
        <f t="shared" si="18"/>
        <v>5</v>
      </c>
      <c r="G1193" s="184">
        <v>5</v>
      </c>
      <c r="H1193" s="184">
        <v>0</v>
      </c>
      <c r="I1193" s="184">
        <v>0</v>
      </c>
      <c r="J1193" s="184">
        <v>0</v>
      </c>
      <c r="K1193" s="184">
        <v>0</v>
      </c>
      <c r="L1193" s="184">
        <v>0</v>
      </c>
      <c r="M1193" s="184">
        <v>306</v>
      </c>
      <c r="N1193" s="184">
        <v>0</v>
      </c>
      <c r="O1193" s="184">
        <v>0</v>
      </c>
      <c r="P1193" s="184">
        <v>22</v>
      </c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</row>
    <row r="1194" spans="1:26" ht="15" customHeight="1">
      <c r="A1194" s="184" t="s">
        <v>2503</v>
      </c>
      <c r="B1194" s="184" t="s">
        <v>4706</v>
      </c>
      <c r="C1194" s="184">
        <v>0</v>
      </c>
      <c r="D1194" s="184">
        <v>0</v>
      </c>
      <c r="E1194" s="184" t="s">
        <v>28</v>
      </c>
      <c r="F1194" s="184">
        <f t="shared" si="18"/>
        <v>0</v>
      </c>
      <c r="G1194" s="184">
        <v>0</v>
      </c>
      <c r="H1194" s="184">
        <v>0</v>
      </c>
      <c r="I1194" s="184">
        <v>0</v>
      </c>
      <c r="J1194" s="184">
        <v>0</v>
      </c>
      <c r="K1194" s="184">
        <v>0</v>
      </c>
      <c r="L1194" s="184">
        <v>0</v>
      </c>
      <c r="M1194" s="184">
        <v>317</v>
      </c>
      <c r="N1194" s="184">
        <v>0</v>
      </c>
      <c r="O1194" s="184">
        <v>0</v>
      </c>
      <c r="P1194" s="184">
        <v>29</v>
      </c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</row>
    <row r="1195" spans="1:26" ht="15" customHeight="1">
      <c r="A1195" s="184" t="s">
        <v>967</v>
      </c>
      <c r="B1195" s="184" t="s">
        <v>4429</v>
      </c>
      <c r="C1195" s="184">
        <v>0</v>
      </c>
      <c r="D1195" s="184">
        <v>0</v>
      </c>
      <c r="E1195" s="184" t="s">
        <v>28</v>
      </c>
      <c r="F1195" s="184">
        <f t="shared" si="18"/>
        <v>0</v>
      </c>
      <c r="G1195" s="184">
        <v>0</v>
      </c>
      <c r="H1195" s="184">
        <v>0</v>
      </c>
      <c r="I1195" s="184">
        <v>0</v>
      </c>
      <c r="J1195" s="184">
        <v>0</v>
      </c>
      <c r="K1195" s="184">
        <v>0</v>
      </c>
      <c r="L1195" s="184">
        <v>0</v>
      </c>
      <c r="M1195" s="184">
        <v>492</v>
      </c>
      <c r="N1195" s="184">
        <v>0</v>
      </c>
      <c r="O1195" s="184">
        <v>0</v>
      </c>
      <c r="P1195" s="184">
        <v>5</v>
      </c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</row>
    <row r="1196" spans="1:26" ht="15" customHeight="1">
      <c r="A1196" s="184" t="s">
        <v>968</v>
      </c>
      <c r="B1196" s="184" t="s">
        <v>4430</v>
      </c>
      <c r="C1196" s="184">
        <v>0</v>
      </c>
      <c r="D1196" s="184">
        <v>0</v>
      </c>
      <c r="E1196" s="184" t="s">
        <v>28</v>
      </c>
      <c r="F1196" s="184">
        <f t="shared" si="18"/>
        <v>0</v>
      </c>
      <c r="G1196" s="184">
        <v>0</v>
      </c>
      <c r="H1196" s="184">
        <v>0</v>
      </c>
      <c r="I1196" s="184">
        <v>0</v>
      </c>
      <c r="J1196" s="184">
        <v>0</v>
      </c>
      <c r="K1196" s="184">
        <v>0</v>
      </c>
      <c r="L1196" s="184">
        <v>28</v>
      </c>
      <c r="M1196" s="184">
        <v>495</v>
      </c>
      <c r="N1196" s="184">
        <v>0</v>
      </c>
      <c r="O1196" s="184">
        <v>57</v>
      </c>
      <c r="P1196" s="184">
        <v>10</v>
      </c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</row>
    <row r="1197" spans="1:26" ht="15" customHeight="1">
      <c r="A1197" s="184" t="s">
        <v>969</v>
      </c>
      <c r="B1197" s="184" t="s">
        <v>4431</v>
      </c>
      <c r="C1197" s="184">
        <v>0</v>
      </c>
      <c r="D1197" s="184">
        <v>-10</v>
      </c>
      <c r="E1197" s="184" t="s">
        <v>28</v>
      </c>
      <c r="F1197" s="184">
        <f t="shared" si="18"/>
        <v>0</v>
      </c>
      <c r="G1197" s="184">
        <v>0</v>
      </c>
      <c r="H1197" s="184">
        <v>0</v>
      </c>
      <c r="I1197" s="184">
        <v>0</v>
      </c>
      <c r="J1197" s="184">
        <v>0</v>
      </c>
      <c r="K1197" s="184">
        <v>0</v>
      </c>
      <c r="L1197" s="184">
        <v>0</v>
      </c>
      <c r="M1197" s="184">
        <v>541</v>
      </c>
      <c r="N1197" s="184">
        <v>0</v>
      </c>
      <c r="O1197" s="184">
        <v>65</v>
      </c>
      <c r="P1197" s="184">
        <v>24</v>
      </c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</row>
    <row r="1198" spans="1:26" ht="15" customHeight="1">
      <c r="A1198" s="184" t="s">
        <v>2352</v>
      </c>
      <c r="B1198" s="184" t="s">
        <v>4432</v>
      </c>
      <c r="C1198" s="184">
        <v>0</v>
      </c>
      <c r="D1198" s="184">
        <v>0</v>
      </c>
      <c r="E1198" s="184" t="s">
        <v>28</v>
      </c>
      <c r="F1198" s="184">
        <f t="shared" si="18"/>
        <v>0</v>
      </c>
      <c r="G1198" s="184">
        <v>0</v>
      </c>
      <c r="H1198" s="184">
        <v>0</v>
      </c>
      <c r="I1198" s="184">
        <v>0</v>
      </c>
      <c r="J1198" s="184">
        <v>0</v>
      </c>
      <c r="K1198" s="184">
        <v>0</v>
      </c>
      <c r="L1198" s="184">
        <v>0</v>
      </c>
      <c r="M1198" s="184">
        <v>506</v>
      </c>
      <c r="N1198" s="184">
        <v>0</v>
      </c>
      <c r="O1198" s="184">
        <v>15</v>
      </c>
      <c r="P1198" s="184">
        <v>0</v>
      </c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</row>
    <row r="1199" spans="1:26" ht="15" customHeight="1">
      <c r="A1199" s="184" t="s">
        <v>970</v>
      </c>
      <c r="B1199" s="184" t="s">
        <v>4433</v>
      </c>
      <c r="C1199" s="184">
        <v>0</v>
      </c>
      <c r="D1199" s="184">
        <v>0</v>
      </c>
      <c r="E1199" s="184" t="s">
        <v>28</v>
      </c>
      <c r="F1199" s="184">
        <f t="shared" si="18"/>
        <v>0</v>
      </c>
      <c r="G1199" s="184">
        <v>0</v>
      </c>
      <c r="H1199" s="184">
        <v>0</v>
      </c>
      <c r="I1199" s="184">
        <v>0</v>
      </c>
      <c r="J1199" s="184">
        <v>0</v>
      </c>
      <c r="K1199" s="184">
        <v>0</v>
      </c>
      <c r="L1199" s="184">
        <v>0</v>
      </c>
      <c r="M1199" s="184">
        <v>518</v>
      </c>
      <c r="N1199" s="184">
        <v>0</v>
      </c>
      <c r="O1199" s="184">
        <v>0</v>
      </c>
      <c r="P1199" s="184">
        <v>35</v>
      </c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</row>
    <row r="1200" spans="1:26" ht="15" customHeight="1">
      <c r="A1200" s="184" t="s">
        <v>971</v>
      </c>
      <c r="B1200" s="184" t="s">
        <v>4787</v>
      </c>
      <c r="C1200" s="184">
        <v>0</v>
      </c>
      <c r="D1200" s="184">
        <v>0</v>
      </c>
      <c r="E1200" s="184" t="s">
        <v>28</v>
      </c>
      <c r="F1200" s="184">
        <f t="shared" si="18"/>
        <v>0</v>
      </c>
      <c r="G1200" s="184">
        <v>0</v>
      </c>
      <c r="H1200" s="184">
        <v>0</v>
      </c>
      <c r="I1200" s="184">
        <v>0</v>
      </c>
      <c r="J1200" s="184">
        <v>0</v>
      </c>
      <c r="K1200" s="184">
        <v>0</v>
      </c>
      <c r="L1200" s="184">
        <v>0</v>
      </c>
      <c r="M1200" s="184">
        <v>0</v>
      </c>
      <c r="N1200" s="184">
        <v>0</v>
      </c>
      <c r="O1200" s="184">
        <v>10</v>
      </c>
      <c r="P1200" s="184">
        <v>2</v>
      </c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</row>
    <row r="1201" spans="1:26" ht="15" customHeight="1">
      <c r="A1201" s="184" t="s">
        <v>972</v>
      </c>
      <c r="B1201" s="184" t="s">
        <v>4788</v>
      </c>
      <c r="C1201" s="184">
        <v>0</v>
      </c>
      <c r="D1201" s="184">
        <v>0</v>
      </c>
      <c r="E1201" s="184" t="s">
        <v>28</v>
      </c>
      <c r="F1201" s="184">
        <f t="shared" si="18"/>
        <v>0</v>
      </c>
      <c r="G1201" s="184">
        <v>0</v>
      </c>
      <c r="H1201" s="184">
        <v>0</v>
      </c>
      <c r="I1201" s="184">
        <v>0</v>
      </c>
      <c r="J1201" s="184">
        <v>0</v>
      </c>
      <c r="K1201" s="184">
        <v>0</v>
      </c>
      <c r="L1201" s="184">
        <v>0</v>
      </c>
      <c r="M1201" s="184">
        <v>0</v>
      </c>
      <c r="N1201" s="184">
        <v>0</v>
      </c>
      <c r="O1201" s="184">
        <v>0</v>
      </c>
      <c r="P1201" s="184">
        <v>1</v>
      </c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</row>
    <row r="1202" spans="1:26" ht="15" customHeight="1">
      <c r="A1202" s="184" t="s">
        <v>2202</v>
      </c>
      <c r="B1202" s="184" t="s">
        <v>3077</v>
      </c>
      <c r="C1202" s="184">
        <v>146</v>
      </c>
      <c r="D1202" s="184">
        <v>140</v>
      </c>
      <c r="E1202" s="184" t="s">
        <v>28</v>
      </c>
      <c r="F1202" s="184">
        <f t="shared" si="18"/>
        <v>140</v>
      </c>
      <c r="G1202" s="184">
        <v>0</v>
      </c>
      <c r="H1202" s="184">
        <v>0</v>
      </c>
      <c r="I1202" s="184">
        <v>8</v>
      </c>
      <c r="J1202" s="184">
        <v>130</v>
      </c>
      <c r="K1202" s="184">
        <v>2</v>
      </c>
      <c r="L1202" s="184">
        <v>2</v>
      </c>
      <c r="M1202" s="184">
        <v>0</v>
      </c>
      <c r="N1202" s="184">
        <v>0</v>
      </c>
      <c r="O1202" s="184">
        <v>0</v>
      </c>
      <c r="P1202" s="184">
        <v>26</v>
      </c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</row>
    <row r="1203" spans="1:26" ht="15" customHeight="1">
      <c r="A1203" s="184" t="s">
        <v>2226</v>
      </c>
      <c r="B1203" s="184" t="s">
        <v>3077</v>
      </c>
      <c r="C1203" s="184">
        <v>42</v>
      </c>
      <c r="D1203" s="184">
        <v>42</v>
      </c>
      <c r="E1203" s="184" t="s">
        <v>20</v>
      </c>
      <c r="F1203" s="184">
        <f t="shared" si="18"/>
        <v>42</v>
      </c>
      <c r="G1203" s="184">
        <v>12</v>
      </c>
      <c r="H1203" s="184">
        <v>0</v>
      </c>
      <c r="I1203" s="184">
        <v>30</v>
      </c>
      <c r="J1203" s="184">
        <v>0</v>
      </c>
      <c r="K1203" s="184">
        <v>0</v>
      </c>
      <c r="L1203" s="184">
        <v>0</v>
      </c>
      <c r="M1203" s="184">
        <v>41</v>
      </c>
      <c r="N1203" s="184">
        <v>0</v>
      </c>
      <c r="O1203" s="184">
        <v>61</v>
      </c>
      <c r="P1203" s="184">
        <v>48</v>
      </c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</row>
    <row r="1204" spans="1:26" ht="15" customHeight="1">
      <c r="A1204" s="184" t="s">
        <v>3649</v>
      </c>
      <c r="B1204" s="184" t="s">
        <v>4927</v>
      </c>
      <c r="C1204" s="184">
        <v>0</v>
      </c>
      <c r="D1204" s="184">
        <v>0</v>
      </c>
      <c r="E1204" s="184" t="s">
        <v>28</v>
      </c>
      <c r="F1204" s="184">
        <f t="shared" si="18"/>
        <v>0</v>
      </c>
      <c r="G1204" s="184">
        <v>0</v>
      </c>
      <c r="H1204" s="184">
        <v>0</v>
      </c>
      <c r="I1204" s="184">
        <v>0</v>
      </c>
      <c r="J1204" s="184">
        <v>0</v>
      </c>
      <c r="K1204" s="184">
        <v>0</v>
      </c>
      <c r="L1204" s="184">
        <v>0</v>
      </c>
      <c r="M1204" s="184">
        <v>8</v>
      </c>
      <c r="N1204" s="184">
        <v>0</v>
      </c>
      <c r="O1204" s="184">
        <v>15</v>
      </c>
      <c r="P1204" s="184">
        <v>20</v>
      </c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</row>
    <row r="1205" spans="1:26" ht="15" customHeight="1">
      <c r="A1205" s="184" t="s">
        <v>2155</v>
      </c>
      <c r="B1205" s="184" t="s">
        <v>2959</v>
      </c>
      <c r="C1205" s="184">
        <v>0</v>
      </c>
      <c r="D1205" s="184">
        <v>0</v>
      </c>
      <c r="E1205" s="184" t="s">
        <v>28</v>
      </c>
      <c r="F1205" s="184">
        <f t="shared" si="18"/>
        <v>0</v>
      </c>
      <c r="G1205" s="184">
        <v>0</v>
      </c>
      <c r="H1205" s="184">
        <v>0</v>
      </c>
      <c r="I1205" s="184">
        <v>0</v>
      </c>
      <c r="J1205" s="184">
        <v>0</v>
      </c>
      <c r="K1205" s="184">
        <v>0</v>
      </c>
      <c r="L1205" s="184">
        <v>0</v>
      </c>
      <c r="M1205" s="184">
        <v>0</v>
      </c>
      <c r="N1205" s="184">
        <v>0</v>
      </c>
      <c r="O1205" s="184">
        <v>0</v>
      </c>
      <c r="P1205" s="184">
        <v>1</v>
      </c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</row>
    <row r="1206" spans="1:26" ht="15" customHeight="1">
      <c r="A1206" s="184" t="s">
        <v>975</v>
      </c>
      <c r="B1206" s="184" t="s">
        <v>4434</v>
      </c>
      <c r="C1206" s="184">
        <v>220</v>
      </c>
      <c r="D1206" s="184">
        <v>220</v>
      </c>
      <c r="E1206" s="184" t="s">
        <v>3</v>
      </c>
      <c r="F1206" s="184">
        <f t="shared" si="18"/>
        <v>220</v>
      </c>
      <c r="G1206" s="184">
        <v>220</v>
      </c>
      <c r="H1206" s="184">
        <v>0</v>
      </c>
      <c r="I1206" s="184">
        <v>0</v>
      </c>
      <c r="J1206" s="184">
        <v>0</v>
      </c>
      <c r="K1206" s="184">
        <v>0</v>
      </c>
      <c r="L1206" s="184">
        <v>0</v>
      </c>
      <c r="M1206" s="184">
        <v>0</v>
      </c>
      <c r="N1206" s="184">
        <v>0</v>
      </c>
      <c r="O1206" s="184">
        <v>0</v>
      </c>
      <c r="P1206" s="184">
        <v>0</v>
      </c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</row>
    <row r="1207" spans="1:26" ht="15" customHeight="1">
      <c r="A1207" s="184" t="s">
        <v>2856</v>
      </c>
      <c r="B1207" s="184" t="s">
        <v>4778</v>
      </c>
      <c r="C1207" s="184">
        <v>0</v>
      </c>
      <c r="D1207" s="184">
        <v>0</v>
      </c>
      <c r="E1207" s="184" t="s">
        <v>3</v>
      </c>
      <c r="F1207" s="184">
        <f t="shared" si="18"/>
        <v>0</v>
      </c>
      <c r="G1207" s="184">
        <v>0</v>
      </c>
      <c r="H1207" s="184">
        <v>0</v>
      </c>
      <c r="I1207" s="184">
        <v>0</v>
      </c>
      <c r="J1207" s="184">
        <v>0</v>
      </c>
      <c r="K1207" s="184">
        <v>0</v>
      </c>
      <c r="L1207" s="184">
        <v>24</v>
      </c>
      <c r="M1207" s="184">
        <v>0</v>
      </c>
      <c r="N1207" s="184">
        <v>0</v>
      </c>
      <c r="O1207" s="184">
        <v>73</v>
      </c>
      <c r="P1207" s="184">
        <v>0</v>
      </c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</row>
    <row r="1208" spans="1:26" ht="15" customHeight="1">
      <c r="A1208" s="184" t="s">
        <v>2159</v>
      </c>
      <c r="B1208" s="184" t="s">
        <v>4435</v>
      </c>
      <c r="C1208" s="184">
        <v>0</v>
      </c>
      <c r="D1208" s="184">
        <v>0</v>
      </c>
      <c r="E1208" s="184" t="s">
        <v>3</v>
      </c>
      <c r="F1208" s="184">
        <f t="shared" si="18"/>
        <v>0</v>
      </c>
      <c r="G1208" s="184">
        <v>0</v>
      </c>
      <c r="H1208" s="184">
        <v>0</v>
      </c>
      <c r="I1208" s="184">
        <v>0</v>
      </c>
      <c r="J1208" s="184">
        <v>0</v>
      </c>
      <c r="K1208" s="184">
        <v>0</v>
      </c>
      <c r="L1208" s="184">
        <v>1</v>
      </c>
      <c r="M1208" s="184">
        <v>0</v>
      </c>
      <c r="N1208" s="184">
        <v>0</v>
      </c>
      <c r="O1208" s="184">
        <v>0</v>
      </c>
      <c r="P1208" s="184">
        <v>0</v>
      </c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</row>
    <row r="1209" spans="1:26" ht="15" customHeight="1">
      <c r="A1209" s="184" t="s">
        <v>977</v>
      </c>
      <c r="B1209" s="184" t="s">
        <v>4436</v>
      </c>
      <c r="C1209" s="184">
        <v>0</v>
      </c>
      <c r="D1209" s="184">
        <v>0</v>
      </c>
      <c r="E1209" s="184" t="s">
        <v>3</v>
      </c>
      <c r="F1209" s="184">
        <f t="shared" si="18"/>
        <v>0</v>
      </c>
      <c r="G1209" s="184">
        <v>0</v>
      </c>
      <c r="H1209" s="184">
        <v>0</v>
      </c>
      <c r="I1209" s="184">
        <v>0</v>
      </c>
      <c r="J1209" s="184">
        <v>0</v>
      </c>
      <c r="K1209" s="184">
        <v>0</v>
      </c>
      <c r="L1209" s="184">
        <v>2</v>
      </c>
      <c r="M1209" s="184">
        <v>0</v>
      </c>
      <c r="N1209" s="184">
        <v>0</v>
      </c>
      <c r="O1209" s="184">
        <v>0</v>
      </c>
      <c r="P1209" s="184">
        <v>22</v>
      </c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</row>
    <row r="1210" spans="1:26" ht="15" customHeight="1">
      <c r="A1210" s="184" t="s">
        <v>979</v>
      </c>
      <c r="B1210" s="184" t="s">
        <v>4437</v>
      </c>
      <c r="C1210" s="184">
        <v>252</v>
      </c>
      <c r="D1210" s="184">
        <v>252</v>
      </c>
      <c r="E1210" s="184" t="s">
        <v>3</v>
      </c>
      <c r="F1210" s="184">
        <f t="shared" si="18"/>
        <v>252</v>
      </c>
      <c r="G1210" s="184">
        <v>252</v>
      </c>
      <c r="H1210" s="184">
        <v>0</v>
      </c>
      <c r="I1210" s="184">
        <v>0</v>
      </c>
      <c r="J1210" s="184">
        <v>0</v>
      </c>
      <c r="K1210" s="184">
        <v>0</v>
      </c>
      <c r="L1210" s="184">
        <v>0</v>
      </c>
      <c r="M1210" s="184">
        <v>784</v>
      </c>
      <c r="N1210" s="184">
        <v>0</v>
      </c>
      <c r="O1210" s="184">
        <v>30</v>
      </c>
      <c r="P1210" s="184">
        <v>7</v>
      </c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</row>
    <row r="1211" spans="1:26" ht="15" customHeight="1">
      <c r="A1211" s="184" t="s">
        <v>4755</v>
      </c>
      <c r="B1211" s="184" t="s">
        <v>4851</v>
      </c>
      <c r="C1211" s="184">
        <v>0</v>
      </c>
      <c r="D1211" s="184">
        <v>0</v>
      </c>
      <c r="E1211" s="184" t="s">
        <v>3</v>
      </c>
      <c r="F1211" s="184">
        <f t="shared" si="18"/>
        <v>0</v>
      </c>
      <c r="G1211" s="184">
        <v>0</v>
      </c>
      <c r="H1211" s="184">
        <v>0</v>
      </c>
      <c r="I1211" s="184">
        <v>0</v>
      </c>
      <c r="J1211" s="184">
        <v>0</v>
      </c>
      <c r="K1211" s="184">
        <v>0</v>
      </c>
      <c r="L1211" s="184">
        <v>0</v>
      </c>
      <c r="M1211" s="184">
        <v>0</v>
      </c>
      <c r="N1211" s="184">
        <v>0</v>
      </c>
      <c r="O1211" s="184">
        <v>6</v>
      </c>
      <c r="P1211" s="184">
        <v>0</v>
      </c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</row>
    <row r="1212" spans="1:26" ht="15" customHeight="1">
      <c r="A1212" s="184" t="s">
        <v>4979</v>
      </c>
      <c r="B1212" s="184" t="s">
        <v>5131</v>
      </c>
      <c r="C1212" s="184">
        <v>0</v>
      </c>
      <c r="D1212" s="184">
        <v>0</v>
      </c>
      <c r="E1212" s="184" t="s">
        <v>20</v>
      </c>
      <c r="F1212" s="184">
        <f t="shared" si="18"/>
        <v>0</v>
      </c>
      <c r="G1212" s="184">
        <v>0</v>
      </c>
      <c r="H1212" s="184">
        <v>0</v>
      </c>
      <c r="I1212" s="184">
        <v>0</v>
      </c>
      <c r="J1212" s="184">
        <v>0</v>
      </c>
      <c r="K1212" s="184">
        <v>0</v>
      </c>
      <c r="L1212" s="184">
        <v>0</v>
      </c>
      <c r="M1212" s="184">
        <v>259</v>
      </c>
      <c r="N1212" s="184">
        <v>0</v>
      </c>
      <c r="O1212" s="184">
        <v>0</v>
      </c>
      <c r="P1212" s="184">
        <v>11</v>
      </c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</row>
    <row r="1213" spans="1:26" ht="15" customHeight="1">
      <c r="A1213" s="184" t="s">
        <v>2504</v>
      </c>
      <c r="B1213" s="184" t="s">
        <v>4438</v>
      </c>
      <c r="C1213" s="184">
        <v>0</v>
      </c>
      <c r="D1213" s="184">
        <v>0</v>
      </c>
      <c r="E1213" s="184" t="s">
        <v>20</v>
      </c>
      <c r="F1213" s="184">
        <f t="shared" si="18"/>
        <v>0</v>
      </c>
      <c r="G1213" s="184">
        <v>0</v>
      </c>
      <c r="H1213" s="184">
        <v>0</v>
      </c>
      <c r="I1213" s="184">
        <v>0</v>
      </c>
      <c r="J1213" s="184">
        <v>0</v>
      </c>
      <c r="K1213" s="184">
        <v>0</v>
      </c>
      <c r="L1213" s="184">
        <v>0</v>
      </c>
      <c r="M1213" s="184">
        <v>6</v>
      </c>
      <c r="N1213" s="184">
        <v>0</v>
      </c>
      <c r="O1213" s="184">
        <v>229</v>
      </c>
      <c r="P1213" s="184">
        <v>0</v>
      </c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</row>
    <row r="1214" spans="1:26" ht="15" customHeight="1">
      <c r="A1214" s="184" t="s">
        <v>980</v>
      </c>
      <c r="B1214" s="184" t="s">
        <v>4779</v>
      </c>
      <c r="C1214" s="184">
        <v>0</v>
      </c>
      <c r="D1214" s="184">
        <v>0</v>
      </c>
      <c r="E1214" s="184" t="s">
        <v>20</v>
      </c>
      <c r="F1214" s="184">
        <f t="shared" si="18"/>
        <v>0</v>
      </c>
      <c r="G1214" s="184">
        <v>0</v>
      </c>
      <c r="H1214" s="184">
        <v>0</v>
      </c>
      <c r="I1214" s="184">
        <v>0</v>
      </c>
      <c r="J1214" s="184">
        <v>0</v>
      </c>
      <c r="K1214" s="184">
        <v>0</v>
      </c>
      <c r="L1214" s="184">
        <v>0</v>
      </c>
      <c r="M1214" s="184">
        <v>29</v>
      </c>
      <c r="N1214" s="184">
        <v>0</v>
      </c>
      <c r="O1214" s="184">
        <v>24</v>
      </c>
      <c r="P1214" s="184">
        <v>0</v>
      </c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</row>
    <row r="1215" spans="1:26" ht="15" customHeight="1">
      <c r="A1215" s="184" t="s">
        <v>3245</v>
      </c>
      <c r="B1215" s="184" t="s">
        <v>5203</v>
      </c>
      <c r="C1215" s="184">
        <v>0</v>
      </c>
      <c r="D1215" s="184">
        <v>0</v>
      </c>
      <c r="E1215" s="184" t="s">
        <v>20</v>
      </c>
      <c r="F1215" s="184">
        <f t="shared" si="18"/>
        <v>0</v>
      </c>
      <c r="G1215" s="184">
        <v>0</v>
      </c>
      <c r="H1215" s="184">
        <v>0</v>
      </c>
      <c r="I1215" s="184">
        <v>0</v>
      </c>
      <c r="J1215" s="184">
        <v>0</v>
      </c>
      <c r="K1215" s="184">
        <v>0</v>
      </c>
      <c r="L1215" s="184">
        <v>0</v>
      </c>
      <c r="M1215" s="184">
        <v>0</v>
      </c>
      <c r="N1215" s="184">
        <v>0</v>
      </c>
      <c r="O1215" s="184">
        <v>0</v>
      </c>
      <c r="P1215" s="184">
        <v>0</v>
      </c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</row>
    <row r="1216" spans="1:26" ht="15" customHeight="1">
      <c r="A1216" s="184" t="s">
        <v>981</v>
      </c>
      <c r="B1216" s="184" t="s">
        <v>4439</v>
      </c>
      <c r="C1216" s="184">
        <v>0</v>
      </c>
      <c r="D1216" s="184">
        <v>0</v>
      </c>
      <c r="E1216" s="184" t="s">
        <v>20</v>
      </c>
      <c r="F1216" s="184">
        <f t="shared" si="18"/>
        <v>0</v>
      </c>
      <c r="G1216" s="184">
        <v>0</v>
      </c>
      <c r="H1216" s="184">
        <v>0</v>
      </c>
      <c r="I1216" s="184">
        <v>0</v>
      </c>
      <c r="J1216" s="184">
        <v>0</v>
      </c>
      <c r="K1216" s="184">
        <v>0</v>
      </c>
      <c r="L1216" s="184">
        <v>0</v>
      </c>
      <c r="M1216" s="184">
        <v>1832</v>
      </c>
      <c r="N1216" s="184">
        <v>0</v>
      </c>
      <c r="O1216" s="184">
        <v>0</v>
      </c>
      <c r="P1216" s="184">
        <v>0</v>
      </c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</row>
    <row r="1217" spans="1:26" ht="15" customHeight="1">
      <c r="A1217" s="184" t="s">
        <v>985</v>
      </c>
      <c r="B1217" s="184" t="s">
        <v>4440</v>
      </c>
      <c r="C1217" s="184">
        <v>1</v>
      </c>
      <c r="D1217" s="184">
        <v>1</v>
      </c>
      <c r="E1217" s="184" t="s">
        <v>984</v>
      </c>
      <c r="F1217" s="184">
        <f t="shared" si="18"/>
        <v>1</v>
      </c>
      <c r="G1217" s="184">
        <v>1</v>
      </c>
      <c r="H1217" s="184">
        <v>0</v>
      </c>
      <c r="I1217" s="184">
        <v>0</v>
      </c>
      <c r="J1217" s="184">
        <v>0</v>
      </c>
      <c r="K1217" s="184">
        <v>0</v>
      </c>
      <c r="L1217" s="184">
        <v>0</v>
      </c>
      <c r="M1217" s="184">
        <v>0</v>
      </c>
      <c r="N1217" s="184">
        <v>0</v>
      </c>
      <c r="O1217" s="184">
        <v>0</v>
      </c>
      <c r="P1217" s="184">
        <v>0</v>
      </c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</row>
    <row r="1218" spans="1:26" ht="15" customHeight="1">
      <c r="A1218" s="184" t="s">
        <v>982</v>
      </c>
      <c r="B1218" s="184" t="s">
        <v>4440</v>
      </c>
      <c r="C1218" s="184">
        <v>0</v>
      </c>
      <c r="D1218" s="184">
        <v>0</v>
      </c>
      <c r="E1218" s="184" t="s">
        <v>255</v>
      </c>
      <c r="F1218" s="184">
        <f t="shared" ref="F1218:F1281" si="19">G1218+I1218+J1218+K1218</f>
        <v>0</v>
      </c>
      <c r="G1218" s="184">
        <v>0</v>
      </c>
      <c r="H1218" s="184">
        <v>0</v>
      </c>
      <c r="I1218" s="184">
        <v>0</v>
      </c>
      <c r="J1218" s="184">
        <v>0</v>
      </c>
      <c r="K1218" s="184">
        <v>0</v>
      </c>
      <c r="L1218" s="184">
        <v>0</v>
      </c>
      <c r="M1218" s="184">
        <v>754</v>
      </c>
      <c r="N1218" s="184">
        <v>0</v>
      </c>
      <c r="O1218" s="184">
        <v>23</v>
      </c>
      <c r="P1218" s="184">
        <v>7</v>
      </c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</row>
    <row r="1219" spans="1:26" ht="15" customHeight="1">
      <c r="A1219" s="184" t="s">
        <v>986</v>
      </c>
      <c r="B1219" s="184" t="s">
        <v>2997</v>
      </c>
      <c r="C1219" s="184">
        <v>0</v>
      </c>
      <c r="D1219" s="184">
        <v>0</v>
      </c>
      <c r="E1219" s="184" t="s">
        <v>255</v>
      </c>
      <c r="F1219" s="184">
        <f t="shared" si="19"/>
        <v>0</v>
      </c>
      <c r="G1219" s="184">
        <v>0</v>
      </c>
      <c r="H1219" s="184">
        <v>0</v>
      </c>
      <c r="I1219" s="184">
        <v>0</v>
      </c>
      <c r="J1219" s="184">
        <v>0</v>
      </c>
      <c r="K1219" s="184">
        <v>0</v>
      </c>
      <c r="L1219" s="184">
        <v>1</v>
      </c>
      <c r="M1219" s="184">
        <v>0</v>
      </c>
      <c r="N1219" s="184">
        <v>0</v>
      </c>
      <c r="O1219" s="184">
        <v>0</v>
      </c>
      <c r="P1219" s="184">
        <v>2</v>
      </c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</row>
    <row r="1220" spans="1:26" ht="15" customHeight="1">
      <c r="A1220" s="184" t="s">
        <v>987</v>
      </c>
      <c r="B1220" s="184" t="s">
        <v>3316</v>
      </c>
      <c r="C1220" s="184">
        <v>2</v>
      </c>
      <c r="D1220" s="184">
        <v>2</v>
      </c>
      <c r="E1220" s="184" t="s">
        <v>255</v>
      </c>
      <c r="F1220" s="184">
        <f t="shared" si="19"/>
        <v>2</v>
      </c>
      <c r="G1220" s="184">
        <v>2</v>
      </c>
      <c r="H1220" s="184">
        <v>0</v>
      </c>
      <c r="I1220" s="184">
        <v>0</v>
      </c>
      <c r="J1220" s="184">
        <v>0</v>
      </c>
      <c r="K1220" s="184">
        <v>0</v>
      </c>
      <c r="L1220" s="184">
        <v>0</v>
      </c>
      <c r="M1220" s="184">
        <v>0</v>
      </c>
      <c r="N1220" s="184">
        <v>0</v>
      </c>
      <c r="O1220" s="184">
        <v>0</v>
      </c>
      <c r="P1220" s="184">
        <v>0</v>
      </c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</row>
    <row r="1221" spans="1:26" ht="15" customHeight="1">
      <c r="A1221" s="184" t="s">
        <v>2378</v>
      </c>
      <c r="B1221" s="184" t="s">
        <v>3772</v>
      </c>
      <c r="C1221" s="184">
        <v>229</v>
      </c>
      <c r="D1221" s="184">
        <v>229</v>
      </c>
      <c r="E1221" s="184" t="s">
        <v>20</v>
      </c>
      <c r="F1221" s="184">
        <f t="shared" si="19"/>
        <v>229</v>
      </c>
      <c r="G1221" s="184">
        <v>41</v>
      </c>
      <c r="H1221" s="184">
        <v>0</v>
      </c>
      <c r="I1221" s="184">
        <v>38</v>
      </c>
      <c r="J1221" s="184">
        <v>150</v>
      </c>
      <c r="K1221" s="184">
        <v>0</v>
      </c>
      <c r="L1221" s="184">
        <v>3</v>
      </c>
      <c r="M1221" s="184">
        <v>304</v>
      </c>
      <c r="N1221" s="184">
        <v>0</v>
      </c>
      <c r="O1221" s="184">
        <v>0</v>
      </c>
      <c r="P1221" s="184">
        <v>155</v>
      </c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</row>
    <row r="1222" spans="1:26" ht="15" customHeight="1">
      <c r="A1222" s="184" t="s">
        <v>2505</v>
      </c>
      <c r="B1222" s="184" t="s">
        <v>4441</v>
      </c>
      <c r="C1222" s="184">
        <v>154</v>
      </c>
      <c r="D1222" s="184">
        <v>154</v>
      </c>
      <c r="E1222" s="184" t="s">
        <v>20</v>
      </c>
      <c r="F1222" s="184">
        <f t="shared" si="19"/>
        <v>154</v>
      </c>
      <c r="G1222" s="184">
        <v>154</v>
      </c>
      <c r="H1222" s="184">
        <v>0</v>
      </c>
      <c r="I1222" s="184">
        <v>0</v>
      </c>
      <c r="J1222" s="184">
        <v>0</v>
      </c>
      <c r="K1222" s="184">
        <v>0</v>
      </c>
      <c r="L1222" s="184">
        <v>1</v>
      </c>
      <c r="M1222" s="184">
        <v>492</v>
      </c>
      <c r="N1222" s="184">
        <v>0</v>
      </c>
      <c r="O1222" s="184">
        <v>0</v>
      </c>
      <c r="P1222" s="184">
        <v>95</v>
      </c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</row>
    <row r="1223" spans="1:26" ht="15" customHeight="1">
      <c r="A1223" s="184" t="s">
        <v>988</v>
      </c>
      <c r="B1223" s="184" t="s">
        <v>2950</v>
      </c>
      <c r="C1223" s="184">
        <v>103</v>
      </c>
      <c r="D1223" s="184">
        <v>103</v>
      </c>
      <c r="E1223" s="184" t="s">
        <v>20</v>
      </c>
      <c r="F1223" s="184">
        <f t="shared" si="19"/>
        <v>103</v>
      </c>
      <c r="G1223" s="184">
        <v>103</v>
      </c>
      <c r="H1223" s="184">
        <v>0</v>
      </c>
      <c r="I1223" s="184">
        <v>0</v>
      </c>
      <c r="J1223" s="184">
        <v>0</v>
      </c>
      <c r="K1223" s="184">
        <v>0</v>
      </c>
      <c r="L1223" s="184">
        <v>0</v>
      </c>
      <c r="M1223" s="184">
        <v>413</v>
      </c>
      <c r="N1223" s="184">
        <v>0</v>
      </c>
      <c r="O1223" s="184">
        <v>23</v>
      </c>
      <c r="P1223" s="184">
        <v>133</v>
      </c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</row>
    <row r="1224" spans="1:26" ht="15" customHeight="1">
      <c r="A1224" s="184" t="s">
        <v>989</v>
      </c>
      <c r="B1224" s="184" t="s">
        <v>2961</v>
      </c>
      <c r="C1224" s="184">
        <v>243</v>
      </c>
      <c r="D1224" s="184">
        <v>243</v>
      </c>
      <c r="E1224" s="184" t="s">
        <v>20</v>
      </c>
      <c r="F1224" s="184">
        <f t="shared" si="19"/>
        <v>243</v>
      </c>
      <c r="G1224" s="184">
        <v>243</v>
      </c>
      <c r="H1224" s="184">
        <v>0</v>
      </c>
      <c r="I1224" s="184">
        <v>0</v>
      </c>
      <c r="J1224" s="184">
        <v>0</v>
      </c>
      <c r="K1224" s="184">
        <v>0</v>
      </c>
      <c r="L1224" s="184">
        <v>0</v>
      </c>
      <c r="M1224" s="184">
        <v>470</v>
      </c>
      <c r="N1224" s="184">
        <v>0</v>
      </c>
      <c r="O1224" s="184">
        <v>0</v>
      </c>
      <c r="P1224" s="184">
        <v>250</v>
      </c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</row>
    <row r="1225" spans="1:26" ht="15" customHeight="1">
      <c r="A1225" s="184" t="s">
        <v>1234</v>
      </c>
      <c r="B1225" s="184" t="s">
        <v>4442</v>
      </c>
      <c r="C1225" s="184">
        <v>4863</v>
      </c>
      <c r="D1225" s="184">
        <v>4746</v>
      </c>
      <c r="E1225" s="184" t="s">
        <v>3</v>
      </c>
      <c r="F1225" s="184">
        <f t="shared" si="19"/>
        <v>4746</v>
      </c>
      <c r="G1225" s="184">
        <v>4746</v>
      </c>
      <c r="H1225" s="184">
        <v>0</v>
      </c>
      <c r="I1225" s="184">
        <v>0</v>
      </c>
      <c r="J1225" s="184">
        <v>0</v>
      </c>
      <c r="K1225" s="184">
        <v>0</v>
      </c>
      <c r="L1225" s="184">
        <v>0</v>
      </c>
      <c r="M1225" s="184">
        <v>1097</v>
      </c>
      <c r="N1225" s="184">
        <v>0</v>
      </c>
      <c r="O1225" s="184">
        <v>160</v>
      </c>
      <c r="P1225" s="184">
        <v>0</v>
      </c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</row>
    <row r="1226" spans="1:26" ht="15" customHeight="1">
      <c r="A1226" s="184" t="s">
        <v>4966</v>
      </c>
      <c r="B1226" s="184" t="s">
        <v>4967</v>
      </c>
      <c r="C1226" s="184">
        <v>21</v>
      </c>
      <c r="D1226" s="184">
        <v>21</v>
      </c>
      <c r="E1226" s="184" t="s">
        <v>3</v>
      </c>
      <c r="F1226" s="184">
        <f t="shared" si="19"/>
        <v>21</v>
      </c>
      <c r="G1226" s="184">
        <v>21</v>
      </c>
      <c r="H1226" s="184">
        <v>0</v>
      </c>
      <c r="I1226" s="184">
        <v>0</v>
      </c>
      <c r="J1226" s="184">
        <v>0</v>
      </c>
      <c r="K1226" s="184">
        <v>0</v>
      </c>
      <c r="L1226" s="184">
        <v>23</v>
      </c>
      <c r="M1226" s="184">
        <v>0</v>
      </c>
      <c r="N1226" s="184">
        <v>0</v>
      </c>
      <c r="O1226" s="184">
        <v>0</v>
      </c>
      <c r="P1226" s="184">
        <v>49</v>
      </c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</row>
    <row r="1227" spans="1:26" ht="15" customHeight="1">
      <c r="A1227" s="184" t="s">
        <v>991</v>
      </c>
      <c r="B1227" s="184" t="s">
        <v>4443</v>
      </c>
      <c r="C1227" s="184">
        <v>0</v>
      </c>
      <c r="D1227" s="184">
        <v>0</v>
      </c>
      <c r="E1227" s="184" t="s">
        <v>3</v>
      </c>
      <c r="F1227" s="184">
        <f t="shared" si="19"/>
        <v>0</v>
      </c>
      <c r="G1227" s="184">
        <v>0</v>
      </c>
      <c r="H1227" s="184">
        <v>0</v>
      </c>
      <c r="I1227" s="184">
        <v>0</v>
      </c>
      <c r="J1227" s="184">
        <v>0</v>
      </c>
      <c r="K1227" s="184">
        <v>0</v>
      </c>
      <c r="L1227" s="184">
        <v>2</v>
      </c>
      <c r="M1227" s="184">
        <v>0</v>
      </c>
      <c r="N1227" s="184">
        <v>0</v>
      </c>
      <c r="O1227" s="184">
        <v>0</v>
      </c>
      <c r="P1227" s="184">
        <v>0</v>
      </c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</row>
    <row r="1228" spans="1:26" ht="15" customHeight="1">
      <c r="A1228" s="184" t="s">
        <v>993</v>
      </c>
      <c r="B1228" s="184" t="s">
        <v>3784</v>
      </c>
      <c r="C1228" s="184">
        <v>9</v>
      </c>
      <c r="D1228" s="184">
        <v>9</v>
      </c>
      <c r="E1228" s="184" t="s">
        <v>3</v>
      </c>
      <c r="F1228" s="184">
        <f t="shared" si="19"/>
        <v>9</v>
      </c>
      <c r="G1228" s="184">
        <v>9</v>
      </c>
      <c r="H1228" s="184">
        <v>0</v>
      </c>
      <c r="I1228" s="184">
        <v>0</v>
      </c>
      <c r="J1228" s="184">
        <v>0</v>
      </c>
      <c r="K1228" s="184">
        <v>0</v>
      </c>
      <c r="L1228" s="184">
        <v>0</v>
      </c>
      <c r="M1228" s="184">
        <v>1</v>
      </c>
      <c r="N1228" s="184">
        <v>0</v>
      </c>
      <c r="O1228" s="184">
        <v>0</v>
      </c>
      <c r="P1228" s="184">
        <v>0</v>
      </c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</row>
    <row r="1229" spans="1:26" ht="15" customHeight="1">
      <c r="A1229" s="184" t="s">
        <v>2307</v>
      </c>
      <c r="B1229" s="184" t="s">
        <v>4444</v>
      </c>
      <c r="C1229" s="184">
        <v>0</v>
      </c>
      <c r="D1229" s="184">
        <v>0</v>
      </c>
      <c r="E1229" s="184" t="s">
        <v>3</v>
      </c>
      <c r="F1229" s="184">
        <f t="shared" si="19"/>
        <v>0</v>
      </c>
      <c r="G1229" s="184">
        <v>0</v>
      </c>
      <c r="H1229" s="184">
        <v>0</v>
      </c>
      <c r="I1229" s="184">
        <v>0</v>
      </c>
      <c r="J1229" s="184">
        <v>0</v>
      </c>
      <c r="K1229" s="184">
        <v>0</v>
      </c>
      <c r="L1229" s="184">
        <v>1</v>
      </c>
      <c r="M1229" s="184">
        <v>0</v>
      </c>
      <c r="N1229" s="184">
        <v>0</v>
      </c>
      <c r="O1229" s="184">
        <v>0</v>
      </c>
      <c r="P1229" s="184">
        <v>0</v>
      </c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</row>
    <row r="1230" spans="1:26" ht="15" customHeight="1">
      <c r="A1230" s="184" t="s">
        <v>4998</v>
      </c>
      <c r="B1230" s="184" t="s">
        <v>5132</v>
      </c>
      <c r="C1230" s="184">
        <v>13</v>
      </c>
      <c r="D1230" s="184">
        <v>13</v>
      </c>
      <c r="E1230" s="184" t="s">
        <v>3</v>
      </c>
      <c r="F1230" s="184">
        <f t="shared" si="19"/>
        <v>13</v>
      </c>
      <c r="G1230" s="184">
        <v>13</v>
      </c>
      <c r="H1230" s="184">
        <v>0</v>
      </c>
      <c r="I1230" s="184">
        <v>0</v>
      </c>
      <c r="J1230" s="184">
        <v>0</v>
      </c>
      <c r="K1230" s="184">
        <v>0</v>
      </c>
      <c r="L1230" s="184">
        <v>0</v>
      </c>
      <c r="M1230" s="184">
        <v>37</v>
      </c>
      <c r="N1230" s="184">
        <v>0</v>
      </c>
      <c r="O1230" s="184">
        <v>0</v>
      </c>
      <c r="P1230" s="184">
        <v>0</v>
      </c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</row>
    <row r="1231" spans="1:26" ht="15" customHeight="1">
      <c r="A1231" s="184" t="s">
        <v>4999</v>
      </c>
      <c r="B1231" s="184" t="s">
        <v>5133</v>
      </c>
      <c r="C1231" s="184">
        <v>25</v>
      </c>
      <c r="D1231" s="184">
        <v>25</v>
      </c>
      <c r="E1231" s="184" t="s">
        <v>3</v>
      </c>
      <c r="F1231" s="184">
        <f t="shared" si="19"/>
        <v>25</v>
      </c>
      <c r="G1231" s="184">
        <v>25</v>
      </c>
      <c r="H1231" s="184">
        <v>0</v>
      </c>
      <c r="I1231" s="184">
        <v>0</v>
      </c>
      <c r="J1231" s="184">
        <v>0</v>
      </c>
      <c r="K1231" s="184">
        <v>0</v>
      </c>
      <c r="L1231" s="184">
        <v>13</v>
      </c>
      <c r="M1231" s="184">
        <v>0</v>
      </c>
      <c r="N1231" s="184">
        <v>0</v>
      </c>
      <c r="O1231" s="184">
        <v>0</v>
      </c>
      <c r="P1231" s="184">
        <v>0</v>
      </c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</row>
    <row r="1232" spans="1:26" ht="15" customHeight="1">
      <c r="A1232" s="184" t="s">
        <v>994</v>
      </c>
      <c r="B1232" s="184" t="s">
        <v>3777</v>
      </c>
      <c r="C1232" s="184">
        <v>5</v>
      </c>
      <c r="D1232" s="184">
        <v>5</v>
      </c>
      <c r="E1232" s="184" t="s">
        <v>3</v>
      </c>
      <c r="F1232" s="184">
        <f t="shared" si="19"/>
        <v>5</v>
      </c>
      <c r="G1232" s="184">
        <v>5</v>
      </c>
      <c r="H1232" s="184">
        <v>0</v>
      </c>
      <c r="I1232" s="184">
        <v>0</v>
      </c>
      <c r="J1232" s="184">
        <v>0</v>
      </c>
      <c r="K1232" s="184">
        <v>0</v>
      </c>
      <c r="L1232" s="184">
        <v>25</v>
      </c>
      <c r="M1232" s="184">
        <v>0</v>
      </c>
      <c r="N1232" s="184">
        <v>0</v>
      </c>
      <c r="O1232" s="184">
        <v>0</v>
      </c>
      <c r="P1232" s="184">
        <v>0</v>
      </c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</row>
    <row r="1233" spans="1:26" ht="15" customHeight="1">
      <c r="A1233" s="184" t="s">
        <v>2425</v>
      </c>
      <c r="B1233" s="184" t="s">
        <v>2945</v>
      </c>
      <c r="C1233" s="184">
        <v>213</v>
      </c>
      <c r="D1233" s="184">
        <v>213</v>
      </c>
      <c r="E1233" s="184" t="s">
        <v>3</v>
      </c>
      <c r="F1233" s="184">
        <f t="shared" si="19"/>
        <v>213</v>
      </c>
      <c r="G1233" s="184">
        <v>213</v>
      </c>
      <c r="H1233" s="184">
        <v>0</v>
      </c>
      <c r="I1233" s="184">
        <v>0</v>
      </c>
      <c r="J1233" s="184">
        <v>0</v>
      </c>
      <c r="K1233" s="184">
        <v>0</v>
      </c>
      <c r="L1233" s="184">
        <v>4</v>
      </c>
      <c r="M1233" s="184">
        <v>0</v>
      </c>
      <c r="N1233" s="184">
        <v>0</v>
      </c>
      <c r="O1233" s="184">
        <v>0</v>
      </c>
      <c r="P1233" s="184">
        <v>4</v>
      </c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</row>
    <row r="1234" spans="1:26" ht="15" customHeight="1">
      <c r="A1234" s="184" t="s">
        <v>995</v>
      </c>
      <c r="B1234" s="184" t="s">
        <v>3778</v>
      </c>
      <c r="C1234" s="184">
        <v>15</v>
      </c>
      <c r="D1234" s="184">
        <v>15</v>
      </c>
      <c r="E1234" s="184" t="s">
        <v>3</v>
      </c>
      <c r="F1234" s="184">
        <f t="shared" si="19"/>
        <v>15</v>
      </c>
      <c r="G1234" s="184">
        <v>15</v>
      </c>
      <c r="H1234" s="184">
        <v>0</v>
      </c>
      <c r="I1234" s="184">
        <v>0</v>
      </c>
      <c r="J1234" s="184">
        <v>0</v>
      </c>
      <c r="K1234" s="184">
        <v>0</v>
      </c>
      <c r="L1234" s="184">
        <v>12</v>
      </c>
      <c r="M1234" s="184">
        <v>0</v>
      </c>
      <c r="N1234" s="184">
        <v>0</v>
      </c>
      <c r="O1234" s="184">
        <v>0</v>
      </c>
      <c r="P1234" s="184">
        <v>41</v>
      </c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</row>
    <row r="1235" spans="1:26" ht="15" customHeight="1">
      <c r="A1235" s="184" t="s">
        <v>3304</v>
      </c>
      <c r="B1235" s="184" t="s">
        <v>4659</v>
      </c>
      <c r="C1235" s="184">
        <v>74</v>
      </c>
      <c r="D1235" s="184">
        <v>74</v>
      </c>
      <c r="E1235" s="184" t="s">
        <v>3</v>
      </c>
      <c r="F1235" s="184">
        <f t="shared" si="19"/>
        <v>74</v>
      </c>
      <c r="G1235" s="184">
        <v>74</v>
      </c>
      <c r="H1235" s="184">
        <v>0</v>
      </c>
      <c r="I1235" s="184">
        <v>0</v>
      </c>
      <c r="J1235" s="184">
        <v>0</v>
      </c>
      <c r="K1235" s="184">
        <v>0</v>
      </c>
      <c r="L1235" s="184">
        <v>0</v>
      </c>
      <c r="M1235" s="184">
        <v>0</v>
      </c>
      <c r="N1235" s="184">
        <v>0</v>
      </c>
      <c r="O1235" s="184">
        <v>0</v>
      </c>
      <c r="P1235" s="184">
        <v>0</v>
      </c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</row>
    <row r="1236" spans="1:26" ht="15" customHeight="1">
      <c r="A1236" s="184" t="s">
        <v>997</v>
      </c>
      <c r="B1236" s="184" t="s">
        <v>4445</v>
      </c>
      <c r="C1236" s="184">
        <v>159</v>
      </c>
      <c r="D1236" s="184">
        <v>159</v>
      </c>
      <c r="E1236" s="184" t="s">
        <v>3</v>
      </c>
      <c r="F1236" s="184">
        <f t="shared" si="19"/>
        <v>159</v>
      </c>
      <c r="G1236" s="184">
        <v>159</v>
      </c>
      <c r="H1236" s="184">
        <v>0</v>
      </c>
      <c r="I1236" s="184">
        <v>0</v>
      </c>
      <c r="J1236" s="184">
        <v>0</v>
      </c>
      <c r="K1236" s="184">
        <v>0</v>
      </c>
      <c r="L1236" s="184">
        <v>0</v>
      </c>
      <c r="M1236" s="184">
        <v>0</v>
      </c>
      <c r="N1236" s="184">
        <v>0</v>
      </c>
      <c r="O1236" s="184">
        <v>27</v>
      </c>
      <c r="P1236" s="184">
        <v>47</v>
      </c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</row>
    <row r="1237" spans="1:26" ht="15" customHeight="1">
      <c r="A1237" s="184" t="s">
        <v>1003</v>
      </c>
      <c r="B1237" s="184" t="s">
        <v>4968</v>
      </c>
      <c r="C1237" s="184">
        <v>38</v>
      </c>
      <c r="D1237" s="184">
        <v>38</v>
      </c>
      <c r="E1237" s="184" t="s">
        <v>3</v>
      </c>
      <c r="F1237" s="184">
        <f t="shared" si="19"/>
        <v>38</v>
      </c>
      <c r="G1237" s="184">
        <v>38</v>
      </c>
      <c r="H1237" s="184">
        <v>0</v>
      </c>
      <c r="I1237" s="184">
        <v>0</v>
      </c>
      <c r="J1237" s="184">
        <v>0</v>
      </c>
      <c r="K1237" s="184">
        <v>0</v>
      </c>
      <c r="L1237" s="184">
        <v>30</v>
      </c>
      <c r="M1237" s="184">
        <v>0</v>
      </c>
      <c r="N1237" s="184">
        <v>0</v>
      </c>
      <c r="O1237" s="184">
        <v>0</v>
      </c>
      <c r="P1237" s="184">
        <v>0</v>
      </c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</row>
    <row r="1238" spans="1:26" ht="15" customHeight="1">
      <c r="A1238" s="184" t="s">
        <v>2113</v>
      </c>
      <c r="B1238" s="184" t="s">
        <v>3786</v>
      </c>
      <c r="C1238" s="184">
        <v>0</v>
      </c>
      <c r="D1238" s="184">
        <v>0</v>
      </c>
      <c r="E1238" s="184" t="s">
        <v>3</v>
      </c>
      <c r="F1238" s="184">
        <f t="shared" si="19"/>
        <v>0</v>
      </c>
      <c r="G1238" s="184">
        <v>0</v>
      </c>
      <c r="H1238" s="184">
        <v>0</v>
      </c>
      <c r="I1238" s="184">
        <v>0</v>
      </c>
      <c r="J1238" s="184">
        <v>0</v>
      </c>
      <c r="K1238" s="184">
        <v>0</v>
      </c>
      <c r="L1238" s="184">
        <v>1</v>
      </c>
      <c r="M1238" s="184">
        <v>0</v>
      </c>
      <c r="N1238" s="184">
        <v>0</v>
      </c>
      <c r="O1238" s="184">
        <v>0</v>
      </c>
      <c r="P1238" s="184">
        <v>0</v>
      </c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</row>
    <row r="1239" spans="1:26" ht="15" customHeight="1">
      <c r="A1239" s="184" t="s">
        <v>2269</v>
      </c>
      <c r="B1239" s="184" t="s">
        <v>4446</v>
      </c>
      <c r="C1239" s="184">
        <v>2</v>
      </c>
      <c r="D1239" s="184">
        <v>2</v>
      </c>
      <c r="E1239" s="184" t="s">
        <v>3</v>
      </c>
      <c r="F1239" s="184">
        <f t="shared" si="19"/>
        <v>2</v>
      </c>
      <c r="G1239" s="184">
        <v>2</v>
      </c>
      <c r="H1239" s="184">
        <v>0</v>
      </c>
      <c r="I1239" s="184">
        <v>0</v>
      </c>
      <c r="J1239" s="184">
        <v>0</v>
      </c>
      <c r="K1239" s="184">
        <v>0</v>
      </c>
      <c r="L1239" s="184">
        <v>0</v>
      </c>
      <c r="M1239" s="184">
        <v>0</v>
      </c>
      <c r="N1239" s="184">
        <v>0</v>
      </c>
      <c r="O1239" s="184">
        <v>0</v>
      </c>
      <c r="P1239" s="184">
        <v>0</v>
      </c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</row>
    <row r="1240" spans="1:26" ht="15" customHeight="1">
      <c r="A1240" s="184" t="s">
        <v>998</v>
      </c>
      <c r="B1240" s="184" t="s">
        <v>3776</v>
      </c>
      <c r="C1240" s="184">
        <v>2</v>
      </c>
      <c r="D1240" s="184">
        <v>2</v>
      </c>
      <c r="E1240" s="184" t="s">
        <v>3</v>
      </c>
      <c r="F1240" s="184">
        <f t="shared" si="19"/>
        <v>2</v>
      </c>
      <c r="G1240" s="184">
        <v>2</v>
      </c>
      <c r="H1240" s="184">
        <v>0</v>
      </c>
      <c r="I1240" s="184">
        <v>0</v>
      </c>
      <c r="J1240" s="184">
        <v>0</v>
      </c>
      <c r="K1240" s="184">
        <v>0</v>
      </c>
      <c r="L1240" s="184">
        <v>0</v>
      </c>
      <c r="M1240" s="184">
        <v>0</v>
      </c>
      <c r="N1240" s="184">
        <v>0</v>
      </c>
      <c r="O1240" s="184">
        <v>0</v>
      </c>
      <c r="P1240" s="184">
        <v>0</v>
      </c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</row>
    <row r="1241" spans="1:26" ht="15" customHeight="1">
      <c r="A1241" s="184" t="s">
        <v>3134</v>
      </c>
      <c r="B1241" s="184" t="s">
        <v>4447</v>
      </c>
      <c r="C1241" s="184">
        <v>0</v>
      </c>
      <c r="D1241" s="184">
        <v>0</v>
      </c>
      <c r="E1241" s="184" t="s">
        <v>3</v>
      </c>
      <c r="F1241" s="184">
        <f t="shared" si="19"/>
        <v>0</v>
      </c>
      <c r="G1241" s="184">
        <v>0</v>
      </c>
      <c r="H1241" s="184">
        <v>0</v>
      </c>
      <c r="I1241" s="184">
        <v>0</v>
      </c>
      <c r="J1241" s="184">
        <v>0</v>
      </c>
      <c r="K1241" s="184">
        <v>0</v>
      </c>
      <c r="L1241" s="184">
        <v>1</v>
      </c>
      <c r="M1241" s="184">
        <v>0</v>
      </c>
      <c r="N1241" s="184">
        <v>0</v>
      </c>
      <c r="O1241" s="184">
        <v>0</v>
      </c>
      <c r="P1241" s="184">
        <v>1</v>
      </c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</row>
    <row r="1242" spans="1:26" ht="15" customHeight="1">
      <c r="A1242" s="184" t="s">
        <v>999</v>
      </c>
      <c r="B1242" s="184" t="s">
        <v>4448</v>
      </c>
      <c r="C1242" s="184">
        <v>0</v>
      </c>
      <c r="D1242" s="184">
        <v>0</v>
      </c>
      <c r="E1242" s="184" t="s">
        <v>3</v>
      </c>
      <c r="F1242" s="184">
        <f t="shared" si="19"/>
        <v>0</v>
      </c>
      <c r="G1242" s="184">
        <v>0</v>
      </c>
      <c r="H1242" s="184">
        <v>0</v>
      </c>
      <c r="I1242" s="184">
        <v>0</v>
      </c>
      <c r="J1242" s="184">
        <v>0</v>
      </c>
      <c r="K1242" s="184">
        <v>0</v>
      </c>
      <c r="L1242" s="184">
        <v>3</v>
      </c>
      <c r="M1242" s="184">
        <v>0</v>
      </c>
      <c r="N1242" s="184">
        <v>0</v>
      </c>
      <c r="O1242" s="184">
        <v>0</v>
      </c>
      <c r="P1242" s="184">
        <v>0</v>
      </c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</row>
    <row r="1243" spans="1:26" ht="15" customHeight="1">
      <c r="A1243" s="184" t="s">
        <v>1965</v>
      </c>
      <c r="B1243" s="184" t="s">
        <v>4449</v>
      </c>
      <c r="C1243" s="184">
        <v>2</v>
      </c>
      <c r="D1243" s="184">
        <v>2</v>
      </c>
      <c r="E1243" s="184" t="s">
        <v>3</v>
      </c>
      <c r="F1243" s="184">
        <f t="shared" si="19"/>
        <v>2</v>
      </c>
      <c r="G1243" s="184">
        <v>2</v>
      </c>
      <c r="H1243" s="184">
        <v>0</v>
      </c>
      <c r="I1243" s="184">
        <v>0</v>
      </c>
      <c r="J1243" s="184">
        <v>0</v>
      </c>
      <c r="K1243" s="184">
        <v>0</v>
      </c>
      <c r="L1243" s="184">
        <v>3</v>
      </c>
      <c r="M1243" s="184">
        <v>0</v>
      </c>
      <c r="N1243" s="184">
        <v>0</v>
      </c>
      <c r="O1243" s="184">
        <v>0</v>
      </c>
      <c r="P1243" s="184">
        <v>0</v>
      </c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</row>
    <row r="1244" spans="1:26" ht="15" customHeight="1">
      <c r="A1244" s="184" t="s">
        <v>1001</v>
      </c>
      <c r="B1244" s="184" t="s">
        <v>3779</v>
      </c>
      <c r="C1244" s="184">
        <v>16</v>
      </c>
      <c r="D1244" s="184">
        <v>16</v>
      </c>
      <c r="E1244" s="184" t="s">
        <v>3</v>
      </c>
      <c r="F1244" s="184">
        <f t="shared" si="19"/>
        <v>16</v>
      </c>
      <c r="G1244" s="184">
        <v>1</v>
      </c>
      <c r="H1244" s="184">
        <v>0</v>
      </c>
      <c r="I1244" s="184">
        <v>15</v>
      </c>
      <c r="J1244" s="184">
        <v>0</v>
      </c>
      <c r="K1244" s="184">
        <v>0</v>
      </c>
      <c r="L1244" s="184">
        <v>14</v>
      </c>
      <c r="M1244" s="184">
        <v>0</v>
      </c>
      <c r="N1244" s="184">
        <v>0</v>
      </c>
      <c r="O1244" s="184">
        <v>54</v>
      </c>
      <c r="P1244" s="184">
        <v>7</v>
      </c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</row>
    <row r="1245" spans="1:26" ht="15" customHeight="1">
      <c r="A1245" s="184" t="s">
        <v>3133</v>
      </c>
      <c r="B1245" s="184" t="s">
        <v>3781</v>
      </c>
      <c r="C1245" s="184">
        <v>0</v>
      </c>
      <c r="D1245" s="184">
        <v>0</v>
      </c>
      <c r="E1245" s="184" t="s">
        <v>3</v>
      </c>
      <c r="F1245" s="184">
        <f t="shared" si="19"/>
        <v>0</v>
      </c>
      <c r="G1245" s="184">
        <v>0</v>
      </c>
      <c r="H1245" s="184">
        <v>0</v>
      </c>
      <c r="I1245" s="184">
        <v>0</v>
      </c>
      <c r="J1245" s="184">
        <v>0</v>
      </c>
      <c r="K1245" s="184">
        <v>0</v>
      </c>
      <c r="L1245" s="184">
        <v>2</v>
      </c>
      <c r="M1245" s="184">
        <v>0</v>
      </c>
      <c r="N1245" s="184">
        <v>0</v>
      </c>
      <c r="O1245" s="184">
        <v>0</v>
      </c>
      <c r="P1245" s="184">
        <v>0</v>
      </c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</row>
    <row r="1246" spans="1:26" ht="15" customHeight="1">
      <c r="A1246" s="184" t="s">
        <v>3135</v>
      </c>
      <c r="B1246" s="184" t="s">
        <v>3782</v>
      </c>
      <c r="C1246" s="184">
        <v>0</v>
      </c>
      <c r="D1246" s="184">
        <v>0</v>
      </c>
      <c r="E1246" s="184" t="s">
        <v>3</v>
      </c>
      <c r="F1246" s="184">
        <f t="shared" si="19"/>
        <v>0</v>
      </c>
      <c r="G1246" s="184">
        <v>0</v>
      </c>
      <c r="H1246" s="184">
        <v>0</v>
      </c>
      <c r="I1246" s="184">
        <v>0</v>
      </c>
      <c r="J1246" s="184">
        <v>0</v>
      </c>
      <c r="K1246" s="184">
        <v>0</v>
      </c>
      <c r="L1246" s="184">
        <v>1</v>
      </c>
      <c r="M1246" s="184">
        <v>0</v>
      </c>
      <c r="N1246" s="184">
        <v>0</v>
      </c>
      <c r="O1246" s="184">
        <v>0</v>
      </c>
      <c r="P1246" s="184">
        <v>0</v>
      </c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</row>
    <row r="1247" spans="1:26" ht="15" customHeight="1">
      <c r="A1247" s="184" t="s">
        <v>1004</v>
      </c>
      <c r="B1247" s="184" t="s">
        <v>3783</v>
      </c>
      <c r="C1247" s="184">
        <v>0</v>
      </c>
      <c r="D1247" s="184">
        <v>0</v>
      </c>
      <c r="E1247" s="184" t="s">
        <v>3</v>
      </c>
      <c r="F1247" s="184">
        <f t="shared" si="19"/>
        <v>0</v>
      </c>
      <c r="G1247" s="184">
        <v>0</v>
      </c>
      <c r="H1247" s="184">
        <v>0</v>
      </c>
      <c r="I1247" s="184">
        <v>0</v>
      </c>
      <c r="J1247" s="184">
        <v>0</v>
      </c>
      <c r="K1247" s="184">
        <v>0</v>
      </c>
      <c r="L1247" s="184">
        <v>0</v>
      </c>
      <c r="M1247" s="184">
        <v>28</v>
      </c>
      <c r="N1247" s="184">
        <v>0</v>
      </c>
      <c r="O1247" s="184">
        <v>0</v>
      </c>
      <c r="P1247" s="184">
        <v>1</v>
      </c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</row>
    <row r="1248" spans="1:26" ht="15" customHeight="1">
      <c r="A1248" s="184" t="s">
        <v>5135</v>
      </c>
      <c r="B1248" s="184" t="s">
        <v>5136</v>
      </c>
      <c r="C1248" s="184">
        <v>40</v>
      </c>
      <c r="D1248" s="184">
        <v>40</v>
      </c>
      <c r="E1248" s="184" t="s">
        <v>3</v>
      </c>
      <c r="F1248" s="184">
        <f t="shared" si="19"/>
        <v>40</v>
      </c>
      <c r="G1248" s="184">
        <v>40</v>
      </c>
      <c r="H1248" s="184">
        <v>0</v>
      </c>
      <c r="I1248" s="184">
        <v>0</v>
      </c>
      <c r="J1248" s="184">
        <v>0</v>
      </c>
      <c r="K1248" s="184">
        <v>0</v>
      </c>
      <c r="L1248" s="184">
        <v>376</v>
      </c>
      <c r="M1248" s="184">
        <v>0</v>
      </c>
      <c r="N1248" s="184">
        <v>0</v>
      </c>
      <c r="O1248" s="184">
        <v>28</v>
      </c>
      <c r="P1248" s="184">
        <v>0</v>
      </c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</row>
    <row r="1249" spans="1:26" ht="15" customHeight="1">
      <c r="A1249" s="184" t="s">
        <v>1006</v>
      </c>
      <c r="B1249" s="184" t="s">
        <v>3785</v>
      </c>
      <c r="C1249" s="184">
        <v>80</v>
      </c>
      <c r="D1249" s="184">
        <v>80</v>
      </c>
      <c r="E1249" s="184" t="s">
        <v>3</v>
      </c>
      <c r="F1249" s="184">
        <f t="shared" si="19"/>
        <v>80</v>
      </c>
      <c r="G1249" s="184">
        <v>80</v>
      </c>
      <c r="H1249" s="184">
        <v>0</v>
      </c>
      <c r="I1249" s="184">
        <v>0</v>
      </c>
      <c r="J1249" s="184">
        <v>0</v>
      </c>
      <c r="K1249" s="184">
        <v>0</v>
      </c>
      <c r="L1249" s="184">
        <v>162</v>
      </c>
      <c r="M1249" s="184">
        <v>0</v>
      </c>
      <c r="N1249" s="184">
        <v>0</v>
      </c>
      <c r="O1249" s="184">
        <v>0</v>
      </c>
      <c r="P1249" s="184">
        <v>0</v>
      </c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</row>
    <row r="1250" spans="1:26" ht="15" customHeight="1">
      <c r="A1250" s="184" t="s">
        <v>1007</v>
      </c>
      <c r="B1250" s="184" t="s">
        <v>3787</v>
      </c>
      <c r="C1250" s="184">
        <v>0</v>
      </c>
      <c r="D1250" s="184">
        <v>0</v>
      </c>
      <c r="E1250" s="184" t="s">
        <v>3</v>
      </c>
      <c r="F1250" s="184">
        <f t="shared" si="19"/>
        <v>0</v>
      </c>
      <c r="G1250" s="184">
        <v>0</v>
      </c>
      <c r="H1250" s="184">
        <v>0</v>
      </c>
      <c r="I1250" s="184">
        <v>0</v>
      </c>
      <c r="J1250" s="184">
        <v>0</v>
      </c>
      <c r="K1250" s="184">
        <v>0</v>
      </c>
      <c r="L1250" s="184">
        <v>5</v>
      </c>
      <c r="M1250" s="184">
        <v>0</v>
      </c>
      <c r="N1250" s="184">
        <v>0</v>
      </c>
      <c r="O1250" s="184">
        <v>0</v>
      </c>
      <c r="P1250" s="184">
        <v>0</v>
      </c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</row>
    <row r="1251" spans="1:26" ht="15" customHeight="1">
      <c r="A1251" s="184" t="s">
        <v>3140</v>
      </c>
      <c r="B1251" s="184" t="s">
        <v>3788</v>
      </c>
      <c r="C1251" s="184">
        <v>17</v>
      </c>
      <c r="D1251" s="184">
        <v>2</v>
      </c>
      <c r="E1251" s="184" t="s">
        <v>3</v>
      </c>
      <c r="F1251" s="184">
        <f t="shared" si="19"/>
        <v>2</v>
      </c>
      <c r="G1251" s="184">
        <v>2</v>
      </c>
      <c r="H1251" s="184">
        <v>0</v>
      </c>
      <c r="I1251" s="184">
        <v>0</v>
      </c>
      <c r="J1251" s="184">
        <v>0</v>
      </c>
      <c r="K1251" s="184">
        <v>0</v>
      </c>
      <c r="L1251" s="184">
        <v>1</v>
      </c>
      <c r="M1251" s="184">
        <v>0</v>
      </c>
      <c r="N1251" s="184">
        <v>0</v>
      </c>
      <c r="O1251" s="184">
        <v>0</v>
      </c>
      <c r="P1251" s="184">
        <v>0</v>
      </c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</row>
    <row r="1252" spans="1:26" ht="15" customHeight="1">
      <c r="A1252" s="184" t="s">
        <v>3136</v>
      </c>
      <c r="B1252" s="184" t="s">
        <v>3789</v>
      </c>
      <c r="C1252" s="184">
        <v>0</v>
      </c>
      <c r="D1252" s="184">
        <v>0</v>
      </c>
      <c r="E1252" s="184" t="s">
        <v>3</v>
      </c>
      <c r="F1252" s="184">
        <f t="shared" si="19"/>
        <v>0</v>
      </c>
      <c r="G1252" s="184">
        <v>0</v>
      </c>
      <c r="H1252" s="184">
        <v>0</v>
      </c>
      <c r="I1252" s="184">
        <v>0</v>
      </c>
      <c r="J1252" s="184">
        <v>0</v>
      </c>
      <c r="K1252" s="184">
        <v>0</v>
      </c>
      <c r="L1252" s="184">
        <v>3</v>
      </c>
      <c r="M1252" s="184">
        <v>0</v>
      </c>
      <c r="N1252" s="184">
        <v>0</v>
      </c>
      <c r="O1252" s="184">
        <v>0</v>
      </c>
      <c r="P1252" s="184">
        <v>0</v>
      </c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</row>
    <row r="1253" spans="1:26" ht="15" customHeight="1">
      <c r="A1253" s="184" t="s">
        <v>1008</v>
      </c>
      <c r="B1253" s="184" t="s">
        <v>5240</v>
      </c>
      <c r="C1253" s="184">
        <v>1</v>
      </c>
      <c r="D1253" s="184">
        <v>1</v>
      </c>
      <c r="E1253" s="184" t="s">
        <v>3</v>
      </c>
      <c r="F1253" s="184">
        <f t="shared" si="19"/>
        <v>1</v>
      </c>
      <c r="G1253" s="184">
        <v>1</v>
      </c>
      <c r="H1253" s="184">
        <v>0</v>
      </c>
      <c r="I1253" s="184">
        <v>0</v>
      </c>
      <c r="J1253" s="184">
        <v>0</v>
      </c>
      <c r="K1253" s="184">
        <v>0</v>
      </c>
      <c r="L1253" s="184">
        <v>1</v>
      </c>
      <c r="M1253" s="184">
        <v>0</v>
      </c>
      <c r="N1253" s="184">
        <v>0</v>
      </c>
      <c r="O1253" s="184">
        <v>0</v>
      </c>
      <c r="P1253" s="184">
        <v>0</v>
      </c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</row>
    <row r="1254" spans="1:26" ht="15" customHeight="1">
      <c r="A1254" s="184" t="s">
        <v>1009</v>
      </c>
      <c r="B1254" s="184" t="s">
        <v>3790</v>
      </c>
      <c r="C1254" s="184">
        <v>0</v>
      </c>
      <c r="D1254" s="184">
        <v>0</v>
      </c>
      <c r="E1254" s="184" t="s">
        <v>3</v>
      </c>
      <c r="F1254" s="184">
        <f t="shared" si="19"/>
        <v>0</v>
      </c>
      <c r="G1254" s="184">
        <v>0</v>
      </c>
      <c r="H1254" s="184">
        <v>0</v>
      </c>
      <c r="I1254" s="184">
        <v>0</v>
      </c>
      <c r="J1254" s="184">
        <v>0</v>
      </c>
      <c r="K1254" s="184">
        <v>0</v>
      </c>
      <c r="L1254" s="184">
        <v>0</v>
      </c>
      <c r="M1254" s="184">
        <v>0</v>
      </c>
      <c r="N1254" s="184">
        <v>0</v>
      </c>
      <c r="O1254" s="184">
        <v>0</v>
      </c>
      <c r="P1254" s="184">
        <v>2</v>
      </c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</row>
    <row r="1255" spans="1:26" ht="15" customHeight="1">
      <c r="A1255" s="184" t="s">
        <v>1966</v>
      </c>
      <c r="B1255" s="184" t="s">
        <v>5123</v>
      </c>
      <c r="C1255" s="184">
        <v>29</v>
      </c>
      <c r="D1255" s="184">
        <v>29</v>
      </c>
      <c r="E1255" s="184" t="s">
        <v>3</v>
      </c>
      <c r="F1255" s="184">
        <f t="shared" si="19"/>
        <v>29</v>
      </c>
      <c r="G1255" s="184">
        <v>29</v>
      </c>
      <c r="H1255" s="184">
        <v>0</v>
      </c>
      <c r="I1255" s="184">
        <v>0</v>
      </c>
      <c r="J1255" s="184">
        <v>0</v>
      </c>
      <c r="K1255" s="184">
        <v>0</v>
      </c>
      <c r="L1255" s="184">
        <v>4</v>
      </c>
      <c r="M1255" s="184">
        <v>0</v>
      </c>
      <c r="N1255" s="184">
        <v>0</v>
      </c>
      <c r="O1255" s="184">
        <v>0</v>
      </c>
      <c r="P1255" s="184">
        <v>0</v>
      </c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</row>
    <row r="1256" spans="1:26" ht="15" customHeight="1">
      <c r="A1256" s="184" t="s">
        <v>2085</v>
      </c>
      <c r="B1256" s="184" t="s">
        <v>3773</v>
      </c>
      <c r="C1256" s="184">
        <v>26</v>
      </c>
      <c r="D1256" s="184">
        <v>26</v>
      </c>
      <c r="E1256" s="184" t="s">
        <v>3</v>
      </c>
      <c r="F1256" s="184">
        <f t="shared" si="19"/>
        <v>26</v>
      </c>
      <c r="G1256" s="184">
        <v>7</v>
      </c>
      <c r="H1256" s="184">
        <v>0</v>
      </c>
      <c r="I1256" s="184">
        <v>19</v>
      </c>
      <c r="J1256" s="184">
        <v>0</v>
      </c>
      <c r="K1256" s="184">
        <v>0</v>
      </c>
      <c r="L1256" s="184">
        <v>113</v>
      </c>
      <c r="M1256" s="184">
        <v>456</v>
      </c>
      <c r="N1256" s="184">
        <v>0</v>
      </c>
      <c r="O1256" s="184">
        <v>6</v>
      </c>
      <c r="P1256" s="184">
        <v>0</v>
      </c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</row>
    <row r="1257" spans="1:26" ht="15" customHeight="1">
      <c r="A1257" s="184" t="s">
        <v>2086</v>
      </c>
      <c r="B1257" s="184" t="s">
        <v>3774</v>
      </c>
      <c r="C1257" s="184">
        <v>103</v>
      </c>
      <c r="D1257" s="184">
        <v>103</v>
      </c>
      <c r="E1257" s="184" t="s">
        <v>3</v>
      </c>
      <c r="F1257" s="184">
        <f t="shared" si="19"/>
        <v>103</v>
      </c>
      <c r="G1257" s="184">
        <v>103</v>
      </c>
      <c r="H1257" s="184">
        <v>0</v>
      </c>
      <c r="I1257" s="184">
        <v>0</v>
      </c>
      <c r="J1257" s="184">
        <v>0</v>
      </c>
      <c r="K1257" s="184">
        <v>0</v>
      </c>
      <c r="L1257" s="184">
        <v>18</v>
      </c>
      <c r="M1257" s="184">
        <v>385</v>
      </c>
      <c r="N1257" s="184">
        <v>0</v>
      </c>
      <c r="O1257" s="184">
        <v>5</v>
      </c>
      <c r="P1257" s="184">
        <v>2</v>
      </c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</row>
    <row r="1258" spans="1:26" ht="15" customHeight="1">
      <c r="A1258" s="184" t="s">
        <v>2114</v>
      </c>
      <c r="B1258" s="184" t="s">
        <v>2359</v>
      </c>
      <c r="C1258" s="184">
        <v>0</v>
      </c>
      <c r="D1258" s="184">
        <v>0</v>
      </c>
      <c r="E1258" s="184" t="s">
        <v>3</v>
      </c>
      <c r="F1258" s="184">
        <f t="shared" si="19"/>
        <v>0</v>
      </c>
      <c r="G1258" s="184">
        <v>0</v>
      </c>
      <c r="H1258" s="184">
        <v>0</v>
      </c>
      <c r="I1258" s="184">
        <v>0</v>
      </c>
      <c r="J1258" s="184">
        <v>0</v>
      </c>
      <c r="K1258" s="184">
        <v>0</v>
      </c>
      <c r="L1258" s="184">
        <v>4</v>
      </c>
      <c r="M1258" s="184">
        <v>0</v>
      </c>
      <c r="N1258" s="184">
        <v>0</v>
      </c>
      <c r="O1258" s="184">
        <v>21</v>
      </c>
      <c r="P1258" s="184">
        <v>8</v>
      </c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</row>
    <row r="1259" spans="1:26" ht="15" customHeight="1">
      <c r="A1259" s="184" t="s">
        <v>2445</v>
      </c>
      <c r="B1259" s="184" t="s">
        <v>4450</v>
      </c>
      <c r="C1259" s="184">
        <v>70</v>
      </c>
      <c r="D1259" s="184">
        <v>70</v>
      </c>
      <c r="E1259" s="184" t="s">
        <v>3</v>
      </c>
      <c r="F1259" s="184">
        <f t="shared" si="19"/>
        <v>70</v>
      </c>
      <c r="G1259" s="184">
        <v>70</v>
      </c>
      <c r="H1259" s="184">
        <v>0</v>
      </c>
      <c r="I1259" s="184">
        <v>0</v>
      </c>
      <c r="J1259" s="184">
        <v>0</v>
      </c>
      <c r="K1259" s="184">
        <v>0</v>
      </c>
      <c r="L1259" s="184">
        <v>13</v>
      </c>
      <c r="M1259" s="184">
        <v>0</v>
      </c>
      <c r="N1259" s="184">
        <v>0</v>
      </c>
      <c r="O1259" s="184">
        <v>16</v>
      </c>
      <c r="P1259" s="184">
        <v>0</v>
      </c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</row>
    <row r="1260" spans="1:26" ht="15" customHeight="1">
      <c r="A1260" s="184" t="s">
        <v>3189</v>
      </c>
      <c r="B1260" s="184" t="s">
        <v>3190</v>
      </c>
      <c r="C1260" s="184">
        <v>180</v>
      </c>
      <c r="D1260" s="184">
        <v>180</v>
      </c>
      <c r="E1260" s="184" t="s">
        <v>3</v>
      </c>
      <c r="F1260" s="184">
        <f t="shared" si="19"/>
        <v>180</v>
      </c>
      <c r="G1260" s="184">
        <v>180</v>
      </c>
      <c r="H1260" s="184">
        <v>0</v>
      </c>
      <c r="I1260" s="184">
        <v>0</v>
      </c>
      <c r="J1260" s="184">
        <v>0</v>
      </c>
      <c r="K1260" s="184">
        <v>0</v>
      </c>
      <c r="L1260" s="184">
        <v>6</v>
      </c>
      <c r="M1260" s="184">
        <v>0</v>
      </c>
      <c r="N1260" s="184">
        <v>0</v>
      </c>
      <c r="O1260" s="184">
        <v>26</v>
      </c>
      <c r="P1260" s="184">
        <v>0</v>
      </c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</row>
    <row r="1261" spans="1:26" ht="15" customHeight="1">
      <c r="A1261" s="184" t="s">
        <v>2116</v>
      </c>
      <c r="B1261" s="184" t="s">
        <v>2353</v>
      </c>
      <c r="C1261" s="184">
        <v>202</v>
      </c>
      <c r="D1261" s="184">
        <v>202</v>
      </c>
      <c r="E1261" s="184" t="s">
        <v>3</v>
      </c>
      <c r="F1261" s="184">
        <f t="shared" si="19"/>
        <v>202</v>
      </c>
      <c r="G1261" s="184">
        <v>202</v>
      </c>
      <c r="H1261" s="184">
        <v>0</v>
      </c>
      <c r="I1261" s="184">
        <v>0</v>
      </c>
      <c r="J1261" s="184">
        <v>0</v>
      </c>
      <c r="K1261" s="184">
        <v>0</v>
      </c>
      <c r="L1261" s="184">
        <v>0</v>
      </c>
      <c r="M1261" s="184">
        <v>0</v>
      </c>
      <c r="N1261" s="184">
        <v>0</v>
      </c>
      <c r="O1261" s="184">
        <v>0</v>
      </c>
      <c r="P1261" s="184">
        <v>0</v>
      </c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</row>
    <row r="1262" spans="1:26" ht="15" customHeight="1">
      <c r="A1262" s="184" t="s">
        <v>2118</v>
      </c>
      <c r="B1262" s="184" t="s">
        <v>4451</v>
      </c>
      <c r="C1262" s="184">
        <v>90</v>
      </c>
      <c r="D1262" s="184">
        <v>90</v>
      </c>
      <c r="E1262" s="184" t="s">
        <v>3</v>
      </c>
      <c r="F1262" s="184">
        <f t="shared" si="19"/>
        <v>90</v>
      </c>
      <c r="G1262" s="184">
        <v>90</v>
      </c>
      <c r="H1262" s="184">
        <v>0</v>
      </c>
      <c r="I1262" s="184">
        <v>0</v>
      </c>
      <c r="J1262" s="184">
        <v>0</v>
      </c>
      <c r="K1262" s="184">
        <v>0</v>
      </c>
      <c r="L1262" s="184">
        <v>0</v>
      </c>
      <c r="M1262" s="184">
        <v>0</v>
      </c>
      <c r="N1262" s="184">
        <v>0</v>
      </c>
      <c r="O1262" s="184">
        <v>78</v>
      </c>
      <c r="P1262" s="184">
        <v>0</v>
      </c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</row>
    <row r="1263" spans="1:26" ht="15" customHeight="1">
      <c r="A1263" s="184" t="s">
        <v>1968</v>
      </c>
      <c r="B1263" s="184" t="s">
        <v>4452</v>
      </c>
      <c r="C1263" s="184">
        <v>0</v>
      </c>
      <c r="D1263" s="184">
        <v>0</v>
      </c>
      <c r="E1263" s="184" t="s">
        <v>3</v>
      </c>
      <c r="F1263" s="184">
        <f t="shared" si="19"/>
        <v>0</v>
      </c>
      <c r="G1263" s="184">
        <v>0</v>
      </c>
      <c r="H1263" s="184">
        <v>0</v>
      </c>
      <c r="I1263" s="184">
        <v>0</v>
      </c>
      <c r="J1263" s="184">
        <v>0</v>
      </c>
      <c r="K1263" s="184">
        <v>0</v>
      </c>
      <c r="L1263" s="184">
        <v>2</v>
      </c>
      <c r="M1263" s="184">
        <v>0</v>
      </c>
      <c r="N1263" s="184">
        <v>0</v>
      </c>
      <c r="O1263" s="184">
        <v>0</v>
      </c>
      <c r="P1263" s="184">
        <v>0</v>
      </c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</row>
    <row r="1264" spans="1:26" ht="15" customHeight="1">
      <c r="A1264" s="184" t="s">
        <v>1011</v>
      </c>
      <c r="B1264" s="184" t="s">
        <v>3775</v>
      </c>
      <c r="C1264" s="184">
        <v>294</v>
      </c>
      <c r="D1264" s="184">
        <v>289</v>
      </c>
      <c r="E1264" s="184" t="s">
        <v>3</v>
      </c>
      <c r="F1264" s="184">
        <f t="shared" si="19"/>
        <v>289</v>
      </c>
      <c r="G1264" s="184">
        <v>179</v>
      </c>
      <c r="H1264" s="184">
        <v>0</v>
      </c>
      <c r="I1264" s="184">
        <v>110</v>
      </c>
      <c r="J1264" s="184">
        <v>0</v>
      </c>
      <c r="K1264" s="184">
        <v>0</v>
      </c>
      <c r="L1264" s="184">
        <v>44</v>
      </c>
      <c r="M1264" s="184">
        <v>0</v>
      </c>
      <c r="N1264" s="184">
        <v>0</v>
      </c>
      <c r="O1264" s="184">
        <v>0</v>
      </c>
      <c r="P1264" s="184">
        <v>0</v>
      </c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</row>
    <row r="1265" spans="1:26" ht="15" customHeight="1">
      <c r="A1265" s="184" t="s">
        <v>1012</v>
      </c>
      <c r="B1265" s="184" t="s">
        <v>2641</v>
      </c>
      <c r="C1265" s="184">
        <v>0</v>
      </c>
      <c r="D1265" s="184">
        <v>0</v>
      </c>
      <c r="E1265" s="184" t="s">
        <v>3</v>
      </c>
      <c r="F1265" s="184">
        <f t="shared" si="19"/>
        <v>0</v>
      </c>
      <c r="G1265" s="184">
        <v>0</v>
      </c>
      <c r="H1265" s="184">
        <v>0</v>
      </c>
      <c r="I1265" s="184">
        <v>0</v>
      </c>
      <c r="J1265" s="184">
        <v>0</v>
      </c>
      <c r="K1265" s="184">
        <v>0</v>
      </c>
      <c r="L1265" s="184">
        <v>11</v>
      </c>
      <c r="M1265" s="184">
        <v>1107</v>
      </c>
      <c r="N1265" s="184">
        <v>0</v>
      </c>
      <c r="O1265" s="184">
        <v>29</v>
      </c>
      <c r="P1265" s="184">
        <v>0</v>
      </c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</row>
    <row r="1266" spans="1:26" ht="15" customHeight="1">
      <c r="A1266" s="184" t="s">
        <v>1014</v>
      </c>
      <c r="B1266" s="184" t="s">
        <v>4453</v>
      </c>
      <c r="C1266" s="184">
        <v>124</v>
      </c>
      <c r="D1266" s="184">
        <v>124</v>
      </c>
      <c r="E1266" s="184" t="s">
        <v>3</v>
      </c>
      <c r="F1266" s="184">
        <f t="shared" si="19"/>
        <v>124</v>
      </c>
      <c r="G1266" s="184">
        <v>124</v>
      </c>
      <c r="H1266" s="184">
        <v>0</v>
      </c>
      <c r="I1266" s="184">
        <v>0</v>
      </c>
      <c r="J1266" s="184">
        <v>0</v>
      </c>
      <c r="K1266" s="184">
        <v>0</v>
      </c>
      <c r="L1266" s="184">
        <v>0</v>
      </c>
      <c r="M1266" s="184">
        <v>0</v>
      </c>
      <c r="N1266" s="184">
        <v>0</v>
      </c>
      <c r="O1266" s="184">
        <v>0</v>
      </c>
      <c r="P1266" s="184">
        <v>0</v>
      </c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</row>
    <row r="1267" spans="1:26" ht="15" customHeight="1">
      <c r="A1267" s="184" t="s">
        <v>1016</v>
      </c>
      <c r="B1267" s="184" t="s">
        <v>3780</v>
      </c>
      <c r="C1267" s="184">
        <v>214</v>
      </c>
      <c r="D1267" s="184">
        <v>214</v>
      </c>
      <c r="E1267" s="184" t="s">
        <v>3</v>
      </c>
      <c r="F1267" s="184">
        <f t="shared" si="19"/>
        <v>214</v>
      </c>
      <c r="G1267" s="184">
        <v>214</v>
      </c>
      <c r="H1267" s="184">
        <v>0</v>
      </c>
      <c r="I1267" s="184">
        <v>0</v>
      </c>
      <c r="J1267" s="184">
        <v>0</v>
      </c>
      <c r="K1267" s="184">
        <v>0</v>
      </c>
      <c r="L1267" s="184">
        <v>0</v>
      </c>
      <c r="M1267" s="184">
        <v>0</v>
      </c>
      <c r="N1267" s="184">
        <v>0</v>
      </c>
      <c r="O1267" s="184">
        <v>0</v>
      </c>
      <c r="P1267" s="184">
        <v>0</v>
      </c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</row>
    <row r="1268" spans="1:26" ht="15" customHeight="1">
      <c r="A1268" s="184" t="s">
        <v>1018</v>
      </c>
      <c r="B1268" s="184" t="s">
        <v>4969</v>
      </c>
      <c r="C1268" s="184">
        <v>152</v>
      </c>
      <c r="D1268" s="184">
        <v>152</v>
      </c>
      <c r="E1268" s="184" t="s">
        <v>3</v>
      </c>
      <c r="F1268" s="184">
        <f t="shared" si="19"/>
        <v>152</v>
      </c>
      <c r="G1268" s="184">
        <v>152</v>
      </c>
      <c r="H1268" s="184">
        <v>0</v>
      </c>
      <c r="I1268" s="184">
        <v>0</v>
      </c>
      <c r="J1268" s="184">
        <v>0</v>
      </c>
      <c r="K1268" s="184">
        <v>0</v>
      </c>
      <c r="L1268" s="184">
        <v>0</v>
      </c>
      <c r="M1268" s="184">
        <v>0</v>
      </c>
      <c r="N1268" s="184">
        <v>0</v>
      </c>
      <c r="O1268" s="184">
        <v>20</v>
      </c>
      <c r="P1268" s="184">
        <v>0</v>
      </c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</row>
    <row r="1269" spans="1:26" ht="15" customHeight="1">
      <c r="A1269" s="184" t="s">
        <v>1969</v>
      </c>
      <c r="B1269" s="184" t="s">
        <v>5137</v>
      </c>
      <c r="C1269" s="184">
        <v>47</v>
      </c>
      <c r="D1269" s="184">
        <v>47</v>
      </c>
      <c r="E1269" s="184" t="s">
        <v>3</v>
      </c>
      <c r="F1269" s="184">
        <f t="shared" si="19"/>
        <v>47</v>
      </c>
      <c r="G1269" s="184">
        <v>47</v>
      </c>
      <c r="H1269" s="184">
        <v>0</v>
      </c>
      <c r="I1269" s="184">
        <v>0</v>
      </c>
      <c r="J1269" s="184">
        <v>0</v>
      </c>
      <c r="K1269" s="184">
        <v>0</v>
      </c>
      <c r="L1269" s="184">
        <v>0</v>
      </c>
      <c r="M1269" s="184">
        <v>7</v>
      </c>
      <c r="N1269" s="184">
        <v>0</v>
      </c>
      <c r="O1269" s="184">
        <v>0</v>
      </c>
      <c r="P1269" s="184">
        <v>0</v>
      </c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</row>
    <row r="1270" spans="1:26" ht="15" customHeight="1">
      <c r="A1270" s="184" t="s">
        <v>4995</v>
      </c>
      <c r="B1270" s="184" t="s">
        <v>5134</v>
      </c>
      <c r="C1270" s="184">
        <v>50</v>
      </c>
      <c r="D1270" s="184">
        <v>50</v>
      </c>
      <c r="E1270" s="184" t="s">
        <v>3</v>
      </c>
      <c r="F1270" s="184">
        <f t="shared" si="19"/>
        <v>50</v>
      </c>
      <c r="G1270" s="184">
        <v>50</v>
      </c>
      <c r="H1270" s="184">
        <v>0</v>
      </c>
      <c r="I1270" s="184">
        <v>0</v>
      </c>
      <c r="J1270" s="184">
        <v>0</v>
      </c>
      <c r="K1270" s="184">
        <v>0</v>
      </c>
      <c r="L1270" s="184">
        <v>0</v>
      </c>
      <c r="M1270" s="184">
        <v>0</v>
      </c>
      <c r="N1270" s="184">
        <v>0</v>
      </c>
      <c r="O1270" s="184">
        <v>0</v>
      </c>
      <c r="P1270" s="184">
        <v>0</v>
      </c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</row>
    <row r="1271" spans="1:26" ht="15" customHeight="1">
      <c r="A1271" s="184" t="s">
        <v>1971</v>
      </c>
      <c r="B1271" s="184" t="s">
        <v>2990</v>
      </c>
      <c r="C1271" s="184">
        <v>148</v>
      </c>
      <c r="D1271" s="184">
        <v>148</v>
      </c>
      <c r="E1271" s="184" t="s">
        <v>3</v>
      </c>
      <c r="F1271" s="184">
        <f t="shared" si="19"/>
        <v>148</v>
      </c>
      <c r="G1271" s="184">
        <v>148</v>
      </c>
      <c r="H1271" s="184">
        <v>0</v>
      </c>
      <c r="I1271" s="184">
        <v>0</v>
      </c>
      <c r="J1271" s="184">
        <v>0</v>
      </c>
      <c r="K1271" s="184">
        <v>0</v>
      </c>
      <c r="L1271" s="184">
        <v>4</v>
      </c>
      <c r="M1271" s="184">
        <v>0</v>
      </c>
      <c r="N1271" s="184">
        <v>0</v>
      </c>
      <c r="O1271" s="184">
        <v>0</v>
      </c>
      <c r="P1271" s="184">
        <v>6</v>
      </c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</row>
    <row r="1272" spans="1:26" ht="15" customHeight="1">
      <c r="A1272" s="184" t="s">
        <v>1020</v>
      </c>
      <c r="B1272" s="184" t="s">
        <v>2624</v>
      </c>
      <c r="C1272" s="184">
        <v>145</v>
      </c>
      <c r="D1272" s="184">
        <v>59</v>
      </c>
      <c r="E1272" s="184" t="s">
        <v>3</v>
      </c>
      <c r="F1272" s="184">
        <f t="shared" si="19"/>
        <v>59</v>
      </c>
      <c r="G1272" s="184">
        <v>59</v>
      </c>
      <c r="H1272" s="184">
        <v>0</v>
      </c>
      <c r="I1272" s="184">
        <v>0</v>
      </c>
      <c r="J1272" s="184">
        <v>0</v>
      </c>
      <c r="K1272" s="184">
        <v>0</v>
      </c>
      <c r="L1272" s="184">
        <v>0</v>
      </c>
      <c r="M1272" s="184">
        <v>0</v>
      </c>
      <c r="N1272" s="184">
        <v>0</v>
      </c>
      <c r="O1272" s="184">
        <v>89</v>
      </c>
      <c r="P1272" s="184">
        <v>0</v>
      </c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</row>
    <row r="1273" spans="1:26" ht="15" customHeight="1">
      <c r="A1273" s="184" t="s">
        <v>1973</v>
      </c>
      <c r="B1273" s="184" t="s">
        <v>2966</v>
      </c>
      <c r="C1273" s="184">
        <v>0</v>
      </c>
      <c r="D1273" s="184">
        <v>0</v>
      </c>
      <c r="E1273" s="184" t="s">
        <v>3</v>
      </c>
      <c r="F1273" s="184">
        <f t="shared" si="19"/>
        <v>0</v>
      </c>
      <c r="G1273" s="184">
        <v>0</v>
      </c>
      <c r="H1273" s="184">
        <v>0</v>
      </c>
      <c r="I1273" s="184">
        <v>0</v>
      </c>
      <c r="J1273" s="184">
        <v>0</v>
      </c>
      <c r="K1273" s="184">
        <v>0</v>
      </c>
      <c r="L1273" s="184">
        <v>12</v>
      </c>
      <c r="M1273" s="184">
        <v>0</v>
      </c>
      <c r="N1273" s="184">
        <v>0</v>
      </c>
      <c r="O1273" s="184">
        <v>0</v>
      </c>
      <c r="P1273" s="184">
        <v>0</v>
      </c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</row>
    <row r="1274" spans="1:26" ht="15" customHeight="1">
      <c r="A1274" s="184" t="s">
        <v>5152</v>
      </c>
      <c r="B1274" s="184" t="s">
        <v>5153</v>
      </c>
      <c r="C1274" s="184">
        <v>235</v>
      </c>
      <c r="D1274" s="184">
        <v>235</v>
      </c>
      <c r="E1274" s="184" t="s">
        <v>3</v>
      </c>
      <c r="F1274" s="184">
        <f t="shared" si="19"/>
        <v>235</v>
      </c>
      <c r="G1274" s="184">
        <v>235</v>
      </c>
      <c r="H1274" s="184">
        <v>0</v>
      </c>
      <c r="I1274" s="184">
        <v>0</v>
      </c>
      <c r="J1274" s="184">
        <v>0</v>
      </c>
      <c r="K1274" s="184">
        <v>0</v>
      </c>
      <c r="L1274" s="184">
        <v>0</v>
      </c>
      <c r="M1274" s="184">
        <v>0</v>
      </c>
      <c r="N1274" s="184">
        <v>0</v>
      </c>
      <c r="O1274" s="184">
        <v>0</v>
      </c>
      <c r="P1274" s="184">
        <v>0</v>
      </c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</row>
    <row r="1275" spans="1:26" ht="15" customHeight="1">
      <c r="A1275" s="184" t="s">
        <v>5005</v>
      </c>
      <c r="B1275" s="184" t="s">
        <v>5122</v>
      </c>
      <c r="C1275" s="184">
        <v>155</v>
      </c>
      <c r="D1275" s="184">
        <v>155</v>
      </c>
      <c r="E1275" s="184" t="s">
        <v>3</v>
      </c>
      <c r="F1275" s="184">
        <f t="shared" si="19"/>
        <v>155</v>
      </c>
      <c r="G1275" s="184">
        <v>155</v>
      </c>
      <c r="H1275" s="184">
        <v>0</v>
      </c>
      <c r="I1275" s="184">
        <v>0</v>
      </c>
      <c r="J1275" s="184">
        <v>0</v>
      </c>
      <c r="K1275" s="184">
        <v>0</v>
      </c>
      <c r="L1275" s="184">
        <v>3</v>
      </c>
      <c r="M1275" s="184">
        <v>0</v>
      </c>
      <c r="N1275" s="184">
        <v>0</v>
      </c>
      <c r="O1275" s="184">
        <v>0</v>
      </c>
      <c r="P1275" s="184">
        <v>0</v>
      </c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</row>
    <row r="1276" spans="1:26" ht="15" customHeight="1">
      <c r="A1276" s="184" t="s">
        <v>1022</v>
      </c>
      <c r="B1276" s="184" t="s">
        <v>4454</v>
      </c>
      <c r="C1276" s="184">
        <v>172</v>
      </c>
      <c r="D1276" s="184">
        <v>172</v>
      </c>
      <c r="E1276" s="184" t="s">
        <v>3</v>
      </c>
      <c r="F1276" s="184">
        <f t="shared" si="19"/>
        <v>172</v>
      </c>
      <c r="G1276" s="184">
        <v>172</v>
      </c>
      <c r="H1276" s="184">
        <v>0</v>
      </c>
      <c r="I1276" s="184">
        <v>0</v>
      </c>
      <c r="J1276" s="184">
        <v>0</v>
      </c>
      <c r="K1276" s="184">
        <v>0</v>
      </c>
      <c r="L1276" s="184">
        <v>6</v>
      </c>
      <c r="M1276" s="184">
        <v>0</v>
      </c>
      <c r="N1276" s="184">
        <v>0</v>
      </c>
      <c r="O1276" s="184">
        <v>53</v>
      </c>
      <c r="P1276" s="184">
        <v>0</v>
      </c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</row>
    <row r="1277" spans="1:26" ht="15" customHeight="1">
      <c r="A1277" s="184" t="s">
        <v>1918</v>
      </c>
      <c r="B1277" s="184" t="s">
        <v>2387</v>
      </c>
      <c r="C1277" s="184">
        <v>369</v>
      </c>
      <c r="D1277" s="184">
        <v>369</v>
      </c>
      <c r="E1277" s="184" t="s">
        <v>3</v>
      </c>
      <c r="F1277" s="184">
        <f t="shared" si="19"/>
        <v>369</v>
      </c>
      <c r="G1277" s="184">
        <v>369</v>
      </c>
      <c r="H1277" s="184">
        <v>0</v>
      </c>
      <c r="I1277" s="184">
        <v>0</v>
      </c>
      <c r="J1277" s="184">
        <v>0</v>
      </c>
      <c r="K1277" s="184">
        <v>0</v>
      </c>
      <c r="L1277" s="184">
        <v>0</v>
      </c>
      <c r="M1277" s="184">
        <v>0</v>
      </c>
      <c r="N1277" s="184">
        <v>0</v>
      </c>
      <c r="O1277" s="184">
        <v>0</v>
      </c>
      <c r="P1277" s="184">
        <v>0</v>
      </c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</row>
    <row r="1278" spans="1:26" ht="15" customHeight="1">
      <c r="A1278" s="184" t="s">
        <v>1024</v>
      </c>
      <c r="B1278" s="184" t="s">
        <v>3072</v>
      </c>
      <c r="C1278" s="184">
        <v>169</v>
      </c>
      <c r="D1278" s="184">
        <v>122</v>
      </c>
      <c r="E1278" s="184" t="s">
        <v>3</v>
      </c>
      <c r="F1278" s="184">
        <f t="shared" si="19"/>
        <v>122</v>
      </c>
      <c r="G1278" s="184">
        <v>122</v>
      </c>
      <c r="H1278" s="184">
        <v>0</v>
      </c>
      <c r="I1278" s="184">
        <v>0</v>
      </c>
      <c r="J1278" s="184">
        <v>0</v>
      </c>
      <c r="K1278" s="184">
        <v>0</v>
      </c>
      <c r="L1278" s="184">
        <v>0</v>
      </c>
      <c r="M1278" s="184">
        <v>0</v>
      </c>
      <c r="N1278" s="184">
        <v>0</v>
      </c>
      <c r="O1278" s="184">
        <v>0</v>
      </c>
      <c r="P1278" s="184">
        <v>0</v>
      </c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</row>
    <row r="1279" spans="1:26" ht="15" customHeight="1">
      <c r="A1279" s="184" t="s">
        <v>2859</v>
      </c>
      <c r="B1279" s="184" t="s">
        <v>2991</v>
      </c>
      <c r="C1279" s="184">
        <v>191</v>
      </c>
      <c r="D1279" s="184">
        <v>191</v>
      </c>
      <c r="E1279" s="184" t="s">
        <v>3</v>
      </c>
      <c r="F1279" s="184">
        <f t="shared" si="19"/>
        <v>191</v>
      </c>
      <c r="G1279" s="184">
        <v>191</v>
      </c>
      <c r="H1279" s="184">
        <v>0</v>
      </c>
      <c r="I1279" s="184">
        <v>0</v>
      </c>
      <c r="J1279" s="184">
        <v>0</v>
      </c>
      <c r="K1279" s="184">
        <v>0</v>
      </c>
      <c r="L1279" s="184">
        <v>0</v>
      </c>
      <c r="M1279" s="184">
        <v>10</v>
      </c>
      <c r="N1279" s="184">
        <v>0</v>
      </c>
      <c r="O1279" s="184">
        <v>0</v>
      </c>
      <c r="P1279" s="184">
        <v>0</v>
      </c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</row>
    <row r="1280" spans="1:26" ht="15" customHeight="1">
      <c r="A1280" s="184" t="s">
        <v>1025</v>
      </c>
      <c r="B1280" s="184" t="s">
        <v>3175</v>
      </c>
      <c r="C1280" s="184">
        <v>0</v>
      </c>
      <c r="D1280" s="184">
        <v>0</v>
      </c>
      <c r="E1280" s="184" t="s">
        <v>20</v>
      </c>
      <c r="F1280" s="184">
        <f t="shared" si="19"/>
        <v>0</v>
      </c>
      <c r="G1280" s="184">
        <v>0</v>
      </c>
      <c r="H1280" s="184">
        <v>0</v>
      </c>
      <c r="I1280" s="184">
        <v>0</v>
      </c>
      <c r="J1280" s="184">
        <v>0</v>
      </c>
      <c r="K1280" s="184">
        <v>0</v>
      </c>
      <c r="L1280" s="184">
        <v>0</v>
      </c>
      <c r="M1280" s="184">
        <v>0</v>
      </c>
      <c r="N1280" s="184">
        <v>0</v>
      </c>
      <c r="O1280" s="184">
        <v>41</v>
      </c>
      <c r="P1280" s="184">
        <v>2</v>
      </c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</row>
    <row r="1281" spans="1:26" ht="15" customHeight="1">
      <c r="A1281" s="184" t="s">
        <v>1236</v>
      </c>
      <c r="B1281" s="184" t="s">
        <v>1235</v>
      </c>
      <c r="C1281" s="184">
        <v>0</v>
      </c>
      <c r="D1281" s="184">
        <v>0</v>
      </c>
      <c r="E1281" s="184" t="s">
        <v>3</v>
      </c>
      <c r="F1281" s="184">
        <f t="shared" si="19"/>
        <v>0</v>
      </c>
      <c r="G1281" s="184">
        <v>0</v>
      </c>
      <c r="H1281" s="184">
        <v>0</v>
      </c>
      <c r="I1281" s="184">
        <v>0</v>
      </c>
      <c r="J1281" s="184">
        <v>0</v>
      </c>
      <c r="K1281" s="184">
        <v>0</v>
      </c>
      <c r="L1281" s="184">
        <v>9</v>
      </c>
      <c r="M1281" s="184">
        <v>500</v>
      </c>
      <c r="N1281" s="184">
        <v>0</v>
      </c>
      <c r="O1281" s="184">
        <v>0</v>
      </c>
      <c r="P1281" s="184">
        <v>0</v>
      </c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</row>
    <row r="1282" spans="1:26" ht="15" customHeight="1">
      <c r="A1282" s="184" t="s">
        <v>2571</v>
      </c>
      <c r="B1282" s="184" t="s">
        <v>4455</v>
      </c>
      <c r="C1282" s="184">
        <v>0</v>
      </c>
      <c r="D1282" s="184">
        <v>0</v>
      </c>
      <c r="E1282" s="184" t="s">
        <v>20</v>
      </c>
      <c r="F1282" s="184">
        <f t="shared" ref="F1282:F1345" si="20">G1282+I1282+J1282+K1282</f>
        <v>0</v>
      </c>
      <c r="G1282" s="184">
        <v>0</v>
      </c>
      <c r="H1282" s="184">
        <v>0</v>
      </c>
      <c r="I1282" s="184">
        <v>0</v>
      </c>
      <c r="J1282" s="184">
        <v>0</v>
      </c>
      <c r="K1282" s="184">
        <v>0</v>
      </c>
      <c r="L1282" s="184">
        <v>0</v>
      </c>
      <c r="M1282" s="184">
        <v>175</v>
      </c>
      <c r="N1282" s="184">
        <v>0</v>
      </c>
      <c r="O1282" s="184">
        <v>0</v>
      </c>
      <c r="P1282" s="184">
        <v>4</v>
      </c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</row>
    <row r="1283" spans="1:26" ht="15" customHeight="1">
      <c r="A1283" s="184" t="s">
        <v>2572</v>
      </c>
      <c r="B1283" s="184" t="s">
        <v>4456</v>
      </c>
      <c r="C1283" s="184">
        <v>0</v>
      </c>
      <c r="D1283" s="184">
        <v>0</v>
      </c>
      <c r="E1283" s="184" t="s">
        <v>20</v>
      </c>
      <c r="F1283" s="184">
        <f t="shared" si="20"/>
        <v>0</v>
      </c>
      <c r="G1283" s="184">
        <v>0</v>
      </c>
      <c r="H1283" s="184">
        <v>0</v>
      </c>
      <c r="I1283" s="184">
        <v>0</v>
      </c>
      <c r="J1283" s="184">
        <v>0</v>
      </c>
      <c r="K1283" s="184">
        <v>0</v>
      </c>
      <c r="L1283" s="184">
        <v>0</v>
      </c>
      <c r="M1283" s="184">
        <v>360</v>
      </c>
      <c r="N1283" s="184">
        <v>0</v>
      </c>
      <c r="O1283" s="184">
        <v>0</v>
      </c>
      <c r="P1283" s="184">
        <v>0</v>
      </c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</row>
    <row r="1284" spans="1:26" ht="15" customHeight="1">
      <c r="A1284" s="184" t="s">
        <v>1026</v>
      </c>
      <c r="B1284" s="184" t="s">
        <v>5323</v>
      </c>
      <c r="C1284" s="184">
        <v>0</v>
      </c>
      <c r="D1284" s="184">
        <v>0</v>
      </c>
      <c r="E1284" s="184" t="s">
        <v>20</v>
      </c>
      <c r="F1284" s="184">
        <f t="shared" si="20"/>
        <v>0</v>
      </c>
      <c r="G1284" s="184">
        <v>0</v>
      </c>
      <c r="H1284" s="184">
        <v>0</v>
      </c>
      <c r="I1284" s="184">
        <v>0</v>
      </c>
      <c r="J1284" s="184">
        <v>0</v>
      </c>
      <c r="K1284" s="184">
        <v>0</v>
      </c>
      <c r="L1284" s="184">
        <v>0</v>
      </c>
      <c r="M1284" s="184">
        <v>245</v>
      </c>
      <c r="N1284" s="184">
        <v>0</v>
      </c>
      <c r="O1284" s="184">
        <v>0</v>
      </c>
      <c r="P1284" s="184">
        <v>0</v>
      </c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</row>
    <row r="1285" spans="1:26" ht="15" customHeight="1">
      <c r="A1285" s="184" t="s">
        <v>2617</v>
      </c>
      <c r="B1285" s="184" t="s">
        <v>3127</v>
      </c>
      <c r="C1285" s="184">
        <v>23</v>
      </c>
      <c r="D1285" s="184">
        <v>23</v>
      </c>
      <c r="E1285" s="184" t="s">
        <v>3</v>
      </c>
      <c r="F1285" s="184">
        <f t="shared" si="20"/>
        <v>23</v>
      </c>
      <c r="G1285" s="184">
        <v>23</v>
      </c>
      <c r="H1285" s="184">
        <v>0</v>
      </c>
      <c r="I1285" s="184">
        <v>0</v>
      </c>
      <c r="J1285" s="184">
        <v>0</v>
      </c>
      <c r="K1285" s="184">
        <v>0</v>
      </c>
      <c r="L1285" s="184">
        <v>0</v>
      </c>
      <c r="M1285" s="184">
        <v>222</v>
      </c>
      <c r="N1285" s="184">
        <v>0</v>
      </c>
      <c r="O1285" s="184">
        <v>0</v>
      </c>
      <c r="P1285" s="184">
        <v>0</v>
      </c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</row>
    <row r="1286" spans="1:26" ht="15" customHeight="1">
      <c r="A1286" s="184" t="s">
        <v>2860</v>
      </c>
      <c r="B1286" s="184" t="s">
        <v>4702</v>
      </c>
      <c r="C1286" s="184">
        <v>0</v>
      </c>
      <c r="D1286" s="184">
        <v>0</v>
      </c>
      <c r="E1286" s="184" t="s">
        <v>3</v>
      </c>
      <c r="F1286" s="184">
        <f t="shared" si="20"/>
        <v>0</v>
      </c>
      <c r="G1286" s="184">
        <v>0</v>
      </c>
      <c r="H1286" s="184">
        <v>0</v>
      </c>
      <c r="I1286" s="184">
        <v>0</v>
      </c>
      <c r="J1286" s="184">
        <v>0</v>
      </c>
      <c r="K1286" s="184">
        <v>0</v>
      </c>
      <c r="L1286" s="184">
        <v>0</v>
      </c>
      <c r="M1286" s="184">
        <v>144</v>
      </c>
      <c r="N1286" s="184">
        <v>0</v>
      </c>
      <c r="O1286" s="184">
        <v>0</v>
      </c>
      <c r="P1286" s="184">
        <v>0</v>
      </c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</row>
    <row r="1287" spans="1:26" ht="15" customHeight="1">
      <c r="A1287" s="184" t="s">
        <v>1029</v>
      </c>
      <c r="B1287" s="184" t="s">
        <v>4457</v>
      </c>
      <c r="C1287" s="184">
        <v>150</v>
      </c>
      <c r="D1287" s="184">
        <v>150</v>
      </c>
      <c r="E1287" s="184" t="s">
        <v>3</v>
      </c>
      <c r="F1287" s="184">
        <f t="shared" si="20"/>
        <v>150</v>
      </c>
      <c r="G1287" s="184">
        <v>150</v>
      </c>
      <c r="H1287" s="184">
        <v>0</v>
      </c>
      <c r="I1287" s="184">
        <v>0</v>
      </c>
      <c r="J1287" s="184">
        <v>0</v>
      </c>
      <c r="K1287" s="184">
        <v>0</v>
      </c>
      <c r="L1287" s="184">
        <v>0</v>
      </c>
      <c r="M1287" s="184">
        <v>0</v>
      </c>
      <c r="N1287" s="184">
        <v>0</v>
      </c>
      <c r="O1287" s="184">
        <v>0</v>
      </c>
      <c r="P1287" s="184">
        <v>203</v>
      </c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</row>
    <row r="1288" spans="1:26" ht="15" customHeight="1">
      <c r="A1288" s="184" t="s">
        <v>1031</v>
      </c>
      <c r="B1288" s="184" t="s">
        <v>5241</v>
      </c>
      <c r="C1288" s="184">
        <v>181</v>
      </c>
      <c r="D1288" s="184">
        <v>181</v>
      </c>
      <c r="E1288" s="184" t="s">
        <v>3</v>
      </c>
      <c r="F1288" s="184">
        <f t="shared" si="20"/>
        <v>181</v>
      </c>
      <c r="G1288" s="184">
        <v>181</v>
      </c>
      <c r="H1288" s="184">
        <v>0</v>
      </c>
      <c r="I1288" s="184">
        <v>0</v>
      </c>
      <c r="J1288" s="184">
        <v>0</v>
      </c>
      <c r="K1288" s="184">
        <v>0</v>
      </c>
      <c r="L1288" s="184">
        <v>0</v>
      </c>
      <c r="M1288" s="184">
        <v>0</v>
      </c>
      <c r="N1288" s="184">
        <v>0</v>
      </c>
      <c r="O1288" s="184">
        <v>0</v>
      </c>
      <c r="P1288" s="184">
        <v>180</v>
      </c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</row>
    <row r="1289" spans="1:26" ht="15" customHeight="1">
      <c r="A1289" s="184" t="s">
        <v>1033</v>
      </c>
      <c r="B1289" s="184" t="s">
        <v>5242</v>
      </c>
      <c r="C1289" s="184">
        <v>150</v>
      </c>
      <c r="D1289" s="184">
        <v>150</v>
      </c>
      <c r="E1289" s="184" t="s">
        <v>3</v>
      </c>
      <c r="F1289" s="184">
        <f t="shared" si="20"/>
        <v>150</v>
      </c>
      <c r="G1289" s="184">
        <v>150</v>
      </c>
      <c r="H1289" s="184">
        <v>0</v>
      </c>
      <c r="I1289" s="184">
        <v>0</v>
      </c>
      <c r="J1289" s="184">
        <v>0</v>
      </c>
      <c r="K1289" s="184">
        <v>0</v>
      </c>
      <c r="L1289" s="184">
        <v>0</v>
      </c>
      <c r="M1289" s="184">
        <v>0</v>
      </c>
      <c r="N1289" s="184">
        <v>0</v>
      </c>
      <c r="O1289" s="184">
        <v>0</v>
      </c>
      <c r="P1289" s="184">
        <v>66</v>
      </c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</row>
    <row r="1290" spans="1:26" ht="15" customHeight="1">
      <c r="A1290" s="184" t="s">
        <v>5105</v>
      </c>
      <c r="B1290" s="184" t="s">
        <v>5243</v>
      </c>
      <c r="C1290" s="184">
        <v>102</v>
      </c>
      <c r="D1290" s="184">
        <v>102</v>
      </c>
      <c r="E1290" s="184" t="s">
        <v>3</v>
      </c>
      <c r="F1290" s="184">
        <f t="shared" si="20"/>
        <v>102</v>
      </c>
      <c r="G1290" s="184">
        <v>102</v>
      </c>
      <c r="H1290" s="184">
        <v>0</v>
      </c>
      <c r="I1290" s="184">
        <v>0</v>
      </c>
      <c r="J1290" s="184">
        <v>0</v>
      </c>
      <c r="K1290" s="184">
        <v>0</v>
      </c>
      <c r="L1290" s="184">
        <v>0</v>
      </c>
      <c r="M1290" s="184">
        <v>0</v>
      </c>
      <c r="N1290" s="184">
        <v>0</v>
      </c>
      <c r="O1290" s="184">
        <v>0</v>
      </c>
      <c r="P1290" s="184">
        <v>144</v>
      </c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</row>
    <row r="1291" spans="1:26" ht="15" customHeight="1">
      <c r="A1291" s="184" t="s">
        <v>2507</v>
      </c>
      <c r="B1291" s="184" t="s">
        <v>3052</v>
      </c>
      <c r="C1291" s="184">
        <v>188</v>
      </c>
      <c r="D1291" s="184">
        <v>188</v>
      </c>
      <c r="E1291" s="184" t="s">
        <v>3</v>
      </c>
      <c r="F1291" s="184">
        <f t="shared" si="20"/>
        <v>188</v>
      </c>
      <c r="G1291" s="184">
        <v>188</v>
      </c>
      <c r="H1291" s="184">
        <v>0</v>
      </c>
      <c r="I1291" s="184">
        <v>0</v>
      </c>
      <c r="J1291" s="184">
        <v>0</v>
      </c>
      <c r="K1291" s="184">
        <v>0</v>
      </c>
      <c r="L1291" s="184">
        <v>0</v>
      </c>
      <c r="M1291" s="184">
        <v>0</v>
      </c>
      <c r="N1291" s="184">
        <v>0</v>
      </c>
      <c r="O1291" s="184">
        <v>0</v>
      </c>
      <c r="P1291" s="184">
        <v>100</v>
      </c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</row>
    <row r="1292" spans="1:26" ht="15" customHeight="1">
      <c r="A1292" s="184" t="s">
        <v>1238</v>
      </c>
      <c r="B1292" s="184" t="s">
        <v>3063</v>
      </c>
      <c r="C1292" s="184">
        <v>122</v>
      </c>
      <c r="D1292" s="184">
        <v>122</v>
      </c>
      <c r="E1292" s="184" t="s">
        <v>3</v>
      </c>
      <c r="F1292" s="184">
        <f t="shared" si="20"/>
        <v>122</v>
      </c>
      <c r="G1292" s="184">
        <v>122</v>
      </c>
      <c r="H1292" s="184">
        <v>0</v>
      </c>
      <c r="I1292" s="184">
        <v>0</v>
      </c>
      <c r="J1292" s="184">
        <v>0</v>
      </c>
      <c r="K1292" s="184">
        <v>0</v>
      </c>
      <c r="L1292" s="184">
        <v>0</v>
      </c>
      <c r="M1292" s="184">
        <v>314</v>
      </c>
      <c r="N1292" s="184">
        <v>0</v>
      </c>
      <c r="O1292" s="184">
        <v>0</v>
      </c>
      <c r="P1292" s="184">
        <v>0</v>
      </c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</row>
    <row r="1293" spans="1:26" ht="15" customHeight="1">
      <c r="A1293" s="184" t="s">
        <v>2861</v>
      </c>
      <c r="B1293" s="184" t="s">
        <v>4458</v>
      </c>
      <c r="C1293" s="184">
        <v>55</v>
      </c>
      <c r="D1293" s="184">
        <v>55</v>
      </c>
      <c r="E1293" s="184" t="s">
        <v>20</v>
      </c>
      <c r="F1293" s="184">
        <f t="shared" si="20"/>
        <v>55</v>
      </c>
      <c r="G1293" s="184">
        <v>55</v>
      </c>
      <c r="H1293" s="184">
        <v>0</v>
      </c>
      <c r="I1293" s="184">
        <v>0</v>
      </c>
      <c r="J1293" s="184">
        <v>0</v>
      </c>
      <c r="K1293" s="184">
        <v>0</v>
      </c>
      <c r="L1293" s="184">
        <v>0</v>
      </c>
      <c r="M1293" s="184">
        <v>464</v>
      </c>
      <c r="N1293" s="184">
        <v>0</v>
      </c>
      <c r="O1293" s="184">
        <v>18</v>
      </c>
      <c r="P1293" s="184">
        <v>88</v>
      </c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</row>
    <row r="1294" spans="1:26" ht="15" customHeight="1">
      <c r="A1294" s="184" t="s">
        <v>2473</v>
      </c>
      <c r="B1294" s="184" t="s">
        <v>4459</v>
      </c>
      <c r="C1294" s="184">
        <v>0</v>
      </c>
      <c r="D1294" s="184">
        <v>0</v>
      </c>
      <c r="E1294" s="184" t="s">
        <v>20</v>
      </c>
      <c r="F1294" s="184">
        <f t="shared" si="20"/>
        <v>0</v>
      </c>
      <c r="G1294" s="184">
        <v>0</v>
      </c>
      <c r="H1294" s="184">
        <v>0</v>
      </c>
      <c r="I1294" s="184">
        <v>0</v>
      </c>
      <c r="J1294" s="184">
        <v>0</v>
      </c>
      <c r="K1294" s="184">
        <v>0</v>
      </c>
      <c r="L1294" s="184">
        <v>0</v>
      </c>
      <c r="M1294" s="184">
        <v>4</v>
      </c>
      <c r="N1294" s="184">
        <v>0</v>
      </c>
      <c r="O1294" s="184">
        <v>0</v>
      </c>
      <c r="P1294" s="184">
        <v>0</v>
      </c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</row>
    <row r="1295" spans="1:26" ht="15" customHeight="1">
      <c r="A1295" s="184" t="s">
        <v>4829</v>
      </c>
      <c r="B1295" s="184" t="s">
        <v>2623</v>
      </c>
      <c r="C1295" s="184">
        <v>0</v>
      </c>
      <c r="D1295" s="184">
        <v>0</v>
      </c>
      <c r="E1295" s="184" t="s">
        <v>3</v>
      </c>
      <c r="F1295" s="184">
        <f t="shared" si="20"/>
        <v>0</v>
      </c>
      <c r="G1295" s="184">
        <v>0</v>
      </c>
      <c r="H1295" s="184">
        <v>0</v>
      </c>
      <c r="I1295" s="184">
        <v>0</v>
      </c>
      <c r="J1295" s="184">
        <v>0</v>
      </c>
      <c r="K1295" s="184">
        <v>0</v>
      </c>
      <c r="L1295" s="184">
        <v>0</v>
      </c>
      <c r="M1295" s="184">
        <v>59</v>
      </c>
      <c r="N1295" s="184">
        <v>0</v>
      </c>
      <c r="O1295" s="184">
        <v>0</v>
      </c>
      <c r="P1295" s="184">
        <v>0</v>
      </c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</row>
    <row r="1296" spans="1:26" ht="15" customHeight="1">
      <c r="A1296" s="184" t="s">
        <v>1034</v>
      </c>
      <c r="B1296" s="184" t="s">
        <v>5399</v>
      </c>
      <c r="C1296" s="184">
        <v>0</v>
      </c>
      <c r="D1296" s="184">
        <v>0</v>
      </c>
      <c r="E1296" s="184" t="s">
        <v>3</v>
      </c>
      <c r="F1296" s="184">
        <f t="shared" si="20"/>
        <v>0</v>
      </c>
      <c r="G1296" s="184">
        <v>0</v>
      </c>
      <c r="H1296" s="184">
        <v>0</v>
      </c>
      <c r="I1296" s="184">
        <v>0</v>
      </c>
      <c r="J1296" s="184">
        <v>0</v>
      </c>
      <c r="K1296" s="184">
        <v>0</v>
      </c>
      <c r="L1296" s="184">
        <v>0</v>
      </c>
      <c r="M1296" s="184">
        <v>216</v>
      </c>
      <c r="N1296" s="184">
        <v>0</v>
      </c>
      <c r="O1296" s="184">
        <v>0</v>
      </c>
      <c r="P1296" s="184">
        <v>0</v>
      </c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</row>
    <row r="1297" spans="1:26" ht="15" customHeight="1">
      <c r="A1297" s="184" t="s">
        <v>1035</v>
      </c>
      <c r="B1297" s="184" t="s">
        <v>4725</v>
      </c>
      <c r="C1297" s="184">
        <v>0</v>
      </c>
      <c r="D1297" s="184">
        <v>0</v>
      </c>
      <c r="E1297" s="184" t="s">
        <v>3</v>
      </c>
      <c r="F1297" s="184">
        <f t="shared" si="20"/>
        <v>0</v>
      </c>
      <c r="G1297" s="184">
        <v>0</v>
      </c>
      <c r="H1297" s="184">
        <v>0</v>
      </c>
      <c r="I1297" s="184">
        <v>0</v>
      </c>
      <c r="J1297" s="184">
        <v>0</v>
      </c>
      <c r="K1297" s="184">
        <v>0</v>
      </c>
      <c r="L1297" s="184">
        <v>0</v>
      </c>
      <c r="M1297" s="184">
        <v>139</v>
      </c>
      <c r="N1297" s="184">
        <v>0</v>
      </c>
      <c r="O1297" s="184">
        <v>10</v>
      </c>
      <c r="P1297" s="184">
        <v>25</v>
      </c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</row>
    <row r="1298" spans="1:26" ht="15" customHeight="1">
      <c r="A1298" s="184" t="s">
        <v>2119</v>
      </c>
      <c r="B1298" s="184" t="s">
        <v>4460</v>
      </c>
      <c r="C1298" s="184">
        <v>646</v>
      </c>
      <c r="D1298" s="184">
        <v>634</v>
      </c>
      <c r="E1298" s="184" t="s">
        <v>3</v>
      </c>
      <c r="F1298" s="184">
        <f t="shared" si="20"/>
        <v>634</v>
      </c>
      <c r="G1298" s="184">
        <v>634</v>
      </c>
      <c r="H1298" s="184">
        <v>0</v>
      </c>
      <c r="I1298" s="184">
        <v>0</v>
      </c>
      <c r="J1298" s="184">
        <v>0</v>
      </c>
      <c r="K1298" s="184">
        <v>0</v>
      </c>
      <c r="L1298" s="184">
        <v>1</v>
      </c>
      <c r="M1298" s="184">
        <v>20</v>
      </c>
      <c r="N1298" s="184">
        <v>0</v>
      </c>
      <c r="O1298" s="184">
        <v>0</v>
      </c>
      <c r="P1298" s="184">
        <v>0</v>
      </c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</row>
    <row r="1299" spans="1:26" ht="15" customHeight="1">
      <c r="A1299" s="184" t="s">
        <v>2475</v>
      </c>
      <c r="B1299" s="184" t="s">
        <v>4461</v>
      </c>
      <c r="C1299" s="184">
        <v>695</v>
      </c>
      <c r="D1299" s="184">
        <v>695</v>
      </c>
      <c r="E1299" s="184" t="s">
        <v>3</v>
      </c>
      <c r="F1299" s="184">
        <f t="shared" si="20"/>
        <v>695</v>
      </c>
      <c r="G1299" s="184">
        <v>695</v>
      </c>
      <c r="H1299" s="184">
        <v>0</v>
      </c>
      <c r="I1299" s="184">
        <v>0</v>
      </c>
      <c r="J1299" s="184">
        <v>0</v>
      </c>
      <c r="K1299" s="184">
        <v>0</v>
      </c>
      <c r="L1299" s="184">
        <v>0</v>
      </c>
      <c r="M1299" s="184">
        <v>0</v>
      </c>
      <c r="N1299" s="184">
        <v>0</v>
      </c>
      <c r="O1299" s="184">
        <v>0</v>
      </c>
      <c r="P1299" s="184">
        <v>0</v>
      </c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</row>
    <row r="1300" spans="1:26" ht="15" customHeight="1">
      <c r="A1300" s="184" t="s">
        <v>2863</v>
      </c>
      <c r="B1300" s="184" t="s">
        <v>4462</v>
      </c>
      <c r="C1300" s="184">
        <v>231</v>
      </c>
      <c r="D1300" s="184">
        <v>225</v>
      </c>
      <c r="E1300" s="184" t="s">
        <v>3</v>
      </c>
      <c r="F1300" s="184">
        <f t="shared" si="20"/>
        <v>225</v>
      </c>
      <c r="G1300" s="184">
        <v>225</v>
      </c>
      <c r="H1300" s="184">
        <v>0</v>
      </c>
      <c r="I1300" s="184">
        <v>0</v>
      </c>
      <c r="J1300" s="184">
        <v>0</v>
      </c>
      <c r="K1300" s="184">
        <v>0</v>
      </c>
      <c r="L1300" s="184">
        <v>23</v>
      </c>
      <c r="M1300" s="184">
        <v>0</v>
      </c>
      <c r="N1300" s="184">
        <v>0</v>
      </c>
      <c r="O1300" s="184">
        <v>0</v>
      </c>
      <c r="P1300" s="184">
        <v>0</v>
      </c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</row>
    <row r="1301" spans="1:26" ht="15" customHeight="1">
      <c r="A1301" s="184" t="s">
        <v>1047</v>
      </c>
      <c r="B1301" s="184" t="s">
        <v>3680</v>
      </c>
      <c r="C1301" s="184">
        <v>2</v>
      </c>
      <c r="D1301" s="184">
        <v>2</v>
      </c>
      <c r="E1301" s="184" t="s">
        <v>20</v>
      </c>
      <c r="F1301" s="184">
        <f t="shared" si="20"/>
        <v>2</v>
      </c>
      <c r="G1301" s="184">
        <v>2</v>
      </c>
      <c r="H1301" s="184">
        <v>0</v>
      </c>
      <c r="I1301" s="184">
        <v>0</v>
      </c>
      <c r="J1301" s="184">
        <v>0</v>
      </c>
      <c r="K1301" s="184">
        <v>0</v>
      </c>
      <c r="L1301" s="184">
        <v>0</v>
      </c>
      <c r="M1301" s="184">
        <v>0</v>
      </c>
      <c r="N1301" s="184">
        <v>0</v>
      </c>
      <c r="O1301" s="184">
        <v>0</v>
      </c>
      <c r="P1301" s="184">
        <v>0</v>
      </c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</row>
    <row r="1302" spans="1:26" ht="15" customHeight="1">
      <c r="A1302" s="184" t="s">
        <v>1046</v>
      </c>
      <c r="B1302" s="184" t="s">
        <v>3680</v>
      </c>
      <c r="C1302" s="184">
        <v>626</v>
      </c>
      <c r="D1302" s="184">
        <v>581</v>
      </c>
      <c r="E1302" s="184" t="s">
        <v>3</v>
      </c>
      <c r="F1302" s="184">
        <f t="shared" si="20"/>
        <v>626</v>
      </c>
      <c r="G1302" s="184">
        <v>626</v>
      </c>
      <c r="H1302" s="184">
        <v>0</v>
      </c>
      <c r="I1302" s="184">
        <v>0</v>
      </c>
      <c r="J1302" s="184">
        <v>0</v>
      </c>
      <c r="K1302" s="184">
        <v>0</v>
      </c>
      <c r="L1302" s="184">
        <v>0</v>
      </c>
      <c r="M1302" s="184">
        <v>24</v>
      </c>
      <c r="N1302" s="184">
        <v>0</v>
      </c>
      <c r="O1302" s="184">
        <v>20</v>
      </c>
      <c r="P1302" s="184">
        <v>0</v>
      </c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</row>
    <row r="1303" spans="1:26" ht="15" customHeight="1">
      <c r="A1303" s="184" t="s">
        <v>1037</v>
      </c>
      <c r="B1303" s="184" t="s">
        <v>4463</v>
      </c>
      <c r="C1303" s="184">
        <v>0</v>
      </c>
      <c r="D1303" s="184">
        <v>0</v>
      </c>
      <c r="E1303" s="184" t="s">
        <v>3</v>
      </c>
      <c r="F1303" s="184">
        <f t="shared" si="20"/>
        <v>0</v>
      </c>
      <c r="G1303" s="184">
        <v>0</v>
      </c>
      <c r="H1303" s="184">
        <v>0</v>
      </c>
      <c r="I1303" s="184">
        <v>0</v>
      </c>
      <c r="J1303" s="184">
        <v>0</v>
      </c>
      <c r="K1303" s="184">
        <v>0</v>
      </c>
      <c r="L1303" s="184">
        <v>1</v>
      </c>
      <c r="M1303" s="184">
        <v>256</v>
      </c>
      <c r="N1303" s="184">
        <v>0</v>
      </c>
      <c r="O1303" s="184">
        <v>0</v>
      </c>
      <c r="P1303" s="184">
        <v>100</v>
      </c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</row>
    <row r="1304" spans="1:26" ht="15" customHeight="1">
      <c r="A1304" s="184" t="s">
        <v>1039</v>
      </c>
      <c r="B1304" s="184" t="s">
        <v>4464</v>
      </c>
      <c r="C1304" s="184">
        <v>407</v>
      </c>
      <c r="D1304" s="184">
        <v>407</v>
      </c>
      <c r="E1304" s="184" t="s">
        <v>3</v>
      </c>
      <c r="F1304" s="184">
        <f t="shared" si="20"/>
        <v>407</v>
      </c>
      <c r="G1304" s="184">
        <v>407</v>
      </c>
      <c r="H1304" s="184">
        <v>0</v>
      </c>
      <c r="I1304" s="184">
        <v>0</v>
      </c>
      <c r="J1304" s="184">
        <v>0</v>
      </c>
      <c r="K1304" s="184">
        <v>0</v>
      </c>
      <c r="L1304" s="184">
        <v>12</v>
      </c>
      <c r="M1304" s="184">
        <v>0</v>
      </c>
      <c r="N1304" s="184">
        <v>0</v>
      </c>
      <c r="O1304" s="184">
        <v>0</v>
      </c>
      <c r="P1304" s="184">
        <v>0</v>
      </c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</row>
    <row r="1305" spans="1:26" ht="15" customHeight="1">
      <c r="A1305" s="184" t="s">
        <v>1042</v>
      </c>
      <c r="B1305" s="184" t="s">
        <v>3681</v>
      </c>
      <c r="C1305" s="184">
        <v>4</v>
      </c>
      <c r="D1305" s="184">
        <v>4</v>
      </c>
      <c r="E1305" s="184" t="s">
        <v>20</v>
      </c>
      <c r="F1305" s="184">
        <f t="shared" si="20"/>
        <v>4</v>
      </c>
      <c r="G1305" s="184">
        <v>4</v>
      </c>
      <c r="H1305" s="184">
        <v>0</v>
      </c>
      <c r="I1305" s="184">
        <v>0</v>
      </c>
      <c r="J1305" s="184">
        <v>0</v>
      </c>
      <c r="K1305" s="184">
        <v>0</v>
      </c>
      <c r="L1305" s="184">
        <v>0</v>
      </c>
      <c r="M1305" s="184">
        <v>0</v>
      </c>
      <c r="N1305" s="184">
        <v>0</v>
      </c>
      <c r="O1305" s="184">
        <v>0</v>
      </c>
      <c r="P1305" s="184">
        <v>4</v>
      </c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</row>
    <row r="1306" spans="1:26" ht="15" customHeight="1">
      <c r="A1306" s="184" t="s">
        <v>1041</v>
      </c>
      <c r="B1306" s="184" t="s">
        <v>3681</v>
      </c>
      <c r="C1306" s="184">
        <v>1080</v>
      </c>
      <c r="D1306" s="184">
        <v>1025</v>
      </c>
      <c r="E1306" s="184" t="s">
        <v>3</v>
      </c>
      <c r="F1306" s="184">
        <f t="shared" si="20"/>
        <v>1052</v>
      </c>
      <c r="G1306" s="184">
        <v>1052</v>
      </c>
      <c r="H1306" s="184">
        <v>0</v>
      </c>
      <c r="I1306" s="184">
        <v>0</v>
      </c>
      <c r="J1306" s="184">
        <v>0</v>
      </c>
      <c r="K1306" s="184">
        <v>0</v>
      </c>
      <c r="L1306" s="184">
        <v>0</v>
      </c>
      <c r="M1306" s="184">
        <v>1533</v>
      </c>
      <c r="N1306" s="184">
        <v>0</v>
      </c>
      <c r="O1306" s="184">
        <v>0</v>
      </c>
      <c r="P1306" s="184">
        <v>0</v>
      </c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</row>
    <row r="1307" spans="1:26" ht="15" customHeight="1">
      <c r="A1307" s="184" t="s">
        <v>1044</v>
      </c>
      <c r="B1307" s="184" t="s">
        <v>3682</v>
      </c>
      <c r="C1307" s="184">
        <v>648</v>
      </c>
      <c r="D1307" s="184">
        <v>455</v>
      </c>
      <c r="E1307" s="184" t="s">
        <v>3</v>
      </c>
      <c r="F1307" s="184">
        <f t="shared" si="20"/>
        <v>475</v>
      </c>
      <c r="G1307" s="184">
        <v>475</v>
      </c>
      <c r="H1307" s="184">
        <v>0</v>
      </c>
      <c r="I1307" s="184">
        <v>0</v>
      </c>
      <c r="J1307" s="184">
        <v>0</v>
      </c>
      <c r="K1307" s="184">
        <v>0</v>
      </c>
      <c r="L1307" s="184">
        <v>127</v>
      </c>
      <c r="M1307" s="184">
        <v>1466</v>
      </c>
      <c r="N1307" s="184">
        <v>0</v>
      </c>
      <c r="O1307" s="184">
        <v>0</v>
      </c>
      <c r="P1307" s="184">
        <v>73</v>
      </c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</row>
    <row r="1308" spans="1:26" ht="15" customHeight="1">
      <c r="A1308" s="184" t="s">
        <v>1049</v>
      </c>
      <c r="B1308" s="184" t="s">
        <v>3683</v>
      </c>
      <c r="C1308" s="184">
        <v>0</v>
      </c>
      <c r="D1308" s="184">
        <v>0</v>
      </c>
      <c r="E1308" s="184" t="s">
        <v>20</v>
      </c>
      <c r="F1308" s="184">
        <f t="shared" si="20"/>
        <v>0</v>
      </c>
      <c r="G1308" s="184">
        <v>0</v>
      </c>
      <c r="H1308" s="184">
        <v>0</v>
      </c>
      <c r="I1308" s="184">
        <v>0</v>
      </c>
      <c r="J1308" s="184">
        <v>0</v>
      </c>
      <c r="K1308" s="184">
        <v>0</v>
      </c>
      <c r="L1308" s="184">
        <v>0</v>
      </c>
      <c r="M1308" s="184">
        <v>0</v>
      </c>
      <c r="N1308" s="184">
        <v>0</v>
      </c>
      <c r="O1308" s="184">
        <v>0</v>
      </c>
      <c r="P1308" s="184">
        <v>1</v>
      </c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</row>
    <row r="1309" spans="1:26" ht="15" customHeight="1">
      <c r="A1309" s="184" t="s">
        <v>1048</v>
      </c>
      <c r="B1309" s="184" t="s">
        <v>3683</v>
      </c>
      <c r="C1309" s="184">
        <v>391</v>
      </c>
      <c r="D1309" s="184">
        <v>0</v>
      </c>
      <c r="E1309" s="184" t="s">
        <v>3</v>
      </c>
      <c r="F1309" s="184">
        <f t="shared" si="20"/>
        <v>0</v>
      </c>
      <c r="G1309" s="184">
        <v>0</v>
      </c>
      <c r="H1309" s="184">
        <v>0</v>
      </c>
      <c r="I1309" s="184">
        <v>0</v>
      </c>
      <c r="J1309" s="184">
        <v>0</v>
      </c>
      <c r="K1309" s="184">
        <v>0</v>
      </c>
      <c r="L1309" s="184">
        <v>0</v>
      </c>
      <c r="M1309" s="184">
        <v>0</v>
      </c>
      <c r="N1309" s="184">
        <v>0</v>
      </c>
      <c r="O1309" s="184">
        <v>0</v>
      </c>
      <c r="P1309" s="184">
        <v>0</v>
      </c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</row>
    <row r="1310" spans="1:26" ht="15" customHeight="1">
      <c r="A1310" s="184" t="s">
        <v>1050</v>
      </c>
      <c r="B1310" s="184" t="s">
        <v>3791</v>
      </c>
      <c r="C1310" s="184">
        <v>35</v>
      </c>
      <c r="D1310" s="184">
        <v>35</v>
      </c>
      <c r="E1310" s="184" t="s">
        <v>3</v>
      </c>
      <c r="F1310" s="184">
        <f t="shared" si="20"/>
        <v>35</v>
      </c>
      <c r="G1310" s="184">
        <v>35</v>
      </c>
      <c r="H1310" s="184">
        <v>0</v>
      </c>
      <c r="I1310" s="184">
        <v>0</v>
      </c>
      <c r="J1310" s="184">
        <v>0</v>
      </c>
      <c r="K1310" s="184">
        <v>0</v>
      </c>
      <c r="L1310" s="184">
        <v>0</v>
      </c>
      <c r="M1310" s="184">
        <v>506</v>
      </c>
      <c r="N1310" s="184">
        <v>0</v>
      </c>
      <c r="O1310" s="184">
        <v>0</v>
      </c>
      <c r="P1310" s="184">
        <v>0</v>
      </c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</row>
    <row r="1311" spans="1:26" ht="15" customHeight="1">
      <c r="A1311" s="184" t="s">
        <v>2122</v>
      </c>
      <c r="B1311" s="184" t="s">
        <v>3792</v>
      </c>
      <c r="C1311" s="184">
        <v>102</v>
      </c>
      <c r="D1311" s="184">
        <v>-32</v>
      </c>
      <c r="E1311" s="184" t="s">
        <v>3</v>
      </c>
      <c r="F1311" s="184">
        <f t="shared" si="20"/>
        <v>0</v>
      </c>
      <c r="G1311" s="184">
        <v>0</v>
      </c>
      <c r="H1311" s="184">
        <v>0</v>
      </c>
      <c r="I1311" s="184">
        <v>0</v>
      </c>
      <c r="J1311" s="184">
        <v>0</v>
      </c>
      <c r="K1311" s="184">
        <v>0</v>
      </c>
      <c r="L1311" s="184">
        <v>14</v>
      </c>
      <c r="M1311" s="184">
        <v>0</v>
      </c>
      <c r="N1311" s="184">
        <v>0</v>
      </c>
      <c r="O1311" s="184">
        <v>0</v>
      </c>
      <c r="P1311" s="184">
        <v>0</v>
      </c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</row>
    <row r="1312" spans="1:26" ht="15" customHeight="1">
      <c r="A1312" s="184" t="s">
        <v>1051</v>
      </c>
      <c r="B1312" s="184" t="s">
        <v>3128</v>
      </c>
      <c r="C1312" s="184">
        <v>0</v>
      </c>
      <c r="D1312" s="184">
        <v>0</v>
      </c>
      <c r="E1312" s="184" t="s">
        <v>3</v>
      </c>
      <c r="F1312" s="184">
        <f t="shared" si="20"/>
        <v>0</v>
      </c>
      <c r="G1312" s="184">
        <v>0</v>
      </c>
      <c r="H1312" s="184">
        <v>0</v>
      </c>
      <c r="I1312" s="184">
        <v>0</v>
      </c>
      <c r="J1312" s="184">
        <v>0</v>
      </c>
      <c r="K1312" s="184">
        <v>0</v>
      </c>
      <c r="L1312" s="184">
        <v>0</v>
      </c>
      <c r="M1312" s="184">
        <v>287</v>
      </c>
      <c r="N1312" s="184">
        <v>0</v>
      </c>
      <c r="O1312" s="184">
        <v>0</v>
      </c>
      <c r="P1312" s="184">
        <v>0</v>
      </c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</row>
    <row r="1313" spans="1:26" ht="15" customHeight="1">
      <c r="A1313" s="184" t="s">
        <v>1974</v>
      </c>
      <c r="B1313" s="184" t="s">
        <v>3207</v>
      </c>
      <c r="C1313" s="184">
        <v>0</v>
      </c>
      <c r="D1313" s="184">
        <v>0</v>
      </c>
      <c r="E1313" s="184" t="s">
        <v>3</v>
      </c>
      <c r="F1313" s="184">
        <f t="shared" si="20"/>
        <v>0</v>
      </c>
      <c r="G1313" s="184">
        <v>0</v>
      </c>
      <c r="H1313" s="184">
        <v>0</v>
      </c>
      <c r="I1313" s="184">
        <v>0</v>
      </c>
      <c r="J1313" s="184">
        <v>0</v>
      </c>
      <c r="K1313" s="184">
        <v>0</v>
      </c>
      <c r="L1313" s="184">
        <v>0</v>
      </c>
      <c r="M1313" s="184">
        <v>0</v>
      </c>
      <c r="N1313" s="184">
        <v>0</v>
      </c>
      <c r="O1313" s="184">
        <v>75</v>
      </c>
      <c r="P1313" s="184">
        <v>15</v>
      </c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</row>
    <row r="1314" spans="1:26" ht="15" customHeight="1">
      <c r="A1314" s="184" t="s">
        <v>2308</v>
      </c>
      <c r="B1314" s="184" t="s">
        <v>4465</v>
      </c>
      <c r="C1314" s="184">
        <v>25</v>
      </c>
      <c r="D1314" s="184">
        <v>25</v>
      </c>
      <c r="E1314" s="184" t="s">
        <v>20</v>
      </c>
      <c r="F1314" s="184">
        <f t="shared" si="20"/>
        <v>25</v>
      </c>
      <c r="G1314" s="184">
        <v>25</v>
      </c>
      <c r="H1314" s="184">
        <v>0</v>
      </c>
      <c r="I1314" s="184">
        <v>0</v>
      </c>
      <c r="J1314" s="184">
        <v>0</v>
      </c>
      <c r="K1314" s="184">
        <v>0</v>
      </c>
      <c r="L1314" s="184">
        <v>0</v>
      </c>
      <c r="M1314" s="184">
        <v>7</v>
      </c>
      <c r="N1314" s="184">
        <v>0</v>
      </c>
      <c r="O1314" s="184">
        <v>0</v>
      </c>
      <c r="P1314" s="184">
        <v>10</v>
      </c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</row>
    <row r="1315" spans="1:26" ht="15" customHeight="1">
      <c r="A1315" s="184" t="s">
        <v>2265</v>
      </c>
      <c r="B1315" s="184" t="s">
        <v>4466</v>
      </c>
      <c r="C1315" s="184">
        <v>0</v>
      </c>
      <c r="D1315" s="184">
        <v>0</v>
      </c>
      <c r="E1315" s="184" t="s">
        <v>3</v>
      </c>
      <c r="F1315" s="184">
        <f t="shared" si="20"/>
        <v>0</v>
      </c>
      <c r="G1315" s="184">
        <v>0</v>
      </c>
      <c r="H1315" s="184">
        <v>0</v>
      </c>
      <c r="I1315" s="184">
        <v>0</v>
      </c>
      <c r="J1315" s="184">
        <v>0</v>
      </c>
      <c r="K1315" s="184">
        <v>0</v>
      </c>
      <c r="L1315" s="184">
        <v>1</v>
      </c>
      <c r="M1315" s="184">
        <v>0</v>
      </c>
      <c r="N1315" s="184">
        <v>0</v>
      </c>
      <c r="O1315" s="184">
        <v>0</v>
      </c>
      <c r="P1315" s="184">
        <v>0</v>
      </c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</row>
    <row r="1316" spans="1:26" ht="15" customHeight="1">
      <c r="A1316" s="184" t="s">
        <v>1055</v>
      </c>
      <c r="B1316" s="184" t="s">
        <v>5268</v>
      </c>
      <c r="C1316" s="184">
        <v>50</v>
      </c>
      <c r="D1316" s="184">
        <v>50</v>
      </c>
      <c r="E1316" s="184" t="s">
        <v>3</v>
      </c>
      <c r="F1316" s="184">
        <f t="shared" si="20"/>
        <v>50</v>
      </c>
      <c r="G1316" s="184">
        <v>50</v>
      </c>
      <c r="H1316" s="184">
        <v>0</v>
      </c>
      <c r="I1316" s="184">
        <v>0</v>
      </c>
      <c r="J1316" s="184">
        <v>0</v>
      </c>
      <c r="K1316" s="184">
        <v>0</v>
      </c>
      <c r="L1316" s="184">
        <v>0</v>
      </c>
      <c r="M1316" s="184">
        <v>36</v>
      </c>
      <c r="N1316" s="184">
        <v>0</v>
      </c>
      <c r="O1316" s="184">
        <v>0</v>
      </c>
      <c r="P1316" s="184">
        <v>214</v>
      </c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</row>
    <row r="1317" spans="1:26" ht="15" customHeight="1">
      <c r="A1317" s="184" t="s">
        <v>3280</v>
      </c>
      <c r="B1317" s="184" t="s">
        <v>5269</v>
      </c>
      <c r="C1317" s="184">
        <v>0</v>
      </c>
      <c r="D1317" s="184">
        <v>0</v>
      </c>
      <c r="E1317" s="184" t="s">
        <v>3</v>
      </c>
      <c r="F1317" s="184">
        <f t="shared" si="20"/>
        <v>0</v>
      </c>
      <c r="G1317" s="184">
        <v>0</v>
      </c>
      <c r="H1317" s="184">
        <v>0</v>
      </c>
      <c r="I1317" s="184">
        <v>0</v>
      </c>
      <c r="J1317" s="184">
        <v>0</v>
      </c>
      <c r="K1317" s="184">
        <v>0</v>
      </c>
      <c r="L1317" s="184">
        <v>0</v>
      </c>
      <c r="M1317" s="184">
        <v>113</v>
      </c>
      <c r="N1317" s="184">
        <v>0</v>
      </c>
      <c r="O1317" s="184">
        <v>0</v>
      </c>
      <c r="P1317" s="184">
        <v>100</v>
      </c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</row>
    <row r="1318" spans="1:26" ht="15" customHeight="1">
      <c r="A1318" s="184" t="s">
        <v>1057</v>
      </c>
      <c r="B1318" s="184" t="s">
        <v>3053</v>
      </c>
      <c r="C1318" s="184">
        <v>38</v>
      </c>
      <c r="D1318" s="184">
        <v>38</v>
      </c>
      <c r="E1318" s="184" t="s">
        <v>3</v>
      </c>
      <c r="F1318" s="184">
        <f t="shared" si="20"/>
        <v>38</v>
      </c>
      <c r="G1318" s="184">
        <v>38</v>
      </c>
      <c r="H1318" s="184">
        <v>0</v>
      </c>
      <c r="I1318" s="184">
        <v>0</v>
      </c>
      <c r="J1318" s="184">
        <v>0</v>
      </c>
      <c r="K1318" s="184">
        <v>0</v>
      </c>
      <c r="L1318" s="184">
        <v>0</v>
      </c>
      <c r="M1318" s="184">
        <v>74</v>
      </c>
      <c r="N1318" s="184">
        <v>0</v>
      </c>
      <c r="O1318" s="184">
        <v>0</v>
      </c>
      <c r="P1318" s="184">
        <v>124</v>
      </c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</row>
    <row r="1319" spans="1:26" ht="15" customHeight="1">
      <c r="A1319" s="184" t="s">
        <v>2124</v>
      </c>
      <c r="B1319" s="184" t="s">
        <v>4467</v>
      </c>
      <c r="C1319" s="184">
        <v>65</v>
      </c>
      <c r="D1319" s="184">
        <v>65</v>
      </c>
      <c r="E1319" s="184" t="s">
        <v>3</v>
      </c>
      <c r="F1319" s="184">
        <f t="shared" si="20"/>
        <v>65</v>
      </c>
      <c r="G1319" s="184">
        <v>65</v>
      </c>
      <c r="H1319" s="184">
        <v>0</v>
      </c>
      <c r="I1319" s="184">
        <v>0</v>
      </c>
      <c r="J1319" s="184">
        <v>0</v>
      </c>
      <c r="K1319" s="184">
        <v>0</v>
      </c>
      <c r="L1319" s="184">
        <v>0</v>
      </c>
      <c r="M1319" s="184">
        <v>0</v>
      </c>
      <c r="N1319" s="184">
        <v>0</v>
      </c>
      <c r="O1319" s="184">
        <v>0</v>
      </c>
      <c r="P1319" s="184">
        <v>69</v>
      </c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</row>
    <row r="1320" spans="1:26" ht="15" customHeight="1">
      <c r="A1320" s="184" t="s">
        <v>2266</v>
      </c>
      <c r="B1320" s="184" t="s">
        <v>4468</v>
      </c>
      <c r="C1320" s="184">
        <v>0</v>
      </c>
      <c r="D1320" s="184">
        <v>0</v>
      </c>
      <c r="E1320" s="184" t="s">
        <v>3</v>
      </c>
      <c r="F1320" s="184">
        <f t="shared" si="20"/>
        <v>0</v>
      </c>
      <c r="G1320" s="184">
        <v>0</v>
      </c>
      <c r="H1320" s="184">
        <v>0</v>
      </c>
      <c r="I1320" s="184">
        <v>0</v>
      </c>
      <c r="J1320" s="184">
        <v>0</v>
      </c>
      <c r="K1320" s="184">
        <v>0</v>
      </c>
      <c r="L1320" s="184">
        <v>0</v>
      </c>
      <c r="M1320" s="184">
        <v>358</v>
      </c>
      <c r="N1320" s="184">
        <v>0</v>
      </c>
      <c r="O1320" s="184">
        <v>0</v>
      </c>
      <c r="P1320" s="184">
        <v>0</v>
      </c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</row>
    <row r="1321" spans="1:26" ht="15" customHeight="1">
      <c r="A1321" s="184" t="s">
        <v>1058</v>
      </c>
      <c r="B1321" s="184" t="s">
        <v>4469</v>
      </c>
      <c r="C1321" s="184">
        <v>0</v>
      </c>
      <c r="D1321" s="184">
        <v>0</v>
      </c>
      <c r="E1321" s="184" t="s">
        <v>3</v>
      </c>
      <c r="F1321" s="184">
        <f t="shared" si="20"/>
        <v>0</v>
      </c>
      <c r="G1321" s="184">
        <v>0</v>
      </c>
      <c r="H1321" s="184">
        <v>0</v>
      </c>
      <c r="I1321" s="184">
        <v>0</v>
      </c>
      <c r="J1321" s="184">
        <v>0</v>
      </c>
      <c r="K1321" s="184">
        <v>0</v>
      </c>
      <c r="L1321" s="184">
        <v>0</v>
      </c>
      <c r="M1321" s="184">
        <v>150</v>
      </c>
      <c r="N1321" s="184">
        <v>0</v>
      </c>
      <c r="O1321" s="184">
        <v>0</v>
      </c>
      <c r="P1321" s="184">
        <v>100</v>
      </c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</row>
    <row r="1322" spans="1:26" ht="15" customHeight="1">
      <c r="A1322" s="184" t="s">
        <v>1907</v>
      </c>
      <c r="B1322" s="184" t="s">
        <v>4470</v>
      </c>
      <c r="C1322" s="184">
        <v>0</v>
      </c>
      <c r="D1322" s="184">
        <v>0</v>
      </c>
      <c r="E1322" s="184" t="s">
        <v>3</v>
      </c>
      <c r="F1322" s="184">
        <f t="shared" si="20"/>
        <v>0</v>
      </c>
      <c r="G1322" s="184">
        <v>0</v>
      </c>
      <c r="H1322" s="184">
        <v>0</v>
      </c>
      <c r="I1322" s="184">
        <v>0</v>
      </c>
      <c r="J1322" s="184">
        <v>0</v>
      </c>
      <c r="K1322" s="184">
        <v>0</v>
      </c>
      <c r="L1322" s="184">
        <v>11</v>
      </c>
      <c r="M1322" s="184">
        <v>0</v>
      </c>
      <c r="N1322" s="184">
        <v>0</v>
      </c>
      <c r="O1322" s="184">
        <v>0</v>
      </c>
      <c r="P1322" s="184">
        <v>0</v>
      </c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</row>
    <row r="1323" spans="1:26" ht="15" customHeight="1">
      <c r="A1323" s="184" t="s">
        <v>1061</v>
      </c>
      <c r="B1323" s="184" t="s">
        <v>3684</v>
      </c>
      <c r="C1323" s="184">
        <v>2</v>
      </c>
      <c r="D1323" s="184">
        <v>2</v>
      </c>
      <c r="E1323" s="184" t="s">
        <v>20</v>
      </c>
      <c r="F1323" s="184">
        <f t="shared" si="20"/>
        <v>2</v>
      </c>
      <c r="G1323" s="184">
        <v>2</v>
      </c>
      <c r="H1323" s="184">
        <v>0</v>
      </c>
      <c r="I1323" s="184">
        <v>0</v>
      </c>
      <c r="J1323" s="184">
        <v>0</v>
      </c>
      <c r="K1323" s="184">
        <v>0</v>
      </c>
      <c r="L1323" s="184">
        <v>0</v>
      </c>
      <c r="M1323" s="184">
        <v>0</v>
      </c>
      <c r="N1323" s="184">
        <v>0</v>
      </c>
      <c r="O1323" s="184">
        <v>0</v>
      </c>
      <c r="P1323" s="184">
        <v>0</v>
      </c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</row>
    <row r="1324" spans="1:26" ht="15" customHeight="1">
      <c r="A1324" s="184" t="s">
        <v>1060</v>
      </c>
      <c r="B1324" s="184" t="s">
        <v>3684</v>
      </c>
      <c r="C1324" s="184">
        <v>139</v>
      </c>
      <c r="D1324" s="184">
        <v>60</v>
      </c>
      <c r="E1324" s="184" t="s">
        <v>3</v>
      </c>
      <c r="F1324" s="184">
        <f t="shared" si="20"/>
        <v>60</v>
      </c>
      <c r="G1324" s="184">
        <v>60</v>
      </c>
      <c r="H1324" s="184">
        <v>0</v>
      </c>
      <c r="I1324" s="184">
        <v>0</v>
      </c>
      <c r="J1324" s="184">
        <v>0</v>
      </c>
      <c r="K1324" s="184">
        <v>0</v>
      </c>
      <c r="L1324" s="184">
        <v>0</v>
      </c>
      <c r="M1324" s="184">
        <v>587</v>
      </c>
      <c r="N1324" s="184">
        <v>0</v>
      </c>
      <c r="O1324" s="184">
        <v>8</v>
      </c>
      <c r="P1324" s="184">
        <v>355</v>
      </c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</row>
    <row r="1325" spans="1:26" ht="15" customHeight="1">
      <c r="A1325" s="184" t="s">
        <v>1063</v>
      </c>
      <c r="B1325" s="184" t="s">
        <v>4471</v>
      </c>
      <c r="C1325" s="184">
        <v>15</v>
      </c>
      <c r="D1325" s="184">
        <v>15</v>
      </c>
      <c r="E1325" s="184" t="s">
        <v>3</v>
      </c>
      <c r="F1325" s="184">
        <f t="shared" si="20"/>
        <v>15</v>
      </c>
      <c r="G1325" s="184">
        <v>15</v>
      </c>
      <c r="H1325" s="184">
        <v>0</v>
      </c>
      <c r="I1325" s="184">
        <v>0</v>
      </c>
      <c r="J1325" s="184">
        <v>0</v>
      </c>
      <c r="K1325" s="184">
        <v>0</v>
      </c>
      <c r="L1325" s="184">
        <v>0</v>
      </c>
      <c r="M1325" s="184">
        <v>95</v>
      </c>
      <c r="N1325" s="184">
        <v>0</v>
      </c>
      <c r="O1325" s="184">
        <v>0</v>
      </c>
      <c r="P1325" s="184">
        <v>128</v>
      </c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</row>
    <row r="1326" spans="1:26" ht="15" customHeight="1">
      <c r="A1326" s="184" t="s">
        <v>1064</v>
      </c>
      <c r="B1326" s="184" t="s">
        <v>4472</v>
      </c>
      <c r="C1326" s="184">
        <v>0</v>
      </c>
      <c r="D1326" s="184">
        <v>0</v>
      </c>
      <c r="E1326" s="184" t="s">
        <v>3</v>
      </c>
      <c r="F1326" s="184">
        <f t="shared" si="20"/>
        <v>0</v>
      </c>
      <c r="G1326" s="184">
        <v>0</v>
      </c>
      <c r="H1326" s="184">
        <v>0</v>
      </c>
      <c r="I1326" s="184">
        <v>0</v>
      </c>
      <c r="J1326" s="184">
        <v>0</v>
      </c>
      <c r="K1326" s="184">
        <v>0</v>
      </c>
      <c r="L1326" s="184">
        <v>0</v>
      </c>
      <c r="M1326" s="184">
        <v>218</v>
      </c>
      <c r="N1326" s="184">
        <v>0</v>
      </c>
      <c r="O1326" s="184">
        <v>0</v>
      </c>
      <c r="P1326" s="184">
        <v>0</v>
      </c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</row>
    <row r="1327" spans="1:26" ht="15" customHeight="1">
      <c r="A1327" s="184" t="s">
        <v>1053</v>
      </c>
      <c r="B1327" s="184" t="s">
        <v>5383</v>
      </c>
      <c r="C1327" s="184">
        <v>0</v>
      </c>
      <c r="D1327" s="184">
        <v>0</v>
      </c>
      <c r="E1327" s="184" t="s">
        <v>3</v>
      </c>
      <c r="F1327" s="184">
        <f t="shared" si="20"/>
        <v>0</v>
      </c>
      <c r="G1327" s="184">
        <v>0</v>
      </c>
      <c r="H1327" s="184">
        <v>0</v>
      </c>
      <c r="I1327" s="184">
        <v>0</v>
      </c>
      <c r="J1327" s="184">
        <v>0</v>
      </c>
      <c r="K1327" s="184">
        <v>0</v>
      </c>
      <c r="L1327" s="184">
        <v>0</v>
      </c>
      <c r="M1327" s="184">
        <v>177</v>
      </c>
      <c r="N1327" s="184">
        <v>0</v>
      </c>
      <c r="O1327" s="184">
        <v>0</v>
      </c>
      <c r="P1327" s="184">
        <v>0</v>
      </c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</row>
    <row r="1328" spans="1:26" ht="15" customHeight="1">
      <c r="A1328" s="184" t="s">
        <v>5064</v>
      </c>
      <c r="B1328" s="184" t="s">
        <v>5371</v>
      </c>
      <c r="C1328" s="184">
        <v>0</v>
      </c>
      <c r="D1328" s="184">
        <v>0</v>
      </c>
      <c r="E1328" s="184" t="s">
        <v>20</v>
      </c>
      <c r="F1328" s="184">
        <f t="shared" si="20"/>
        <v>0</v>
      </c>
      <c r="G1328" s="184">
        <v>0</v>
      </c>
      <c r="H1328" s="184">
        <v>144</v>
      </c>
      <c r="I1328" s="184">
        <v>0</v>
      </c>
      <c r="J1328" s="184">
        <v>0</v>
      </c>
      <c r="K1328" s="184">
        <v>0</v>
      </c>
      <c r="L1328" s="184">
        <v>0</v>
      </c>
      <c r="M1328" s="184">
        <v>0</v>
      </c>
      <c r="N1328" s="184">
        <v>0</v>
      </c>
      <c r="O1328" s="184">
        <v>0</v>
      </c>
      <c r="P1328" s="184">
        <v>0</v>
      </c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</row>
    <row r="1329" spans="1:26" ht="15" customHeight="1">
      <c r="A1329" s="184" t="s">
        <v>2324</v>
      </c>
      <c r="B1329" s="184" t="s">
        <v>3793</v>
      </c>
      <c r="C1329" s="184">
        <v>2</v>
      </c>
      <c r="D1329" s="184">
        <v>2</v>
      </c>
      <c r="E1329" s="184" t="s">
        <v>20</v>
      </c>
      <c r="F1329" s="184">
        <f t="shared" si="20"/>
        <v>2</v>
      </c>
      <c r="G1329" s="184">
        <v>2</v>
      </c>
      <c r="H1329" s="184">
        <v>0</v>
      </c>
      <c r="I1329" s="184">
        <v>0</v>
      </c>
      <c r="J1329" s="184">
        <v>0</v>
      </c>
      <c r="K1329" s="184">
        <v>0</v>
      </c>
      <c r="L1329" s="184">
        <v>0</v>
      </c>
      <c r="M1329" s="184">
        <v>192</v>
      </c>
      <c r="N1329" s="184">
        <v>0</v>
      </c>
      <c r="O1329" s="184">
        <v>0</v>
      </c>
      <c r="P1329" s="184">
        <v>2</v>
      </c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</row>
    <row r="1330" spans="1:26" ht="15" customHeight="1">
      <c r="A1330" s="184" t="s">
        <v>1975</v>
      </c>
      <c r="B1330" s="184" t="s">
        <v>4473</v>
      </c>
      <c r="C1330" s="184">
        <v>1</v>
      </c>
      <c r="D1330" s="184">
        <v>1</v>
      </c>
      <c r="E1330" s="184" t="s">
        <v>3</v>
      </c>
      <c r="F1330" s="184">
        <f t="shared" si="20"/>
        <v>1</v>
      </c>
      <c r="G1330" s="184">
        <v>1</v>
      </c>
      <c r="H1330" s="184">
        <v>0</v>
      </c>
      <c r="I1330" s="184">
        <v>0</v>
      </c>
      <c r="J1330" s="184">
        <v>0</v>
      </c>
      <c r="K1330" s="184">
        <v>0</v>
      </c>
      <c r="L1330" s="184">
        <v>0</v>
      </c>
      <c r="M1330" s="184">
        <v>287</v>
      </c>
      <c r="N1330" s="184">
        <v>0</v>
      </c>
      <c r="O1330" s="184">
        <v>0</v>
      </c>
      <c r="P1330" s="184">
        <v>0</v>
      </c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</row>
    <row r="1331" spans="1:26" ht="15" customHeight="1">
      <c r="A1331" s="184" t="s">
        <v>1976</v>
      </c>
      <c r="B1331" s="184" t="s">
        <v>4726</v>
      </c>
      <c r="C1331" s="184">
        <v>0</v>
      </c>
      <c r="D1331" s="184">
        <v>0</v>
      </c>
      <c r="E1331" s="184" t="s">
        <v>3</v>
      </c>
      <c r="F1331" s="184">
        <f t="shared" si="20"/>
        <v>0</v>
      </c>
      <c r="G1331" s="184">
        <v>0</v>
      </c>
      <c r="H1331" s="184">
        <v>0</v>
      </c>
      <c r="I1331" s="184">
        <v>0</v>
      </c>
      <c r="J1331" s="184">
        <v>0</v>
      </c>
      <c r="K1331" s="184">
        <v>0</v>
      </c>
      <c r="L1331" s="184">
        <v>0</v>
      </c>
      <c r="M1331" s="184">
        <v>288</v>
      </c>
      <c r="N1331" s="184">
        <v>0</v>
      </c>
      <c r="O1331" s="184">
        <v>0</v>
      </c>
      <c r="P1331" s="184">
        <v>0</v>
      </c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</row>
    <row r="1332" spans="1:26" ht="15" customHeight="1">
      <c r="A1332" s="184" t="s">
        <v>1240</v>
      </c>
      <c r="B1332" s="184" t="s">
        <v>1239</v>
      </c>
      <c r="C1332" s="184">
        <v>3778</v>
      </c>
      <c r="D1332" s="184">
        <v>3778</v>
      </c>
      <c r="E1332" s="184" t="s">
        <v>3</v>
      </c>
      <c r="F1332" s="184">
        <f t="shared" si="20"/>
        <v>3778</v>
      </c>
      <c r="G1332" s="184">
        <v>1577</v>
      </c>
      <c r="H1332" s="184">
        <v>0</v>
      </c>
      <c r="I1332" s="184">
        <v>684</v>
      </c>
      <c r="J1332" s="184">
        <v>1517</v>
      </c>
      <c r="K1332" s="184">
        <v>0</v>
      </c>
      <c r="L1332" s="184">
        <v>100</v>
      </c>
      <c r="M1332" s="184">
        <v>1488</v>
      </c>
      <c r="N1332" s="184">
        <v>0</v>
      </c>
      <c r="O1332" s="184">
        <v>0</v>
      </c>
      <c r="P1332" s="184">
        <v>0</v>
      </c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</row>
    <row r="1333" spans="1:26" ht="15" customHeight="1">
      <c r="A1333" s="184" t="s">
        <v>1066</v>
      </c>
      <c r="B1333" s="184" t="s">
        <v>3220</v>
      </c>
      <c r="C1333" s="184">
        <v>2</v>
      </c>
      <c r="D1333" s="184">
        <v>2</v>
      </c>
      <c r="E1333" s="184" t="s">
        <v>3</v>
      </c>
      <c r="F1333" s="184">
        <f t="shared" si="20"/>
        <v>2</v>
      </c>
      <c r="G1333" s="184">
        <v>2</v>
      </c>
      <c r="H1333" s="184">
        <v>0</v>
      </c>
      <c r="I1333" s="184">
        <v>0</v>
      </c>
      <c r="J1333" s="184">
        <v>0</v>
      </c>
      <c r="K1333" s="184">
        <v>0</v>
      </c>
      <c r="L1333" s="184">
        <v>2</v>
      </c>
      <c r="M1333" s="184">
        <v>0</v>
      </c>
      <c r="N1333" s="184">
        <v>0</v>
      </c>
      <c r="O1333" s="184">
        <v>0</v>
      </c>
      <c r="P1333" s="184">
        <v>0</v>
      </c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</row>
    <row r="1334" spans="1:26" ht="15" customHeight="1">
      <c r="A1334" s="184" t="s">
        <v>1977</v>
      </c>
      <c r="B1334" s="184" t="s">
        <v>3221</v>
      </c>
      <c r="C1334" s="184">
        <v>50</v>
      </c>
      <c r="D1334" s="184">
        <v>45</v>
      </c>
      <c r="E1334" s="184" t="s">
        <v>3</v>
      </c>
      <c r="F1334" s="184">
        <f t="shared" si="20"/>
        <v>50</v>
      </c>
      <c r="G1334" s="184">
        <v>50</v>
      </c>
      <c r="H1334" s="184">
        <v>0</v>
      </c>
      <c r="I1334" s="184">
        <v>0</v>
      </c>
      <c r="J1334" s="184">
        <v>0</v>
      </c>
      <c r="K1334" s="184">
        <v>0</v>
      </c>
      <c r="L1334" s="184">
        <v>9</v>
      </c>
      <c r="M1334" s="184">
        <v>144</v>
      </c>
      <c r="N1334" s="184">
        <v>0</v>
      </c>
      <c r="O1334" s="184">
        <v>0</v>
      </c>
      <c r="P1334" s="184">
        <v>27</v>
      </c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</row>
    <row r="1335" spans="1:26" ht="15" customHeight="1">
      <c r="A1335" s="184" t="s">
        <v>1068</v>
      </c>
      <c r="B1335" s="184" t="s">
        <v>3794</v>
      </c>
      <c r="C1335" s="184">
        <v>704</v>
      </c>
      <c r="D1335" s="184">
        <v>657</v>
      </c>
      <c r="E1335" s="184" t="s">
        <v>3</v>
      </c>
      <c r="F1335" s="184">
        <f t="shared" si="20"/>
        <v>664</v>
      </c>
      <c r="G1335" s="184">
        <v>664</v>
      </c>
      <c r="H1335" s="184">
        <v>0</v>
      </c>
      <c r="I1335" s="184">
        <v>0</v>
      </c>
      <c r="J1335" s="184">
        <v>0</v>
      </c>
      <c r="K1335" s="184">
        <v>0</v>
      </c>
      <c r="L1335" s="184">
        <v>0</v>
      </c>
      <c r="M1335" s="184">
        <v>0</v>
      </c>
      <c r="N1335" s="184">
        <v>0</v>
      </c>
      <c r="O1335" s="184">
        <v>0</v>
      </c>
      <c r="P1335" s="184">
        <v>0</v>
      </c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</row>
    <row r="1336" spans="1:26" ht="15" customHeight="1">
      <c r="A1336" s="184" t="s">
        <v>1070</v>
      </c>
      <c r="B1336" s="184" t="s">
        <v>5024</v>
      </c>
      <c r="C1336" s="184">
        <v>1076</v>
      </c>
      <c r="D1336" s="184">
        <v>1076</v>
      </c>
      <c r="E1336" s="184" t="s">
        <v>3</v>
      </c>
      <c r="F1336" s="184">
        <f t="shared" si="20"/>
        <v>1076</v>
      </c>
      <c r="G1336" s="184">
        <v>1076</v>
      </c>
      <c r="H1336" s="184">
        <v>0</v>
      </c>
      <c r="I1336" s="184">
        <v>0</v>
      </c>
      <c r="J1336" s="184">
        <v>0</v>
      </c>
      <c r="K1336" s="184">
        <v>0</v>
      </c>
      <c r="L1336" s="184">
        <v>0</v>
      </c>
      <c r="M1336" s="184">
        <v>0</v>
      </c>
      <c r="N1336" s="184">
        <v>0</v>
      </c>
      <c r="O1336" s="184">
        <v>0</v>
      </c>
      <c r="P1336" s="184">
        <v>0</v>
      </c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</row>
    <row r="1337" spans="1:26" ht="15" customHeight="1">
      <c r="A1337" s="184" t="s">
        <v>1072</v>
      </c>
      <c r="B1337" s="184" t="s">
        <v>2939</v>
      </c>
      <c r="C1337" s="184">
        <v>1028</v>
      </c>
      <c r="D1337" s="184">
        <v>1028</v>
      </c>
      <c r="E1337" s="184" t="s">
        <v>3</v>
      </c>
      <c r="F1337" s="184">
        <f t="shared" si="20"/>
        <v>1028</v>
      </c>
      <c r="G1337" s="184">
        <v>1016</v>
      </c>
      <c r="H1337" s="184">
        <v>0</v>
      </c>
      <c r="I1337" s="184">
        <v>12</v>
      </c>
      <c r="J1337" s="184">
        <v>0</v>
      </c>
      <c r="K1337" s="184">
        <v>0</v>
      </c>
      <c r="L1337" s="184">
        <v>0</v>
      </c>
      <c r="M1337" s="184">
        <v>0</v>
      </c>
      <c r="N1337" s="184">
        <v>0</v>
      </c>
      <c r="O1337" s="184">
        <v>0</v>
      </c>
      <c r="P1337" s="184">
        <v>0</v>
      </c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</row>
    <row r="1338" spans="1:26" ht="15" customHeight="1">
      <c r="A1338" s="184" t="s">
        <v>1074</v>
      </c>
      <c r="B1338" s="184" t="s">
        <v>3200</v>
      </c>
      <c r="C1338" s="184">
        <v>209</v>
      </c>
      <c r="D1338" s="184">
        <v>209</v>
      </c>
      <c r="E1338" s="184" t="s">
        <v>3</v>
      </c>
      <c r="F1338" s="184">
        <f t="shared" si="20"/>
        <v>209</v>
      </c>
      <c r="G1338" s="184">
        <v>209</v>
      </c>
      <c r="H1338" s="184">
        <v>0</v>
      </c>
      <c r="I1338" s="184">
        <v>0</v>
      </c>
      <c r="J1338" s="184">
        <v>0</v>
      </c>
      <c r="K1338" s="184">
        <v>0</v>
      </c>
      <c r="L1338" s="184">
        <v>0</v>
      </c>
      <c r="M1338" s="184">
        <v>315</v>
      </c>
      <c r="N1338" s="184">
        <v>0</v>
      </c>
      <c r="O1338" s="184">
        <v>0</v>
      </c>
      <c r="P1338" s="184">
        <v>33</v>
      </c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</row>
    <row r="1339" spans="1:26" ht="15" customHeight="1">
      <c r="A1339" s="184" t="s">
        <v>1075</v>
      </c>
      <c r="B1339" s="184" t="s">
        <v>4474</v>
      </c>
      <c r="C1339" s="184">
        <v>0</v>
      </c>
      <c r="D1339" s="184">
        <v>0</v>
      </c>
      <c r="E1339" s="184" t="s">
        <v>3</v>
      </c>
      <c r="F1339" s="184">
        <f t="shared" si="20"/>
        <v>0</v>
      </c>
      <c r="G1339" s="184">
        <v>0</v>
      </c>
      <c r="H1339" s="184">
        <v>0</v>
      </c>
      <c r="I1339" s="184">
        <v>0</v>
      </c>
      <c r="J1339" s="184">
        <v>0</v>
      </c>
      <c r="K1339" s="184">
        <v>0</v>
      </c>
      <c r="L1339" s="184">
        <v>0</v>
      </c>
      <c r="M1339" s="184">
        <v>0</v>
      </c>
      <c r="N1339" s="184">
        <v>0</v>
      </c>
      <c r="O1339" s="184">
        <v>12</v>
      </c>
      <c r="P1339" s="184">
        <v>0</v>
      </c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</row>
    <row r="1340" spans="1:26" ht="15" customHeight="1">
      <c r="A1340" s="184" t="s">
        <v>1076</v>
      </c>
      <c r="B1340" s="184" t="s">
        <v>4475</v>
      </c>
      <c r="C1340" s="184">
        <v>0</v>
      </c>
      <c r="D1340" s="184">
        <v>0</v>
      </c>
      <c r="E1340" s="184" t="s">
        <v>3</v>
      </c>
      <c r="F1340" s="184">
        <f t="shared" si="20"/>
        <v>0</v>
      </c>
      <c r="G1340" s="184">
        <v>0</v>
      </c>
      <c r="H1340" s="184">
        <v>0</v>
      </c>
      <c r="I1340" s="184">
        <v>0</v>
      </c>
      <c r="J1340" s="184">
        <v>0</v>
      </c>
      <c r="K1340" s="184">
        <v>0</v>
      </c>
      <c r="L1340" s="184">
        <v>13</v>
      </c>
      <c r="M1340" s="184">
        <v>0</v>
      </c>
      <c r="N1340" s="184">
        <v>0</v>
      </c>
      <c r="O1340" s="184">
        <v>0</v>
      </c>
      <c r="P1340" s="184">
        <v>0</v>
      </c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</row>
    <row r="1341" spans="1:26" ht="15" customHeight="1">
      <c r="A1341" s="184" t="s">
        <v>1078</v>
      </c>
      <c r="B1341" s="184" t="s">
        <v>3796</v>
      </c>
      <c r="C1341" s="184">
        <v>111</v>
      </c>
      <c r="D1341" s="184">
        <v>111</v>
      </c>
      <c r="E1341" s="184" t="s">
        <v>3</v>
      </c>
      <c r="F1341" s="184">
        <f t="shared" si="20"/>
        <v>111</v>
      </c>
      <c r="G1341" s="184">
        <v>111</v>
      </c>
      <c r="H1341" s="184">
        <v>0</v>
      </c>
      <c r="I1341" s="184">
        <v>0</v>
      </c>
      <c r="J1341" s="184">
        <v>0</v>
      </c>
      <c r="K1341" s="184">
        <v>0</v>
      </c>
      <c r="L1341" s="184">
        <v>0</v>
      </c>
      <c r="M1341" s="184">
        <v>4</v>
      </c>
      <c r="N1341" s="184">
        <v>0</v>
      </c>
      <c r="O1341" s="184">
        <v>0</v>
      </c>
      <c r="P1341" s="184">
        <v>0</v>
      </c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</row>
    <row r="1342" spans="1:26" ht="15" customHeight="1">
      <c r="A1342" s="184" t="s">
        <v>1080</v>
      </c>
      <c r="B1342" s="184" t="s">
        <v>4476</v>
      </c>
      <c r="C1342" s="184">
        <v>44</v>
      </c>
      <c r="D1342" s="184">
        <v>44</v>
      </c>
      <c r="E1342" s="184" t="s">
        <v>3</v>
      </c>
      <c r="F1342" s="184">
        <f t="shared" si="20"/>
        <v>44</v>
      </c>
      <c r="G1342" s="184">
        <v>44</v>
      </c>
      <c r="H1342" s="184">
        <v>0</v>
      </c>
      <c r="I1342" s="184">
        <v>0</v>
      </c>
      <c r="J1342" s="184">
        <v>0</v>
      </c>
      <c r="K1342" s="184">
        <v>0</v>
      </c>
      <c r="L1342" s="184">
        <v>1</v>
      </c>
      <c r="M1342" s="184">
        <v>0</v>
      </c>
      <c r="N1342" s="184">
        <v>0</v>
      </c>
      <c r="O1342" s="184">
        <v>4</v>
      </c>
      <c r="P1342" s="184">
        <v>0</v>
      </c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</row>
    <row r="1343" spans="1:26" ht="15" customHeight="1">
      <c r="A1343" s="184" t="s">
        <v>5011</v>
      </c>
      <c r="B1343" s="184" t="s">
        <v>5154</v>
      </c>
      <c r="C1343" s="184">
        <v>0</v>
      </c>
      <c r="D1343" s="184">
        <v>0</v>
      </c>
      <c r="E1343" s="184" t="s">
        <v>3</v>
      </c>
      <c r="F1343" s="184">
        <f t="shared" si="20"/>
        <v>0</v>
      </c>
      <c r="G1343" s="184">
        <v>0</v>
      </c>
      <c r="H1343" s="184">
        <v>0</v>
      </c>
      <c r="I1343" s="184">
        <v>0</v>
      </c>
      <c r="J1343" s="184">
        <v>0</v>
      </c>
      <c r="K1343" s="184">
        <v>0</v>
      </c>
      <c r="L1343" s="184">
        <v>14</v>
      </c>
      <c r="M1343" s="184">
        <v>0</v>
      </c>
      <c r="N1343" s="184">
        <v>0</v>
      </c>
      <c r="O1343" s="184">
        <v>0</v>
      </c>
      <c r="P1343" s="184">
        <v>5</v>
      </c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</row>
    <row r="1344" spans="1:26" ht="15" customHeight="1">
      <c r="A1344" s="184" t="s">
        <v>1979</v>
      </c>
      <c r="B1344" s="184" t="s">
        <v>3795</v>
      </c>
      <c r="C1344" s="184">
        <v>152</v>
      </c>
      <c r="D1344" s="184">
        <v>152</v>
      </c>
      <c r="E1344" s="184" t="s">
        <v>20</v>
      </c>
      <c r="F1344" s="184">
        <f t="shared" si="20"/>
        <v>152</v>
      </c>
      <c r="G1344" s="184">
        <v>152</v>
      </c>
      <c r="H1344" s="184">
        <v>0</v>
      </c>
      <c r="I1344" s="184">
        <v>0</v>
      </c>
      <c r="J1344" s="184">
        <v>0</v>
      </c>
      <c r="K1344" s="184">
        <v>0</v>
      </c>
      <c r="L1344" s="184">
        <v>0</v>
      </c>
      <c r="M1344" s="184">
        <v>215</v>
      </c>
      <c r="N1344" s="184">
        <v>0</v>
      </c>
      <c r="O1344" s="184">
        <v>0</v>
      </c>
      <c r="P1344" s="184">
        <v>52</v>
      </c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</row>
    <row r="1345" spans="1:26" ht="15" customHeight="1">
      <c r="A1345" s="184" t="s">
        <v>3279</v>
      </c>
      <c r="B1345" s="184" t="s">
        <v>4826</v>
      </c>
      <c r="C1345" s="184">
        <v>0</v>
      </c>
      <c r="D1345" s="184">
        <v>0</v>
      </c>
      <c r="E1345" s="184" t="s">
        <v>3</v>
      </c>
      <c r="F1345" s="184">
        <f t="shared" si="20"/>
        <v>0</v>
      </c>
      <c r="G1345" s="184">
        <v>0</v>
      </c>
      <c r="H1345" s="184">
        <v>0</v>
      </c>
      <c r="I1345" s="184">
        <v>0</v>
      </c>
      <c r="J1345" s="184">
        <v>0</v>
      </c>
      <c r="K1345" s="184">
        <v>0</v>
      </c>
      <c r="L1345" s="184">
        <v>8</v>
      </c>
      <c r="M1345" s="184">
        <v>325</v>
      </c>
      <c r="N1345" s="184">
        <v>0</v>
      </c>
      <c r="O1345" s="184">
        <v>0</v>
      </c>
      <c r="P1345" s="184">
        <v>0</v>
      </c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</row>
    <row r="1346" spans="1:26" ht="15" customHeight="1">
      <c r="A1346" s="184" t="s">
        <v>3043</v>
      </c>
      <c r="B1346" s="184" t="s">
        <v>3672</v>
      </c>
      <c r="C1346" s="184">
        <v>289</v>
      </c>
      <c r="D1346" s="184">
        <v>289</v>
      </c>
      <c r="E1346" s="184" t="s">
        <v>3</v>
      </c>
      <c r="F1346" s="184">
        <f t="shared" ref="F1346:F1409" si="21">G1346+I1346+J1346+K1346</f>
        <v>289</v>
      </c>
      <c r="G1346" s="184">
        <v>281</v>
      </c>
      <c r="H1346" s="184">
        <v>0</v>
      </c>
      <c r="I1346" s="184">
        <v>8</v>
      </c>
      <c r="J1346" s="184">
        <v>0</v>
      </c>
      <c r="K1346" s="184">
        <v>0</v>
      </c>
      <c r="L1346" s="184">
        <v>5</v>
      </c>
      <c r="M1346" s="184">
        <v>0</v>
      </c>
      <c r="N1346" s="184">
        <v>0</v>
      </c>
      <c r="O1346" s="184">
        <v>0</v>
      </c>
      <c r="P1346" s="184">
        <v>0</v>
      </c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</row>
    <row r="1347" spans="1:26" ht="15" customHeight="1">
      <c r="A1347" s="184" t="s">
        <v>1081</v>
      </c>
      <c r="B1347" s="184" t="s">
        <v>4477</v>
      </c>
      <c r="C1347" s="184">
        <v>0</v>
      </c>
      <c r="D1347" s="184">
        <v>0</v>
      </c>
      <c r="E1347" s="184" t="s">
        <v>28</v>
      </c>
      <c r="F1347" s="184">
        <f t="shared" si="21"/>
        <v>0</v>
      </c>
      <c r="G1347" s="184">
        <v>0</v>
      </c>
      <c r="H1347" s="184">
        <v>0</v>
      </c>
      <c r="I1347" s="184">
        <v>0</v>
      </c>
      <c r="J1347" s="184">
        <v>0</v>
      </c>
      <c r="K1347" s="184">
        <v>0</v>
      </c>
      <c r="L1347" s="184">
        <v>0</v>
      </c>
      <c r="M1347" s="184">
        <v>1609</v>
      </c>
      <c r="N1347" s="184">
        <v>0</v>
      </c>
      <c r="O1347" s="184">
        <v>29</v>
      </c>
      <c r="P1347" s="184">
        <v>11</v>
      </c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</row>
    <row r="1348" spans="1:26" ht="15" customHeight="1">
      <c r="A1348" s="184" t="s">
        <v>2581</v>
      </c>
      <c r="B1348" s="184" t="s">
        <v>3111</v>
      </c>
      <c r="C1348" s="184">
        <v>28</v>
      </c>
      <c r="D1348" s="184">
        <v>-30</v>
      </c>
      <c r="E1348" s="184" t="s">
        <v>453</v>
      </c>
      <c r="F1348" s="184">
        <f t="shared" si="21"/>
        <v>0</v>
      </c>
      <c r="G1348" s="184">
        <v>0</v>
      </c>
      <c r="H1348" s="184">
        <v>0</v>
      </c>
      <c r="I1348" s="184">
        <v>0</v>
      </c>
      <c r="J1348" s="184">
        <v>0</v>
      </c>
      <c r="K1348" s="184">
        <v>0</v>
      </c>
      <c r="L1348" s="184">
        <v>0</v>
      </c>
      <c r="M1348" s="184">
        <v>37</v>
      </c>
      <c r="N1348" s="184">
        <v>0</v>
      </c>
      <c r="O1348" s="184">
        <v>0</v>
      </c>
      <c r="P1348" s="184">
        <v>0</v>
      </c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</row>
    <row r="1349" spans="1:26" ht="15" customHeight="1">
      <c r="A1349" s="184" t="s">
        <v>2319</v>
      </c>
      <c r="B1349" s="184" t="s">
        <v>5384</v>
      </c>
      <c r="C1349" s="184">
        <v>0</v>
      </c>
      <c r="D1349" s="184">
        <v>0</v>
      </c>
      <c r="E1349" s="184" t="s">
        <v>3</v>
      </c>
      <c r="F1349" s="184">
        <f t="shared" si="21"/>
        <v>0</v>
      </c>
      <c r="G1349" s="184">
        <v>0</v>
      </c>
      <c r="H1349" s="184">
        <v>0</v>
      </c>
      <c r="I1349" s="184">
        <v>0</v>
      </c>
      <c r="J1349" s="184">
        <v>0</v>
      </c>
      <c r="K1349" s="184">
        <v>0</v>
      </c>
      <c r="L1349" s="184">
        <v>0</v>
      </c>
      <c r="M1349" s="184">
        <v>500</v>
      </c>
      <c r="N1349" s="184">
        <v>0</v>
      </c>
      <c r="O1349" s="184">
        <v>0</v>
      </c>
      <c r="P1349" s="184">
        <v>0</v>
      </c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</row>
    <row r="1350" spans="1:26" ht="15" customHeight="1">
      <c r="A1350" s="184" t="s">
        <v>1083</v>
      </c>
      <c r="B1350" s="184" t="s">
        <v>4478</v>
      </c>
      <c r="C1350" s="184">
        <v>385</v>
      </c>
      <c r="D1350" s="184">
        <v>-197</v>
      </c>
      <c r="E1350" s="184" t="s">
        <v>3</v>
      </c>
      <c r="F1350" s="184">
        <f t="shared" si="21"/>
        <v>0</v>
      </c>
      <c r="G1350" s="184">
        <v>0</v>
      </c>
      <c r="H1350" s="184">
        <v>0</v>
      </c>
      <c r="I1350" s="184">
        <v>0</v>
      </c>
      <c r="J1350" s="184">
        <v>0</v>
      </c>
      <c r="K1350" s="184">
        <v>0</v>
      </c>
      <c r="L1350" s="184">
        <v>0</v>
      </c>
      <c r="M1350" s="184">
        <v>1390</v>
      </c>
      <c r="N1350" s="184">
        <v>0</v>
      </c>
      <c r="O1350" s="184">
        <v>0</v>
      </c>
      <c r="P1350" s="184">
        <v>0</v>
      </c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</row>
    <row r="1351" spans="1:26" ht="15" customHeight="1">
      <c r="A1351" s="184" t="s">
        <v>1084</v>
      </c>
      <c r="B1351" s="184" t="s">
        <v>4479</v>
      </c>
      <c r="C1351" s="184">
        <v>288</v>
      </c>
      <c r="D1351" s="184">
        <v>271</v>
      </c>
      <c r="E1351" s="184" t="s">
        <v>3</v>
      </c>
      <c r="F1351" s="184">
        <f t="shared" si="21"/>
        <v>271</v>
      </c>
      <c r="G1351" s="184">
        <v>271</v>
      </c>
      <c r="H1351" s="184">
        <v>0</v>
      </c>
      <c r="I1351" s="184">
        <v>0</v>
      </c>
      <c r="J1351" s="184">
        <v>0</v>
      </c>
      <c r="K1351" s="184">
        <v>0</v>
      </c>
      <c r="L1351" s="184">
        <v>0</v>
      </c>
      <c r="M1351" s="184">
        <v>0</v>
      </c>
      <c r="N1351" s="184">
        <v>0</v>
      </c>
      <c r="O1351" s="184">
        <v>588</v>
      </c>
      <c r="P1351" s="184">
        <v>0</v>
      </c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</row>
    <row r="1352" spans="1:26" ht="15" customHeight="1">
      <c r="A1352" s="184" t="s">
        <v>1087</v>
      </c>
      <c r="B1352" s="184" t="s">
        <v>4480</v>
      </c>
      <c r="C1352" s="184">
        <v>236</v>
      </c>
      <c r="D1352" s="184">
        <v>224</v>
      </c>
      <c r="E1352" s="184" t="s">
        <v>3</v>
      </c>
      <c r="F1352" s="184">
        <f t="shared" si="21"/>
        <v>236</v>
      </c>
      <c r="G1352" s="184">
        <v>171</v>
      </c>
      <c r="H1352" s="184">
        <v>0</v>
      </c>
      <c r="I1352" s="184">
        <v>65</v>
      </c>
      <c r="J1352" s="184">
        <v>0</v>
      </c>
      <c r="K1352" s="184">
        <v>0</v>
      </c>
      <c r="L1352" s="184">
        <v>2</v>
      </c>
      <c r="M1352" s="184">
        <v>0</v>
      </c>
      <c r="N1352" s="184">
        <v>0</v>
      </c>
      <c r="O1352" s="184">
        <v>108</v>
      </c>
      <c r="P1352" s="184">
        <v>214</v>
      </c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</row>
    <row r="1353" spans="1:26" ht="15" customHeight="1">
      <c r="A1353" s="184" t="s">
        <v>1089</v>
      </c>
      <c r="B1353" s="184" t="s">
        <v>4481</v>
      </c>
      <c r="C1353" s="184">
        <v>77</v>
      </c>
      <c r="D1353" s="184">
        <v>77</v>
      </c>
      <c r="E1353" s="184" t="s">
        <v>3</v>
      </c>
      <c r="F1353" s="184">
        <f t="shared" si="21"/>
        <v>77</v>
      </c>
      <c r="G1353" s="184">
        <v>75</v>
      </c>
      <c r="H1353" s="184">
        <v>0</v>
      </c>
      <c r="I1353" s="184">
        <v>2</v>
      </c>
      <c r="J1353" s="184">
        <v>0</v>
      </c>
      <c r="K1353" s="184">
        <v>0</v>
      </c>
      <c r="L1353" s="184">
        <v>0</v>
      </c>
      <c r="M1353" s="184">
        <v>238</v>
      </c>
      <c r="N1353" s="184">
        <v>0</v>
      </c>
      <c r="O1353" s="184">
        <v>72</v>
      </c>
      <c r="P1353" s="184">
        <v>2</v>
      </c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</row>
    <row r="1354" spans="1:26" ht="15" customHeight="1">
      <c r="A1354" s="184" t="s">
        <v>2182</v>
      </c>
      <c r="B1354" s="184" t="s">
        <v>4980</v>
      </c>
      <c r="C1354" s="184">
        <v>197</v>
      </c>
      <c r="D1354" s="184">
        <v>197</v>
      </c>
      <c r="E1354" s="184" t="s">
        <v>3</v>
      </c>
      <c r="F1354" s="184">
        <f t="shared" si="21"/>
        <v>197</v>
      </c>
      <c r="G1354" s="184">
        <v>197</v>
      </c>
      <c r="H1354" s="184">
        <v>0</v>
      </c>
      <c r="I1354" s="184">
        <v>0</v>
      </c>
      <c r="J1354" s="184">
        <v>0</v>
      </c>
      <c r="K1354" s="184">
        <v>0</v>
      </c>
      <c r="L1354" s="184">
        <v>0</v>
      </c>
      <c r="M1354" s="184">
        <v>0</v>
      </c>
      <c r="N1354" s="184">
        <v>0</v>
      </c>
      <c r="O1354" s="184">
        <v>0</v>
      </c>
      <c r="P1354" s="184">
        <v>0</v>
      </c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</row>
    <row r="1355" spans="1:26" ht="15" customHeight="1">
      <c r="A1355" s="184" t="s">
        <v>2508</v>
      </c>
      <c r="B1355" s="184" t="s">
        <v>4691</v>
      </c>
      <c r="C1355" s="184">
        <v>115</v>
      </c>
      <c r="D1355" s="184">
        <v>115</v>
      </c>
      <c r="E1355" s="184" t="s">
        <v>3</v>
      </c>
      <c r="F1355" s="184">
        <f t="shared" si="21"/>
        <v>115</v>
      </c>
      <c r="G1355" s="184">
        <v>115</v>
      </c>
      <c r="H1355" s="184">
        <v>0</v>
      </c>
      <c r="I1355" s="184">
        <v>0</v>
      </c>
      <c r="J1355" s="184">
        <v>0</v>
      </c>
      <c r="K1355" s="184">
        <v>0</v>
      </c>
      <c r="L1355" s="184">
        <v>0</v>
      </c>
      <c r="M1355" s="184">
        <v>0</v>
      </c>
      <c r="N1355" s="184">
        <v>0</v>
      </c>
      <c r="O1355" s="184">
        <v>27</v>
      </c>
      <c r="P1355" s="184">
        <v>24</v>
      </c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</row>
    <row r="1356" spans="1:26" ht="15" customHeight="1">
      <c r="A1356" s="184" t="s">
        <v>2183</v>
      </c>
      <c r="B1356" s="184" t="s">
        <v>4981</v>
      </c>
      <c r="C1356" s="184">
        <v>189</v>
      </c>
      <c r="D1356" s="184">
        <v>189</v>
      </c>
      <c r="E1356" s="184" t="s">
        <v>3</v>
      </c>
      <c r="F1356" s="184">
        <f t="shared" si="21"/>
        <v>189</v>
      </c>
      <c r="G1356" s="184">
        <v>189</v>
      </c>
      <c r="H1356" s="184">
        <v>0</v>
      </c>
      <c r="I1356" s="184">
        <v>0</v>
      </c>
      <c r="J1356" s="184">
        <v>0</v>
      </c>
      <c r="K1356" s="184">
        <v>0</v>
      </c>
      <c r="L1356" s="184">
        <v>3</v>
      </c>
      <c r="M1356" s="184">
        <v>0</v>
      </c>
      <c r="N1356" s="184">
        <v>0</v>
      </c>
      <c r="O1356" s="184">
        <v>0</v>
      </c>
      <c r="P1356" s="184">
        <v>0</v>
      </c>
      <c r="Q1356" s="184"/>
      <c r="R1356" s="184"/>
      <c r="S1356" s="184"/>
      <c r="T1356" s="184"/>
      <c r="U1356" s="184"/>
      <c r="V1356" s="184"/>
      <c r="W1356" s="184"/>
      <c r="X1356" s="184"/>
      <c r="Y1356" s="184"/>
      <c r="Z1356" s="184"/>
    </row>
    <row r="1357" spans="1:26" ht="15" customHeight="1">
      <c r="A1357" s="184" t="s">
        <v>1980</v>
      </c>
      <c r="B1357" s="184" t="s">
        <v>4482</v>
      </c>
      <c r="C1357" s="184">
        <v>0</v>
      </c>
      <c r="D1357" s="184">
        <v>-5</v>
      </c>
      <c r="E1357" s="184" t="s">
        <v>20</v>
      </c>
      <c r="F1357" s="184">
        <f t="shared" si="21"/>
        <v>0</v>
      </c>
      <c r="G1357" s="184">
        <v>0</v>
      </c>
      <c r="H1357" s="184">
        <v>0</v>
      </c>
      <c r="I1357" s="184">
        <v>0</v>
      </c>
      <c r="J1357" s="184">
        <v>0</v>
      </c>
      <c r="K1357" s="184">
        <v>0</v>
      </c>
      <c r="L1357" s="184">
        <v>3</v>
      </c>
      <c r="M1357" s="184">
        <v>188</v>
      </c>
      <c r="N1357" s="184">
        <v>0</v>
      </c>
      <c r="O1357" s="184">
        <v>0</v>
      </c>
      <c r="P1357" s="184">
        <v>0</v>
      </c>
      <c r="Q1357" s="184"/>
      <c r="R1357" s="184"/>
      <c r="S1357" s="184"/>
      <c r="T1357" s="184"/>
      <c r="U1357" s="184"/>
      <c r="V1357" s="184"/>
      <c r="W1357" s="184"/>
      <c r="X1357" s="184"/>
      <c r="Y1357" s="184"/>
      <c r="Z1357" s="184"/>
    </row>
    <row r="1358" spans="1:26" ht="15" customHeight="1">
      <c r="A1358" s="184" t="s">
        <v>2396</v>
      </c>
      <c r="B1358" s="184" t="s">
        <v>4483</v>
      </c>
      <c r="C1358" s="184">
        <v>0</v>
      </c>
      <c r="D1358" s="184">
        <v>0</v>
      </c>
      <c r="E1358" s="184" t="s">
        <v>20</v>
      </c>
      <c r="F1358" s="184">
        <f t="shared" si="21"/>
        <v>0</v>
      </c>
      <c r="G1358" s="184">
        <v>0</v>
      </c>
      <c r="H1358" s="184">
        <v>0</v>
      </c>
      <c r="I1358" s="184">
        <v>0</v>
      </c>
      <c r="J1358" s="184">
        <v>0</v>
      </c>
      <c r="K1358" s="184">
        <v>0</v>
      </c>
      <c r="L1358" s="184">
        <v>8</v>
      </c>
      <c r="M1358" s="184">
        <v>399</v>
      </c>
      <c r="N1358" s="184">
        <v>0</v>
      </c>
      <c r="O1358" s="184">
        <v>0</v>
      </c>
      <c r="P1358" s="184">
        <v>58</v>
      </c>
      <c r="Q1358" s="184"/>
      <c r="R1358" s="184"/>
      <c r="S1358" s="184"/>
      <c r="T1358" s="184"/>
      <c r="U1358" s="184"/>
      <c r="V1358" s="184"/>
      <c r="W1358" s="184"/>
      <c r="X1358" s="184"/>
      <c r="Y1358" s="184"/>
      <c r="Z1358" s="184"/>
    </row>
    <row r="1359" spans="1:26" ht="15" customHeight="1">
      <c r="A1359" s="184" t="s">
        <v>5290</v>
      </c>
      <c r="B1359" s="184" t="s">
        <v>4483</v>
      </c>
      <c r="C1359" s="184">
        <v>0</v>
      </c>
      <c r="D1359" s="184">
        <v>0</v>
      </c>
      <c r="E1359" s="184" t="s">
        <v>3</v>
      </c>
      <c r="F1359" s="184">
        <f t="shared" si="21"/>
        <v>0</v>
      </c>
      <c r="G1359" s="184">
        <v>0</v>
      </c>
      <c r="H1359" s="184">
        <v>0</v>
      </c>
      <c r="I1359" s="184">
        <v>0</v>
      </c>
      <c r="J1359" s="184">
        <v>0</v>
      </c>
      <c r="K1359" s="184">
        <v>0</v>
      </c>
      <c r="L1359" s="184">
        <v>0</v>
      </c>
      <c r="M1359" s="184">
        <v>45</v>
      </c>
      <c r="N1359" s="184">
        <v>0</v>
      </c>
      <c r="O1359" s="184">
        <v>0</v>
      </c>
      <c r="P1359" s="184">
        <v>0</v>
      </c>
      <c r="Q1359" s="184"/>
      <c r="R1359" s="184"/>
      <c r="S1359" s="184"/>
      <c r="T1359" s="184"/>
      <c r="U1359" s="184"/>
      <c r="V1359" s="184"/>
      <c r="W1359" s="184"/>
      <c r="X1359" s="184"/>
      <c r="Y1359" s="184"/>
      <c r="Z1359" s="184"/>
    </row>
    <row r="1360" spans="1:26" ht="15" customHeight="1">
      <c r="A1360" s="184" t="s">
        <v>1090</v>
      </c>
      <c r="B1360" s="184" t="s">
        <v>4484</v>
      </c>
      <c r="C1360" s="184">
        <v>20</v>
      </c>
      <c r="D1360" s="184">
        <v>20</v>
      </c>
      <c r="E1360" s="184" t="s">
        <v>20</v>
      </c>
      <c r="F1360" s="184">
        <f t="shared" si="21"/>
        <v>20</v>
      </c>
      <c r="G1360" s="184">
        <v>20</v>
      </c>
      <c r="H1360" s="184">
        <v>0</v>
      </c>
      <c r="I1360" s="184">
        <v>0</v>
      </c>
      <c r="J1360" s="184">
        <v>0</v>
      </c>
      <c r="K1360" s="184">
        <v>0</v>
      </c>
      <c r="L1360" s="184">
        <v>10</v>
      </c>
      <c r="M1360" s="184">
        <v>400</v>
      </c>
      <c r="N1360" s="184">
        <v>0</v>
      </c>
      <c r="O1360" s="184">
        <v>0</v>
      </c>
      <c r="P1360" s="184">
        <v>10</v>
      </c>
      <c r="Q1360" s="184"/>
      <c r="R1360" s="184"/>
      <c r="S1360" s="184"/>
      <c r="T1360" s="184"/>
      <c r="U1360" s="184"/>
      <c r="V1360" s="184"/>
      <c r="W1360" s="184"/>
      <c r="X1360" s="184"/>
      <c r="Y1360" s="184"/>
      <c r="Z1360" s="184"/>
    </row>
    <row r="1361" spans="1:26" ht="15" customHeight="1">
      <c r="A1361" s="184" t="s">
        <v>5291</v>
      </c>
      <c r="B1361" s="184" t="s">
        <v>4484</v>
      </c>
      <c r="C1361" s="184">
        <v>0</v>
      </c>
      <c r="D1361" s="184">
        <v>0</v>
      </c>
      <c r="E1361" s="184" t="s">
        <v>3</v>
      </c>
      <c r="F1361" s="184">
        <f t="shared" si="21"/>
        <v>0</v>
      </c>
      <c r="G1361" s="184">
        <v>0</v>
      </c>
      <c r="H1361" s="184">
        <v>0</v>
      </c>
      <c r="I1361" s="184">
        <v>0</v>
      </c>
      <c r="J1361" s="184">
        <v>0</v>
      </c>
      <c r="K1361" s="184">
        <v>0</v>
      </c>
      <c r="L1361" s="184">
        <v>0</v>
      </c>
      <c r="M1361" s="184">
        <v>49</v>
      </c>
      <c r="N1361" s="184">
        <v>0</v>
      </c>
      <c r="O1361" s="184">
        <v>0</v>
      </c>
      <c r="P1361" s="184">
        <v>0</v>
      </c>
      <c r="Q1361" s="184"/>
      <c r="R1361" s="184"/>
      <c r="S1361" s="184"/>
      <c r="T1361" s="184"/>
      <c r="U1361" s="184"/>
      <c r="V1361" s="184"/>
      <c r="W1361" s="184"/>
      <c r="X1361" s="184"/>
      <c r="Y1361" s="184"/>
      <c r="Z1361" s="184"/>
    </row>
    <row r="1362" spans="1:26" ht="15" customHeight="1">
      <c r="A1362" s="184" t="s">
        <v>1091</v>
      </c>
      <c r="B1362" s="184" t="s">
        <v>3797</v>
      </c>
      <c r="C1362" s="184">
        <v>0</v>
      </c>
      <c r="D1362" s="184">
        <v>-20</v>
      </c>
      <c r="E1362" s="184" t="s">
        <v>20</v>
      </c>
      <c r="F1362" s="184">
        <f t="shared" si="21"/>
        <v>0</v>
      </c>
      <c r="G1362" s="184">
        <v>0</v>
      </c>
      <c r="H1362" s="184">
        <v>0</v>
      </c>
      <c r="I1362" s="184">
        <v>0</v>
      </c>
      <c r="J1362" s="184">
        <v>0</v>
      </c>
      <c r="K1362" s="184">
        <v>0</v>
      </c>
      <c r="L1362" s="184">
        <v>0</v>
      </c>
      <c r="M1362" s="184">
        <v>398</v>
      </c>
      <c r="N1362" s="184">
        <v>0</v>
      </c>
      <c r="O1362" s="184">
        <v>0</v>
      </c>
      <c r="P1362" s="184">
        <v>14</v>
      </c>
      <c r="Q1362" s="184"/>
      <c r="R1362" s="184"/>
      <c r="S1362" s="184"/>
      <c r="T1362" s="184"/>
      <c r="U1362" s="184"/>
      <c r="V1362" s="184"/>
      <c r="W1362" s="184"/>
      <c r="X1362" s="184"/>
      <c r="Y1362" s="184"/>
      <c r="Z1362" s="184"/>
    </row>
    <row r="1363" spans="1:26" ht="15" customHeight="1">
      <c r="A1363" s="184" t="s">
        <v>5292</v>
      </c>
      <c r="B1363" s="184" t="s">
        <v>3797</v>
      </c>
      <c r="C1363" s="184">
        <v>0</v>
      </c>
      <c r="D1363" s="184">
        <v>0</v>
      </c>
      <c r="E1363" s="184" t="s">
        <v>3</v>
      </c>
      <c r="F1363" s="184">
        <f t="shared" si="21"/>
        <v>0</v>
      </c>
      <c r="G1363" s="184">
        <v>0</v>
      </c>
      <c r="H1363" s="184">
        <v>0</v>
      </c>
      <c r="I1363" s="184">
        <v>0</v>
      </c>
      <c r="J1363" s="184">
        <v>0</v>
      </c>
      <c r="K1363" s="184">
        <v>0</v>
      </c>
      <c r="L1363" s="184">
        <v>0</v>
      </c>
      <c r="M1363" s="184">
        <v>98</v>
      </c>
      <c r="N1363" s="184">
        <v>0</v>
      </c>
      <c r="O1363" s="184">
        <v>0</v>
      </c>
      <c r="P1363" s="184">
        <v>0</v>
      </c>
      <c r="Q1363" s="184"/>
      <c r="R1363" s="184"/>
      <c r="S1363" s="184"/>
      <c r="T1363" s="184"/>
      <c r="U1363" s="184"/>
      <c r="V1363" s="184"/>
      <c r="W1363" s="184"/>
      <c r="X1363" s="184"/>
      <c r="Y1363" s="184"/>
      <c r="Z1363" s="184"/>
    </row>
    <row r="1364" spans="1:26" ht="15" customHeight="1">
      <c r="A1364" s="184" t="s">
        <v>2864</v>
      </c>
      <c r="B1364" s="184" t="s">
        <v>3673</v>
      </c>
      <c r="C1364" s="184">
        <v>4</v>
      </c>
      <c r="D1364" s="184">
        <v>4</v>
      </c>
      <c r="E1364" s="184" t="s">
        <v>20</v>
      </c>
      <c r="F1364" s="184">
        <f t="shared" si="21"/>
        <v>4</v>
      </c>
      <c r="G1364" s="184">
        <v>4</v>
      </c>
      <c r="H1364" s="184">
        <v>0</v>
      </c>
      <c r="I1364" s="184">
        <v>0</v>
      </c>
      <c r="J1364" s="184">
        <v>0</v>
      </c>
      <c r="K1364" s="184">
        <v>0</v>
      </c>
      <c r="L1364" s="184">
        <v>2</v>
      </c>
      <c r="M1364" s="184">
        <v>420</v>
      </c>
      <c r="N1364" s="184">
        <v>0</v>
      </c>
      <c r="O1364" s="184">
        <v>0</v>
      </c>
      <c r="P1364" s="184">
        <v>1</v>
      </c>
      <c r="Q1364" s="184"/>
      <c r="R1364" s="184"/>
      <c r="S1364" s="184"/>
      <c r="T1364" s="184"/>
      <c r="U1364" s="184"/>
      <c r="V1364" s="184"/>
      <c r="W1364" s="184"/>
      <c r="X1364" s="184"/>
      <c r="Y1364" s="184"/>
      <c r="Z1364" s="184"/>
    </row>
    <row r="1365" spans="1:26" ht="15" customHeight="1">
      <c r="A1365" s="184" t="s">
        <v>2344</v>
      </c>
      <c r="B1365" s="184" t="s">
        <v>3798</v>
      </c>
      <c r="C1365" s="184">
        <v>0</v>
      </c>
      <c r="D1365" s="184">
        <v>-5</v>
      </c>
      <c r="E1365" s="184" t="s">
        <v>20</v>
      </c>
      <c r="F1365" s="184">
        <f t="shared" si="21"/>
        <v>0</v>
      </c>
      <c r="G1365" s="184">
        <v>0</v>
      </c>
      <c r="H1365" s="184">
        <v>0</v>
      </c>
      <c r="I1365" s="184">
        <v>0</v>
      </c>
      <c r="J1365" s="184">
        <v>0</v>
      </c>
      <c r="K1365" s="184">
        <v>0</v>
      </c>
      <c r="L1365" s="184">
        <v>0</v>
      </c>
      <c r="M1365" s="184">
        <v>0</v>
      </c>
      <c r="N1365" s="184">
        <v>0</v>
      </c>
      <c r="O1365" s="184">
        <v>0</v>
      </c>
      <c r="P1365" s="184">
        <v>2</v>
      </c>
      <c r="Q1365" s="184"/>
      <c r="R1365" s="184"/>
      <c r="S1365" s="184"/>
      <c r="T1365" s="184"/>
      <c r="U1365" s="184"/>
      <c r="V1365" s="184"/>
      <c r="W1365" s="184"/>
      <c r="X1365" s="184"/>
      <c r="Y1365" s="184"/>
      <c r="Z1365" s="184"/>
    </row>
    <row r="1366" spans="1:26" ht="15" customHeight="1">
      <c r="A1366" s="184" t="s">
        <v>1981</v>
      </c>
      <c r="B1366" s="184" t="s">
        <v>3799</v>
      </c>
      <c r="C1366" s="184">
        <v>78</v>
      </c>
      <c r="D1366" s="184">
        <v>78</v>
      </c>
      <c r="E1366" s="184" t="s">
        <v>3</v>
      </c>
      <c r="F1366" s="184">
        <f t="shared" si="21"/>
        <v>78</v>
      </c>
      <c r="G1366" s="184">
        <v>78</v>
      </c>
      <c r="H1366" s="184">
        <v>0</v>
      </c>
      <c r="I1366" s="184">
        <v>0</v>
      </c>
      <c r="J1366" s="184">
        <v>0</v>
      </c>
      <c r="K1366" s="184">
        <v>0</v>
      </c>
      <c r="L1366" s="184">
        <v>21</v>
      </c>
      <c r="M1366" s="184">
        <v>0</v>
      </c>
      <c r="N1366" s="184">
        <v>0</v>
      </c>
      <c r="O1366" s="184">
        <v>0</v>
      </c>
      <c r="P1366" s="184">
        <v>0</v>
      </c>
      <c r="Q1366" s="184"/>
      <c r="R1366" s="184"/>
      <c r="S1366" s="184"/>
      <c r="T1366" s="184"/>
      <c r="U1366" s="184"/>
      <c r="V1366" s="184"/>
      <c r="W1366" s="184"/>
      <c r="X1366" s="184"/>
      <c r="Y1366" s="184"/>
      <c r="Z1366" s="184"/>
    </row>
    <row r="1367" spans="1:26" ht="15" customHeight="1">
      <c r="A1367" s="184" t="s">
        <v>2446</v>
      </c>
      <c r="B1367" s="184" t="s">
        <v>5186</v>
      </c>
      <c r="C1367" s="184">
        <v>0</v>
      </c>
      <c r="D1367" s="184">
        <v>0</v>
      </c>
      <c r="E1367" s="184" t="s">
        <v>3</v>
      </c>
      <c r="F1367" s="184">
        <f t="shared" si="21"/>
        <v>0</v>
      </c>
      <c r="G1367" s="184">
        <v>0</v>
      </c>
      <c r="H1367" s="184">
        <v>0</v>
      </c>
      <c r="I1367" s="184">
        <v>0</v>
      </c>
      <c r="J1367" s="184">
        <v>0</v>
      </c>
      <c r="K1367" s="184">
        <v>0</v>
      </c>
      <c r="L1367" s="184">
        <v>8</v>
      </c>
      <c r="M1367" s="184">
        <v>0</v>
      </c>
      <c r="N1367" s="184">
        <v>0</v>
      </c>
      <c r="O1367" s="184">
        <v>0</v>
      </c>
      <c r="P1367" s="184">
        <v>0</v>
      </c>
      <c r="Q1367" s="184"/>
      <c r="R1367" s="184"/>
      <c r="S1367" s="184"/>
      <c r="T1367" s="184"/>
      <c r="U1367" s="184"/>
      <c r="V1367" s="184"/>
      <c r="W1367" s="184"/>
      <c r="X1367" s="184"/>
      <c r="Y1367" s="184"/>
      <c r="Z1367" s="184"/>
    </row>
    <row r="1368" spans="1:26" ht="15" customHeight="1">
      <c r="A1368" s="184" t="s">
        <v>1984</v>
      </c>
      <c r="B1368" s="184" t="s">
        <v>5187</v>
      </c>
      <c r="C1368" s="184">
        <v>29</v>
      </c>
      <c r="D1368" s="184">
        <v>29</v>
      </c>
      <c r="E1368" s="184" t="s">
        <v>3</v>
      </c>
      <c r="F1368" s="184">
        <f t="shared" si="21"/>
        <v>29</v>
      </c>
      <c r="G1368" s="184">
        <v>29</v>
      </c>
      <c r="H1368" s="184">
        <v>0</v>
      </c>
      <c r="I1368" s="184">
        <v>0</v>
      </c>
      <c r="J1368" s="184">
        <v>0</v>
      </c>
      <c r="K1368" s="184">
        <v>0</v>
      </c>
      <c r="L1368" s="184">
        <v>2</v>
      </c>
      <c r="M1368" s="184">
        <v>0</v>
      </c>
      <c r="N1368" s="184">
        <v>0</v>
      </c>
      <c r="O1368" s="184">
        <v>0</v>
      </c>
      <c r="P1368" s="184">
        <v>0</v>
      </c>
      <c r="Q1368" s="184"/>
      <c r="R1368" s="184"/>
      <c r="S1368" s="184"/>
      <c r="T1368" s="184"/>
      <c r="U1368" s="184"/>
      <c r="V1368" s="184"/>
      <c r="W1368" s="184"/>
      <c r="X1368" s="184"/>
      <c r="Y1368" s="184"/>
      <c r="Z1368" s="184"/>
    </row>
    <row r="1369" spans="1:26" ht="15" customHeight="1">
      <c r="A1369" s="184" t="s">
        <v>3247</v>
      </c>
      <c r="B1369" s="184" t="s">
        <v>4485</v>
      </c>
      <c r="C1369" s="184">
        <v>0</v>
      </c>
      <c r="D1369" s="184">
        <v>0</v>
      </c>
      <c r="E1369" s="184" t="s">
        <v>3</v>
      </c>
      <c r="F1369" s="184">
        <f t="shared" si="21"/>
        <v>0</v>
      </c>
      <c r="G1369" s="184">
        <v>0</v>
      </c>
      <c r="H1369" s="184">
        <v>0</v>
      </c>
      <c r="I1369" s="184">
        <v>0</v>
      </c>
      <c r="J1369" s="184">
        <v>0</v>
      </c>
      <c r="K1369" s="184">
        <v>0</v>
      </c>
      <c r="L1369" s="184">
        <v>3</v>
      </c>
      <c r="M1369" s="184">
        <v>0</v>
      </c>
      <c r="N1369" s="184">
        <v>0</v>
      </c>
      <c r="O1369" s="184">
        <v>0</v>
      </c>
      <c r="P1369" s="184">
        <v>0</v>
      </c>
      <c r="Q1369" s="184"/>
      <c r="R1369" s="184"/>
      <c r="S1369" s="184"/>
      <c r="T1369" s="184"/>
      <c r="U1369" s="184"/>
      <c r="V1369" s="184"/>
      <c r="W1369" s="184"/>
      <c r="X1369" s="184"/>
      <c r="Y1369" s="184"/>
      <c r="Z1369" s="184"/>
    </row>
    <row r="1370" spans="1:26" ht="15" customHeight="1">
      <c r="A1370" s="184" t="s">
        <v>3281</v>
      </c>
      <c r="B1370" s="184" t="s">
        <v>4486</v>
      </c>
      <c r="C1370" s="184">
        <v>1</v>
      </c>
      <c r="D1370" s="184">
        <v>1</v>
      </c>
      <c r="E1370" s="184" t="s">
        <v>3</v>
      </c>
      <c r="F1370" s="184">
        <f t="shared" si="21"/>
        <v>1</v>
      </c>
      <c r="G1370" s="184">
        <v>1</v>
      </c>
      <c r="H1370" s="184">
        <v>0</v>
      </c>
      <c r="I1370" s="184">
        <v>0</v>
      </c>
      <c r="J1370" s="184">
        <v>0</v>
      </c>
      <c r="K1370" s="184">
        <v>0</v>
      </c>
      <c r="L1370" s="184">
        <v>15</v>
      </c>
      <c r="M1370" s="184">
        <v>0</v>
      </c>
      <c r="N1370" s="184">
        <v>0</v>
      </c>
      <c r="O1370" s="184">
        <v>0</v>
      </c>
      <c r="P1370" s="184">
        <v>0</v>
      </c>
      <c r="Q1370" s="184"/>
      <c r="R1370" s="184"/>
      <c r="S1370" s="184"/>
      <c r="T1370" s="184"/>
      <c r="U1370" s="184"/>
      <c r="V1370" s="184"/>
      <c r="W1370" s="184"/>
      <c r="X1370" s="184"/>
      <c r="Y1370" s="184"/>
      <c r="Z1370" s="184"/>
    </row>
    <row r="1371" spans="1:26" ht="15" customHeight="1">
      <c r="A1371" s="184" t="s">
        <v>2447</v>
      </c>
      <c r="B1371" s="184" t="s">
        <v>4652</v>
      </c>
      <c r="C1371" s="184">
        <v>0</v>
      </c>
      <c r="D1371" s="184">
        <v>0</v>
      </c>
      <c r="E1371" s="184" t="s">
        <v>3</v>
      </c>
      <c r="F1371" s="184">
        <f t="shared" si="21"/>
        <v>0</v>
      </c>
      <c r="G1371" s="184">
        <v>0</v>
      </c>
      <c r="H1371" s="184">
        <v>0</v>
      </c>
      <c r="I1371" s="184">
        <v>0</v>
      </c>
      <c r="J1371" s="184">
        <v>0</v>
      </c>
      <c r="K1371" s="184">
        <v>0</v>
      </c>
      <c r="L1371" s="184">
        <v>1</v>
      </c>
      <c r="M1371" s="184">
        <v>0</v>
      </c>
      <c r="N1371" s="184">
        <v>0</v>
      </c>
      <c r="O1371" s="184">
        <v>1</v>
      </c>
      <c r="P1371" s="184">
        <v>0</v>
      </c>
      <c r="Q1371" s="184"/>
      <c r="R1371" s="184"/>
      <c r="S1371" s="184"/>
      <c r="T1371" s="184"/>
      <c r="U1371" s="184"/>
      <c r="V1371" s="184"/>
      <c r="W1371" s="184"/>
      <c r="X1371" s="184"/>
      <c r="Y1371" s="184"/>
      <c r="Z1371" s="184"/>
    </row>
    <row r="1372" spans="1:26" ht="15" customHeight="1">
      <c r="A1372" s="184" t="s">
        <v>3249</v>
      </c>
      <c r="B1372" s="184" t="s">
        <v>3816</v>
      </c>
      <c r="C1372" s="184">
        <v>28</v>
      </c>
      <c r="D1372" s="184">
        <v>28</v>
      </c>
      <c r="E1372" s="184" t="s">
        <v>3</v>
      </c>
      <c r="F1372" s="184">
        <f t="shared" si="21"/>
        <v>28</v>
      </c>
      <c r="G1372" s="184">
        <v>28</v>
      </c>
      <c r="H1372" s="184">
        <v>0</v>
      </c>
      <c r="I1372" s="184">
        <v>0</v>
      </c>
      <c r="J1372" s="184">
        <v>0</v>
      </c>
      <c r="K1372" s="184">
        <v>0</v>
      </c>
      <c r="L1372" s="184">
        <v>63</v>
      </c>
      <c r="M1372" s="184">
        <v>0</v>
      </c>
      <c r="N1372" s="184">
        <v>0</v>
      </c>
      <c r="O1372" s="184">
        <v>0</v>
      </c>
      <c r="P1372" s="184">
        <v>0</v>
      </c>
      <c r="Q1372" s="184"/>
      <c r="R1372" s="184"/>
      <c r="S1372" s="184"/>
      <c r="T1372" s="184"/>
      <c r="U1372" s="184"/>
      <c r="V1372" s="184"/>
      <c r="W1372" s="184"/>
      <c r="X1372" s="184"/>
      <c r="Y1372" s="184"/>
      <c r="Z1372" s="184"/>
    </row>
    <row r="1373" spans="1:26" ht="15" customHeight="1">
      <c r="A1373" s="184" t="s">
        <v>2150</v>
      </c>
      <c r="B1373" s="184" t="s">
        <v>5089</v>
      </c>
      <c r="C1373" s="184">
        <v>9</v>
      </c>
      <c r="D1373" s="184">
        <v>9</v>
      </c>
      <c r="E1373" s="184" t="s">
        <v>3</v>
      </c>
      <c r="F1373" s="184">
        <f t="shared" si="21"/>
        <v>9</v>
      </c>
      <c r="G1373" s="184">
        <v>9</v>
      </c>
      <c r="H1373" s="184">
        <v>0</v>
      </c>
      <c r="I1373" s="184">
        <v>0</v>
      </c>
      <c r="J1373" s="184">
        <v>0</v>
      </c>
      <c r="K1373" s="184">
        <v>0</v>
      </c>
      <c r="L1373" s="184">
        <v>148</v>
      </c>
      <c r="M1373" s="184">
        <v>0</v>
      </c>
      <c r="N1373" s="184">
        <v>0</v>
      </c>
      <c r="O1373" s="184">
        <v>0</v>
      </c>
      <c r="P1373" s="184">
        <v>0</v>
      </c>
      <c r="Q1373" s="184"/>
      <c r="R1373" s="184"/>
      <c r="S1373" s="184"/>
      <c r="T1373" s="184"/>
      <c r="U1373" s="184"/>
      <c r="V1373" s="184"/>
      <c r="W1373" s="184"/>
      <c r="X1373" s="184"/>
      <c r="Y1373" s="184"/>
      <c r="Z1373" s="184"/>
    </row>
    <row r="1374" spans="1:26" ht="15" customHeight="1">
      <c r="A1374" s="184" t="s">
        <v>1094</v>
      </c>
      <c r="B1374" s="184" t="s">
        <v>4487</v>
      </c>
      <c r="C1374" s="184">
        <v>216</v>
      </c>
      <c r="D1374" s="184">
        <v>216</v>
      </c>
      <c r="E1374" s="184" t="s">
        <v>3</v>
      </c>
      <c r="F1374" s="184">
        <f t="shared" si="21"/>
        <v>216</v>
      </c>
      <c r="G1374" s="184">
        <v>216</v>
      </c>
      <c r="H1374" s="184">
        <v>0</v>
      </c>
      <c r="I1374" s="184">
        <v>0</v>
      </c>
      <c r="J1374" s="184">
        <v>0</v>
      </c>
      <c r="K1374" s="184">
        <v>0</v>
      </c>
      <c r="L1374" s="184">
        <v>0</v>
      </c>
      <c r="M1374" s="184">
        <v>243</v>
      </c>
      <c r="N1374" s="184">
        <v>0</v>
      </c>
      <c r="O1374" s="184">
        <v>0</v>
      </c>
      <c r="P1374" s="184">
        <v>0</v>
      </c>
      <c r="Q1374" s="184"/>
      <c r="R1374" s="184"/>
      <c r="S1374" s="184"/>
      <c r="T1374" s="184"/>
      <c r="U1374" s="184"/>
      <c r="V1374" s="184"/>
      <c r="W1374" s="184"/>
      <c r="X1374" s="184"/>
      <c r="Y1374" s="184"/>
      <c r="Z1374" s="184"/>
    </row>
    <row r="1375" spans="1:26" ht="15" customHeight="1">
      <c r="A1375" s="184" t="s">
        <v>1982</v>
      </c>
      <c r="B1375" s="184" t="s">
        <v>4928</v>
      </c>
      <c r="C1375" s="184">
        <v>11</v>
      </c>
      <c r="D1375" s="184">
        <v>11</v>
      </c>
      <c r="E1375" s="184" t="s">
        <v>3</v>
      </c>
      <c r="F1375" s="184">
        <f t="shared" si="21"/>
        <v>11</v>
      </c>
      <c r="G1375" s="184">
        <v>5</v>
      </c>
      <c r="H1375" s="184">
        <v>0</v>
      </c>
      <c r="I1375" s="184">
        <v>6</v>
      </c>
      <c r="J1375" s="184">
        <v>0</v>
      </c>
      <c r="K1375" s="184">
        <v>0</v>
      </c>
      <c r="L1375" s="184">
        <v>2</v>
      </c>
      <c r="M1375" s="184">
        <v>0</v>
      </c>
      <c r="N1375" s="184">
        <v>0</v>
      </c>
      <c r="O1375" s="184">
        <v>0</v>
      </c>
      <c r="P1375" s="184">
        <v>11</v>
      </c>
      <c r="Q1375" s="184"/>
      <c r="R1375" s="184"/>
      <c r="S1375" s="184"/>
      <c r="T1375" s="184"/>
      <c r="U1375" s="184"/>
      <c r="V1375" s="184"/>
      <c r="W1375" s="184"/>
      <c r="X1375" s="184"/>
      <c r="Y1375" s="184"/>
      <c r="Z1375" s="184"/>
    </row>
    <row r="1376" spans="1:26" ht="15" customHeight="1">
      <c r="A1376" s="184" t="s">
        <v>2289</v>
      </c>
      <c r="B1376" s="184" t="s">
        <v>4929</v>
      </c>
      <c r="C1376" s="184">
        <v>26</v>
      </c>
      <c r="D1376" s="184">
        <v>23</v>
      </c>
      <c r="E1376" s="184" t="s">
        <v>3</v>
      </c>
      <c r="F1376" s="184">
        <f t="shared" si="21"/>
        <v>23</v>
      </c>
      <c r="G1376" s="184">
        <v>23</v>
      </c>
      <c r="H1376" s="184">
        <v>0</v>
      </c>
      <c r="I1376" s="184">
        <v>0</v>
      </c>
      <c r="J1376" s="184">
        <v>0</v>
      </c>
      <c r="K1376" s="184">
        <v>0</v>
      </c>
      <c r="L1376" s="184">
        <v>0</v>
      </c>
      <c r="M1376" s="184">
        <v>0</v>
      </c>
      <c r="N1376" s="184">
        <v>0</v>
      </c>
      <c r="O1376" s="184">
        <v>0</v>
      </c>
      <c r="P1376" s="184">
        <v>37</v>
      </c>
      <c r="Q1376" s="184"/>
      <c r="R1376" s="184"/>
      <c r="S1376" s="184"/>
      <c r="T1376" s="184"/>
      <c r="U1376" s="184"/>
      <c r="V1376" s="184"/>
      <c r="W1376" s="184"/>
      <c r="X1376" s="184"/>
      <c r="Y1376" s="184"/>
      <c r="Z1376" s="184"/>
    </row>
    <row r="1377" spans="1:26" ht="15" customHeight="1">
      <c r="A1377" s="184" t="s">
        <v>1096</v>
      </c>
      <c r="B1377" s="184" t="s">
        <v>4488</v>
      </c>
      <c r="C1377" s="184">
        <v>104</v>
      </c>
      <c r="D1377" s="184">
        <v>104</v>
      </c>
      <c r="E1377" s="184" t="s">
        <v>3</v>
      </c>
      <c r="F1377" s="184">
        <f t="shared" si="21"/>
        <v>104</v>
      </c>
      <c r="G1377" s="184">
        <v>104</v>
      </c>
      <c r="H1377" s="184">
        <v>0</v>
      </c>
      <c r="I1377" s="184">
        <v>0</v>
      </c>
      <c r="J1377" s="184">
        <v>0</v>
      </c>
      <c r="K1377" s="184">
        <v>0</v>
      </c>
      <c r="L1377" s="184">
        <v>0</v>
      </c>
      <c r="M1377" s="184">
        <v>0</v>
      </c>
      <c r="N1377" s="184">
        <v>0</v>
      </c>
      <c r="O1377" s="184">
        <v>0</v>
      </c>
      <c r="P1377" s="184">
        <v>184</v>
      </c>
      <c r="Q1377" s="184"/>
      <c r="R1377" s="184"/>
      <c r="S1377" s="184"/>
      <c r="T1377" s="184"/>
      <c r="U1377" s="184"/>
      <c r="V1377" s="184"/>
      <c r="W1377" s="184"/>
      <c r="X1377" s="184"/>
      <c r="Y1377" s="184"/>
      <c r="Z1377" s="184"/>
    </row>
    <row r="1378" spans="1:26" ht="15" customHeight="1">
      <c r="A1378" s="184" t="s">
        <v>2866</v>
      </c>
      <c r="B1378" s="184" t="s">
        <v>4489</v>
      </c>
      <c r="C1378" s="184">
        <v>23</v>
      </c>
      <c r="D1378" s="184">
        <v>23</v>
      </c>
      <c r="E1378" s="184" t="s">
        <v>3</v>
      </c>
      <c r="F1378" s="184">
        <f t="shared" si="21"/>
        <v>23</v>
      </c>
      <c r="G1378" s="184">
        <v>23</v>
      </c>
      <c r="H1378" s="184">
        <v>0</v>
      </c>
      <c r="I1378" s="184">
        <v>0</v>
      </c>
      <c r="J1378" s="184">
        <v>0</v>
      </c>
      <c r="K1378" s="184">
        <v>0</v>
      </c>
      <c r="L1378" s="184">
        <v>0</v>
      </c>
      <c r="M1378" s="184">
        <v>0</v>
      </c>
      <c r="N1378" s="184">
        <v>0</v>
      </c>
      <c r="O1378" s="184">
        <v>0</v>
      </c>
      <c r="P1378" s="184">
        <v>0</v>
      </c>
      <c r="Q1378" s="184"/>
      <c r="R1378" s="184"/>
      <c r="S1378" s="184"/>
      <c r="T1378" s="184"/>
      <c r="U1378" s="184"/>
      <c r="V1378" s="184"/>
      <c r="W1378" s="184"/>
      <c r="X1378" s="184"/>
      <c r="Y1378" s="184"/>
      <c r="Z1378" s="184"/>
    </row>
    <row r="1379" spans="1:26" ht="15" customHeight="1">
      <c r="A1379" s="184" t="s">
        <v>2687</v>
      </c>
      <c r="B1379" s="184" t="s">
        <v>2992</v>
      </c>
      <c r="C1379" s="184">
        <v>0</v>
      </c>
      <c r="D1379" s="184">
        <v>0</v>
      </c>
      <c r="E1379" s="184" t="s">
        <v>20</v>
      </c>
      <c r="F1379" s="184">
        <f t="shared" si="21"/>
        <v>0</v>
      </c>
      <c r="G1379" s="184">
        <v>0</v>
      </c>
      <c r="H1379" s="184">
        <v>0</v>
      </c>
      <c r="I1379" s="184">
        <v>0</v>
      </c>
      <c r="J1379" s="184">
        <v>0</v>
      </c>
      <c r="K1379" s="184">
        <v>0</v>
      </c>
      <c r="L1379" s="184">
        <v>0</v>
      </c>
      <c r="M1379" s="184">
        <v>0</v>
      </c>
      <c r="N1379" s="184">
        <v>0</v>
      </c>
      <c r="O1379" s="184">
        <v>15</v>
      </c>
      <c r="P1379" s="184">
        <v>5</v>
      </c>
      <c r="Q1379" s="184"/>
      <c r="R1379" s="184"/>
      <c r="S1379" s="184"/>
      <c r="T1379" s="184"/>
      <c r="U1379" s="184"/>
      <c r="V1379" s="184"/>
      <c r="W1379" s="184"/>
      <c r="X1379" s="184"/>
      <c r="Y1379" s="184"/>
      <c r="Z1379" s="184"/>
    </row>
    <row r="1380" spans="1:26" ht="15" customHeight="1">
      <c r="A1380" s="184" t="s">
        <v>1985</v>
      </c>
      <c r="B1380" s="184" t="s">
        <v>2992</v>
      </c>
      <c r="C1380" s="184">
        <v>29</v>
      </c>
      <c r="D1380" s="184">
        <v>29</v>
      </c>
      <c r="E1380" s="184" t="s">
        <v>3</v>
      </c>
      <c r="F1380" s="184">
        <f t="shared" si="21"/>
        <v>29</v>
      </c>
      <c r="G1380" s="184">
        <v>29</v>
      </c>
      <c r="H1380" s="184">
        <v>0</v>
      </c>
      <c r="I1380" s="184">
        <v>0</v>
      </c>
      <c r="J1380" s="184">
        <v>0</v>
      </c>
      <c r="K1380" s="184">
        <v>0</v>
      </c>
      <c r="L1380" s="184">
        <v>0</v>
      </c>
      <c r="M1380" s="184">
        <v>0</v>
      </c>
      <c r="N1380" s="184">
        <v>0</v>
      </c>
      <c r="O1380" s="184">
        <v>57</v>
      </c>
      <c r="P1380" s="184">
        <v>29</v>
      </c>
      <c r="Q1380" s="184"/>
      <c r="R1380" s="184"/>
      <c r="S1380" s="184"/>
      <c r="T1380" s="184"/>
      <c r="U1380" s="184"/>
      <c r="V1380" s="184"/>
      <c r="W1380" s="184"/>
      <c r="X1380" s="184"/>
      <c r="Y1380" s="184"/>
      <c r="Z1380" s="184"/>
    </row>
    <row r="1381" spans="1:26" ht="15" customHeight="1">
      <c r="A1381" s="184" t="s">
        <v>2688</v>
      </c>
      <c r="B1381" s="184" t="s">
        <v>3019</v>
      </c>
      <c r="C1381" s="184">
        <v>0</v>
      </c>
      <c r="D1381" s="184">
        <v>0</v>
      </c>
      <c r="E1381" s="184" t="s">
        <v>20</v>
      </c>
      <c r="F1381" s="184">
        <f t="shared" si="21"/>
        <v>0</v>
      </c>
      <c r="G1381" s="184">
        <v>0</v>
      </c>
      <c r="H1381" s="184">
        <v>0</v>
      </c>
      <c r="I1381" s="184">
        <v>0</v>
      </c>
      <c r="J1381" s="184">
        <v>0</v>
      </c>
      <c r="K1381" s="184">
        <v>0</v>
      </c>
      <c r="L1381" s="184">
        <v>4</v>
      </c>
      <c r="M1381" s="184">
        <v>0</v>
      </c>
      <c r="N1381" s="184">
        <v>0</v>
      </c>
      <c r="O1381" s="184">
        <v>9</v>
      </c>
      <c r="P1381" s="184">
        <v>0</v>
      </c>
      <c r="Q1381" s="184"/>
      <c r="R1381" s="184"/>
      <c r="S1381" s="184"/>
      <c r="T1381" s="184"/>
      <c r="U1381" s="184"/>
      <c r="V1381" s="184"/>
      <c r="W1381" s="184"/>
      <c r="X1381" s="184"/>
      <c r="Y1381" s="184"/>
      <c r="Z1381" s="184"/>
    </row>
    <row r="1382" spans="1:26" ht="15" customHeight="1">
      <c r="A1382" s="184" t="s">
        <v>2368</v>
      </c>
      <c r="B1382" s="184" t="s">
        <v>3118</v>
      </c>
      <c r="C1382" s="184">
        <v>0</v>
      </c>
      <c r="D1382" s="184">
        <v>0</v>
      </c>
      <c r="E1382" s="184" t="s">
        <v>3</v>
      </c>
      <c r="F1382" s="184">
        <f t="shared" si="21"/>
        <v>0</v>
      </c>
      <c r="G1382" s="184">
        <v>0</v>
      </c>
      <c r="H1382" s="184">
        <v>0</v>
      </c>
      <c r="I1382" s="184">
        <v>0</v>
      </c>
      <c r="J1382" s="184">
        <v>0</v>
      </c>
      <c r="K1382" s="184">
        <v>0</v>
      </c>
      <c r="L1382" s="184">
        <v>0</v>
      </c>
      <c r="M1382" s="184">
        <v>0</v>
      </c>
      <c r="N1382" s="184">
        <v>0</v>
      </c>
      <c r="O1382" s="184">
        <v>203</v>
      </c>
      <c r="P1382" s="184">
        <v>50</v>
      </c>
      <c r="Q1382" s="184"/>
      <c r="R1382" s="184"/>
      <c r="S1382" s="184"/>
      <c r="T1382" s="184"/>
      <c r="U1382" s="184"/>
      <c r="V1382" s="184"/>
      <c r="W1382" s="184"/>
      <c r="X1382" s="184"/>
      <c r="Y1382" s="184"/>
      <c r="Z1382" s="184"/>
    </row>
    <row r="1383" spans="1:26" ht="15" customHeight="1">
      <c r="A1383" s="184" t="s">
        <v>2666</v>
      </c>
      <c r="B1383" s="184" t="s">
        <v>3117</v>
      </c>
      <c r="C1383" s="184">
        <v>20</v>
      </c>
      <c r="D1383" s="184">
        <v>20</v>
      </c>
      <c r="E1383" s="184" t="s">
        <v>3</v>
      </c>
      <c r="F1383" s="184">
        <f t="shared" si="21"/>
        <v>20</v>
      </c>
      <c r="G1383" s="184">
        <v>20</v>
      </c>
      <c r="H1383" s="184">
        <v>0</v>
      </c>
      <c r="I1383" s="184">
        <v>0</v>
      </c>
      <c r="J1383" s="184">
        <v>0</v>
      </c>
      <c r="K1383" s="184">
        <v>0</v>
      </c>
      <c r="L1383" s="184">
        <v>0</v>
      </c>
      <c r="M1383" s="184">
        <v>821</v>
      </c>
      <c r="N1383" s="184">
        <v>0</v>
      </c>
      <c r="O1383" s="184">
        <v>0</v>
      </c>
      <c r="P1383" s="184">
        <v>50</v>
      </c>
      <c r="Q1383" s="184"/>
      <c r="R1383" s="184"/>
      <c r="S1383" s="184"/>
      <c r="T1383" s="184"/>
      <c r="U1383" s="184"/>
      <c r="V1383" s="184"/>
      <c r="W1383" s="184"/>
      <c r="X1383" s="184"/>
      <c r="Y1383" s="184"/>
      <c r="Z1383" s="184"/>
    </row>
    <row r="1384" spans="1:26" ht="15" customHeight="1">
      <c r="A1384" s="184" t="s">
        <v>1099</v>
      </c>
      <c r="B1384" s="184" t="s">
        <v>4490</v>
      </c>
      <c r="C1384" s="184">
        <v>170</v>
      </c>
      <c r="D1384" s="184">
        <v>165</v>
      </c>
      <c r="E1384" s="184" t="s">
        <v>3</v>
      </c>
      <c r="F1384" s="184">
        <f t="shared" si="21"/>
        <v>165</v>
      </c>
      <c r="G1384" s="184">
        <v>165</v>
      </c>
      <c r="H1384" s="184">
        <v>0</v>
      </c>
      <c r="I1384" s="184">
        <v>0</v>
      </c>
      <c r="J1384" s="184">
        <v>0</v>
      </c>
      <c r="K1384" s="184">
        <v>0</v>
      </c>
      <c r="L1384" s="184">
        <v>0</v>
      </c>
      <c r="M1384" s="184">
        <v>441</v>
      </c>
      <c r="N1384" s="184">
        <v>0</v>
      </c>
      <c r="O1384" s="184">
        <v>0</v>
      </c>
      <c r="P1384" s="184">
        <v>0</v>
      </c>
      <c r="Q1384" s="184"/>
      <c r="R1384" s="184"/>
      <c r="S1384" s="184"/>
      <c r="T1384" s="184"/>
      <c r="U1384" s="184"/>
      <c r="V1384" s="184"/>
      <c r="W1384" s="184"/>
      <c r="X1384" s="184"/>
      <c r="Y1384" s="184"/>
      <c r="Z1384" s="184"/>
    </row>
    <row r="1385" spans="1:26" ht="15" customHeight="1">
      <c r="A1385" s="184" t="s">
        <v>1100</v>
      </c>
      <c r="B1385" s="184" t="s">
        <v>2356</v>
      </c>
      <c r="C1385" s="184">
        <v>0</v>
      </c>
      <c r="D1385" s="184">
        <v>0</v>
      </c>
      <c r="E1385" s="184" t="s">
        <v>28</v>
      </c>
      <c r="F1385" s="184">
        <f t="shared" si="21"/>
        <v>0</v>
      </c>
      <c r="G1385" s="184">
        <v>0</v>
      </c>
      <c r="H1385" s="184">
        <v>0</v>
      </c>
      <c r="I1385" s="184">
        <v>0</v>
      </c>
      <c r="J1385" s="184">
        <v>0</v>
      </c>
      <c r="K1385" s="184">
        <v>0</v>
      </c>
      <c r="L1385" s="184">
        <v>0</v>
      </c>
      <c r="M1385" s="184">
        <v>213</v>
      </c>
      <c r="N1385" s="184">
        <v>0</v>
      </c>
      <c r="O1385" s="184">
        <v>58</v>
      </c>
      <c r="P1385" s="184">
        <v>20</v>
      </c>
      <c r="Q1385" s="184"/>
      <c r="R1385" s="184"/>
      <c r="S1385" s="184"/>
      <c r="T1385" s="184"/>
      <c r="U1385" s="184"/>
      <c r="V1385" s="184"/>
      <c r="W1385" s="184"/>
      <c r="X1385" s="184"/>
      <c r="Y1385" s="184"/>
      <c r="Z1385" s="184"/>
    </row>
    <row r="1386" spans="1:26" ht="15" customHeight="1">
      <c r="A1386" s="184" t="s">
        <v>2337</v>
      </c>
      <c r="B1386" s="184" t="s">
        <v>4491</v>
      </c>
      <c r="C1386" s="184">
        <v>0</v>
      </c>
      <c r="D1386" s="184">
        <v>-2</v>
      </c>
      <c r="E1386" s="184" t="s">
        <v>91</v>
      </c>
      <c r="F1386" s="184">
        <f t="shared" si="21"/>
        <v>0</v>
      </c>
      <c r="G1386" s="184">
        <v>0</v>
      </c>
      <c r="H1386" s="184">
        <v>0</v>
      </c>
      <c r="I1386" s="184">
        <v>0</v>
      </c>
      <c r="J1386" s="184">
        <v>0</v>
      </c>
      <c r="K1386" s="184">
        <v>0</v>
      </c>
      <c r="L1386" s="184">
        <v>0</v>
      </c>
      <c r="M1386" s="184">
        <v>50</v>
      </c>
      <c r="N1386" s="184">
        <v>0</v>
      </c>
      <c r="O1386" s="184">
        <v>0</v>
      </c>
      <c r="P1386" s="184">
        <v>31</v>
      </c>
      <c r="Q1386" s="184"/>
      <c r="R1386" s="184"/>
      <c r="S1386" s="184"/>
      <c r="T1386" s="184"/>
      <c r="U1386" s="184"/>
      <c r="V1386" s="184"/>
      <c r="W1386" s="184"/>
      <c r="X1386" s="184"/>
      <c r="Y1386" s="184"/>
      <c r="Z1386" s="184"/>
    </row>
    <row r="1387" spans="1:26" ht="15" customHeight="1">
      <c r="A1387" s="184" t="s">
        <v>2559</v>
      </c>
      <c r="B1387" s="184" t="s">
        <v>3093</v>
      </c>
      <c r="C1387" s="184">
        <v>33</v>
      </c>
      <c r="D1387" s="184">
        <v>31</v>
      </c>
      <c r="E1387" s="184" t="s">
        <v>91</v>
      </c>
      <c r="F1387" s="184">
        <f t="shared" si="21"/>
        <v>31</v>
      </c>
      <c r="G1387" s="184">
        <v>31</v>
      </c>
      <c r="H1387" s="184">
        <v>0</v>
      </c>
      <c r="I1387" s="184">
        <v>0</v>
      </c>
      <c r="J1387" s="184">
        <v>0</v>
      </c>
      <c r="K1387" s="184">
        <v>0</v>
      </c>
      <c r="L1387" s="184">
        <v>1</v>
      </c>
      <c r="M1387" s="184">
        <v>100</v>
      </c>
      <c r="N1387" s="184">
        <v>0</v>
      </c>
      <c r="O1387" s="184">
        <v>0</v>
      </c>
      <c r="P1387" s="184">
        <v>0</v>
      </c>
      <c r="Q1387" s="184"/>
      <c r="R1387" s="184"/>
      <c r="S1387" s="184"/>
      <c r="T1387" s="184"/>
      <c r="U1387" s="184"/>
      <c r="V1387" s="184"/>
      <c r="W1387" s="184"/>
      <c r="X1387" s="184"/>
      <c r="Y1387" s="184"/>
      <c r="Z1387" s="184"/>
    </row>
    <row r="1388" spans="1:26" ht="15" customHeight="1">
      <c r="A1388" s="184" t="s">
        <v>2575</v>
      </c>
      <c r="B1388" s="184" t="s">
        <v>3094</v>
      </c>
      <c r="C1388" s="184">
        <v>25</v>
      </c>
      <c r="D1388" s="184">
        <v>25</v>
      </c>
      <c r="E1388" s="184" t="s">
        <v>91</v>
      </c>
      <c r="F1388" s="184">
        <f t="shared" si="21"/>
        <v>25</v>
      </c>
      <c r="G1388" s="184">
        <v>25</v>
      </c>
      <c r="H1388" s="184">
        <v>0</v>
      </c>
      <c r="I1388" s="184">
        <v>0</v>
      </c>
      <c r="J1388" s="184">
        <v>0</v>
      </c>
      <c r="K1388" s="184">
        <v>0</v>
      </c>
      <c r="L1388" s="184">
        <v>0</v>
      </c>
      <c r="M1388" s="184">
        <v>0</v>
      </c>
      <c r="N1388" s="184">
        <v>0</v>
      </c>
      <c r="O1388" s="184">
        <v>0</v>
      </c>
      <c r="P1388" s="184">
        <v>20</v>
      </c>
      <c r="Q1388" s="184"/>
      <c r="R1388" s="184"/>
      <c r="S1388" s="184"/>
      <c r="T1388" s="184"/>
      <c r="U1388" s="184"/>
      <c r="V1388" s="184"/>
      <c r="W1388" s="184"/>
      <c r="X1388" s="184"/>
      <c r="Y1388" s="184"/>
      <c r="Z1388" s="184"/>
    </row>
    <row r="1389" spans="1:26" ht="15" customHeight="1">
      <c r="A1389" s="184" t="s">
        <v>1104</v>
      </c>
      <c r="B1389" s="184" t="s">
        <v>3320</v>
      </c>
      <c r="C1389" s="184">
        <v>0</v>
      </c>
      <c r="D1389" s="184">
        <v>0</v>
      </c>
      <c r="E1389" s="184" t="s">
        <v>91</v>
      </c>
      <c r="F1389" s="184">
        <f t="shared" si="21"/>
        <v>0</v>
      </c>
      <c r="G1389" s="184">
        <v>0</v>
      </c>
      <c r="H1389" s="184">
        <v>0</v>
      </c>
      <c r="I1389" s="184">
        <v>0</v>
      </c>
      <c r="J1389" s="184">
        <v>0</v>
      </c>
      <c r="K1389" s="184">
        <v>0</v>
      </c>
      <c r="L1389" s="184">
        <v>45</v>
      </c>
      <c r="M1389" s="184">
        <v>296</v>
      </c>
      <c r="N1389" s="184">
        <v>0</v>
      </c>
      <c r="O1389" s="184">
        <v>115</v>
      </c>
      <c r="P1389" s="184">
        <v>57</v>
      </c>
      <c r="Q1389" s="184"/>
      <c r="R1389" s="184"/>
      <c r="S1389" s="184"/>
      <c r="T1389" s="184"/>
      <c r="U1389" s="184"/>
      <c r="V1389" s="184"/>
      <c r="W1389" s="184"/>
      <c r="X1389" s="184"/>
      <c r="Y1389" s="184"/>
      <c r="Z1389" s="184"/>
    </row>
    <row r="1390" spans="1:26" ht="15" customHeight="1">
      <c r="A1390" s="184" t="s">
        <v>1103</v>
      </c>
      <c r="B1390" s="184" t="s">
        <v>3320</v>
      </c>
      <c r="C1390" s="184">
        <v>0</v>
      </c>
      <c r="D1390" s="184">
        <v>0</v>
      </c>
      <c r="E1390" s="184" t="s">
        <v>28</v>
      </c>
      <c r="F1390" s="184">
        <f t="shared" si="21"/>
        <v>0</v>
      </c>
      <c r="G1390" s="184">
        <v>0</v>
      </c>
      <c r="H1390" s="184">
        <v>0</v>
      </c>
      <c r="I1390" s="184">
        <v>0</v>
      </c>
      <c r="J1390" s="184">
        <v>0</v>
      </c>
      <c r="K1390" s="184">
        <v>0</v>
      </c>
      <c r="L1390" s="184">
        <v>9</v>
      </c>
      <c r="M1390" s="184">
        <v>204</v>
      </c>
      <c r="N1390" s="184">
        <v>0</v>
      </c>
      <c r="O1390" s="184">
        <v>7</v>
      </c>
      <c r="P1390" s="184">
        <v>10</v>
      </c>
      <c r="Q1390" s="184"/>
      <c r="R1390" s="184"/>
      <c r="S1390" s="184"/>
      <c r="T1390" s="184"/>
      <c r="U1390" s="184"/>
      <c r="V1390" s="184"/>
      <c r="W1390" s="184"/>
      <c r="X1390" s="184"/>
      <c r="Y1390" s="184"/>
      <c r="Z1390" s="184"/>
    </row>
    <row r="1391" spans="1:26" ht="15" customHeight="1">
      <c r="A1391" s="184" t="s">
        <v>1106</v>
      </c>
      <c r="B1391" s="184" t="s">
        <v>4492</v>
      </c>
      <c r="C1391" s="184">
        <v>79</v>
      </c>
      <c r="D1391" s="184">
        <v>78</v>
      </c>
      <c r="E1391" s="184" t="s">
        <v>91</v>
      </c>
      <c r="F1391" s="184">
        <f t="shared" si="21"/>
        <v>78</v>
      </c>
      <c r="G1391" s="184">
        <v>78</v>
      </c>
      <c r="H1391" s="184">
        <v>0</v>
      </c>
      <c r="I1391" s="184">
        <v>0</v>
      </c>
      <c r="J1391" s="184">
        <v>0</v>
      </c>
      <c r="K1391" s="184">
        <v>0</v>
      </c>
      <c r="L1391" s="184">
        <v>3</v>
      </c>
      <c r="M1391" s="184">
        <v>136</v>
      </c>
      <c r="N1391" s="184">
        <v>0</v>
      </c>
      <c r="O1391" s="184">
        <v>0</v>
      </c>
      <c r="P1391" s="184">
        <v>0</v>
      </c>
      <c r="Q1391" s="184"/>
      <c r="R1391" s="184"/>
      <c r="S1391" s="184"/>
      <c r="T1391" s="184"/>
      <c r="U1391" s="184"/>
      <c r="V1391" s="184"/>
      <c r="W1391" s="184"/>
      <c r="X1391" s="184"/>
      <c r="Y1391" s="184"/>
      <c r="Z1391" s="184"/>
    </row>
    <row r="1392" spans="1:26" ht="15" customHeight="1">
      <c r="A1392" s="184" t="s">
        <v>1105</v>
      </c>
      <c r="B1392" s="184" t="s">
        <v>4492</v>
      </c>
      <c r="C1392" s="184">
        <v>5</v>
      </c>
      <c r="D1392" s="184">
        <v>5</v>
      </c>
      <c r="E1392" s="184" t="s">
        <v>28</v>
      </c>
      <c r="F1392" s="184">
        <f t="shared" si="21"/>
        <v>5</v>
      </c>
      <c r="G1392" s="184">
        <v>5</v>
      </c>
      <c r="H1392" s="184">
        <v>0</v>
      </c>
      <c r="I1392" s="184">
        <v>0</v>
      </c>
      <c r="J1392" s="184">
        <v>0</v>
      </c>
      <c r="K1392" s="184">
        <v>0</v>
      </c>
      <c r="L1392" s="184">
        <v>0</v>
      </c>
      <c r="M1392" s="184">
        <v>58</v>
      </c>
      <c r="N1392" s="184">
        <v>0</v>
      </c>
      <c r="O1392" s="184">
        <v>0</v>
      </c>
      <c r="P1392" s="184">
        <v>0</v>
      </c>
      <c r="Q1392" s="184"/>
      <c r="R1392" s="184"/>
      <c r="S1392" s="184"/>
      <c r="T1392" s="184"/>
      <c r="U1392" s="184"/>
      <c r="V1392" s="184"/>
      <c r="W1392" s="184"/>
      <c r="X1392" s="184"/>
      <c r="Y1392" s="184"/>
      <c r="Z1392" s="184"/>
    </row>
    <row r="1393" spans="1:26" ht="15" customHeight="1">
      <c r="A1393" s="184" t="s">
        <v>1102</v>
      </c>
      <c r="B1393" s="184" t="s">
        <v>3222</v>
      </c>
      <c r="C1393" s="184">
        <v>60</v>
      </c>
      <c r="D1393" s="184">
        <v>60</v>
      </c>
      <c r="E1393" s="184" t="s">
        <v>91</v>
      </c>
      <c r="F1393" s="184">
        <f t="shared" si="21"/>
        <v>60</v>
      </c>
      <c r="G1393" s="184">
        <v>60</v>
      </c>
      <c r="H1393" s="184">
        <v>0</v>
      </c>
      <c r="I1393" s="184">
        <v>0</v>
      </c>
      <c r="J1393" s="184">
        <v>0</v>
      </c>
      <c r="K1393" s="184">
        <v>0</v>
      </c>
      <c r="L1393" s="184">
        <v>7</v>
      </c>
      <c r="M1393" s="184">
        <v>290</v>
      </c>
      <c r="N1393" s="184">
        <v>0</v>
      </c>
      <c r="O1393" s="184">
        <v>0</v>
      </c>
      <c r="P1393" s="184">
        <v>0</v>
      </c>
      <c r="Q1393" s="184"/>
      <c r="R1393" s="184"/>
      <c r="S1393" s="184"/>
      <c r="T1393" s="184"/>
      <c r="U1393" s="184"/>
      <c r="V1393" s="184"/>
      <c r="W1393" s="184"/>
      <c r="X1393" s="184"/>
      <c r="Y1393" s="184"/>
      <c r="Z1393" s="184"/>
    </row>
    <row r="1394" spans="1:26" ht="15" customHeight="1">
      <c r="A1394" s="184" t="s">
        <v>1101</v>
      </c>
      <c r="B1394" s="184" t="s">
        <v>3222</v>
      </c>
      <c r="C1394" s="184">
        <v>43</v>
      </c>
      <c r="D1394" s="184">
        <v>43</v>
      </c>
      <c r="E1394" s="184" t="s">
        <v>28</v>
      </c>
      <c r="F1394" s="184">
        <f t="shared" si="21"/>
        <v>43</v>
      </c>
      <c r="G1394" s="184">
        <v>43</v>
      </c>
      <c r="H1394" s="184">
        <v>0</v>
      </c>
      <c r="I1394" s="184">
        <v>0</v>
      </c>
      <c r="J1394" s="184">
        <v>0</v>
      </c>
      <c r="K1394" s="184">
        <v>0</v>
      </c>
      <c r="L1394" s="184">
        <v>5</v>
      </c>
      <c r="M1394" s="184">
        <v>110</v>
      </c>
      <c r="N1394" s="184">
        <v>0</v>
      </c>
      <c r="O1394" s="184">
        <v>0</v>
      </c>
      <c r="P1394" s="184">
        <v>0</v>
      </c>
      <c r="Q1394" s="184"/>
      <c r="R1394" s="184"/>
      <c r="S1394" s="184"/>
      <c r="T1394" s="184"/>
      <c r="U1394" s="184"/>
      <c r="V1394" s="184"/>
      <c r="W1394" s="184"/>
      <c r="X1394" s="184"/>
      <c r="Y1394" s="184"/>
      <c r="Z1394" s="184"/>
    </row>
    <row r="1395" spans="1:26" ht="15" customHeight="1">
      <c r="A1395" s="184" t="s">
        <v>2570</v>
      </c>
      <c r="B1395" s="184" t="s">
        <v>4493</v>
      </c>
      <c r="C1395" s="184">
        <v>0</v>
      </c>
      <c r="D1395" s="184">
        <v>0</v>
      </c>
      <c r="E1395" s="184" t="s">
        <v>28</v>
      </c>
      <c r="F1395" s="184">
        <f t="shared" si="21"/>
        <v>0</v>
      </c>
      <c r="G1395" s="184">
        <v>0</v>
      </c>
      <c r="H1395" s="184">
        <v>0</v>
      </c>
      <c r="I1395" s="184">
        <v>0</v>
      </c>
      <c r="J1395" s="184">
        <v>0</v>
      </c>
      <c r="K1395" s="184">
        <v>0</v>
      </c>
      <c r="L1395" s="184">
        <v>35</v>
      </c>
      <c r="M1395" s="184">
        <v>138</v>
      </c>
      <c r="N1395" s="184">
        <v>0</v>
      </c>
      <c r="O1395" s="184">
        <v>24</v>
      </c>
      <c r="P1395" s="184">
        <v>12</v>
      </c>
      <c r="Q1395" s="184"/>
      <c r="R1395" s="184"/>
      <c r="S1395" s="184"/>
      <c r="T1395" s="184"/>
      <c r="U1395" s="184"/>
      <c r="V1395" s="184"/>
      <c r="W1395" s="184"/>
      <c r="X1395" s="184"/>
      <c r="Y1395" s="184"/>
      <c r="Z1395" s="184"/>
    </row>
    <row r="1396" spans="1:26" ht="15" customHeight="1">
      <c r="A1396" s="184" t="s">
        <v>1108</v>
      </c>
      <c r="B1396" s="184" t="s">
        <v>2191</v>
      </c>
      <c r="C1396" s="184">
        <v>164</v>
      </c>
      <c r="D1396" s="184">
        <v>138</v>
      </c>
      <c r="E1396" s="184" t="s">
        <v>28</v>
      </c>
      <c r="F1396" s="184">
        <f t="shared" si="21"/>
        <v>138</v>
      </c>
      <c r="G1396" s="184">
        <v>129</v>
      </c>
      <c r="H1396" s="184">
        <v>0</v>
      </c>
      <c r="I1396" s="184">
        <v>9</v>
      </c>
      <c r="J1396" s="184">
        <v>0</v>
      </c>
      <c r="K1396" s="184">
        <v>0</v>
      </c>
      <c r="L1396" s="184">
        <v>23</v>
      </c>
      <c r="M1396" s="184">
        <v>90</v>
      </c>
      <c r="N1396" s="184">
        <v>0</v>
      </c>
      <c r="O1396" s="184">
        <v>35</v>
      </c>
      <c r="P1396" s="184">
        <v>0</v>
      </c>
      <c r="Q1396" s="184"/>
      <c r="R1396" s="184"/>
      <c r="S1396" s="184"/>
      <c r="T1396" s="184"/>
      <c r="U1396" s="184"/>
      <c r="V1396" s="184"/>
      <c r="W1396" s="184"/>
      <c r="X1396" s="184"/>
      <c r="Y1396" s="184"/>
      <c r="Z1396" s="184"/>
    </row>
    <row r="1397" spans="1:26" ht="15" customHeight="1">
      <c r="A1397" s="184" t="s">
        <v>1107</v>
      </c>
      <c r="B1397" s="184" t="s">
        <v>2191</v>
      </c>
      <c r="C1397" s="184">
        <v>158</v>
      </c>
      <c r="D1397" s="184">
        <v>158</v>
      </c>
      <c r="E1397" s="184" t="s">
        <v>20</v>
      </c>
      <c r="F1397" s="184">
        <f t="shared" si="21"/>
        <v>158</v>
      </c>
      <c r="G1397" s="184">
        <v>158</v>
      </c>
      <c r="H1397" s="184">
        <v>0</v>
      </c>
      <c r="I1397" s="184">
        <v>0</v>
      </c>
      <c r="J1397" s="184">
        <v>0</v>
      </c>
      <c r="K1397" s="184">
        <v>0</v>
      </c>
      <c r="L1397" s="184">
        <v>31</v>
      </c>
      <c r="M1397" s="184">
        <v>261</v>
      </c>
      <c r="N1397" s="184">
        <v>0</v>
      </c>
      <c r="O1397" s="184">
        <v>79</v>
      </c>
      <c r="P1397" s="184">
        <v>0</v>
      </c>
      <c r="Q1397" s="184"/>
      <c r="R1397" s="184"/>
      <c r="S1397" s="184"/>
      <c r="T1397" s="184"/>
      <c r="U1397" s="184"/>
      <c r="V1397" s="184"/>
      <c r="W1397" s="184"/>
      <c r="X1397" s="184"/>
      <c r="Y1397" s="184"/>
      <c r="Z1397" s="184"/>
    </row>
    <row r="1398" spans="1:26" ht="15" customHeight="1">
      <c r="A1398" s="184" t="s">
        <v>1109</v>
      </c>
      <c r="B1398" s="184" t="s">
        <v>4494</v>
      </c>
      <c r="C1398" s="184">
        <v>0</v>
      </c>
      <c r="D1398" s="184">
        <v>0</v>
      </c>
      <c r="E1398" s="184" t="s">
        <v>20</v>
      </c>
      <c r="F1398" s="184">
        <f t="shared" si="21"/>
        <v>0</v>
      </c>
      <c r="G1398" s="184">
        <v>0</v>
      </c>
      <c r="H1398" s="184">
        <v>0</v>
      </c>
      <c r="I1398" s="184">
        <v>0</v>
      </c>
      <c r="J1398" s="184">
        <v>0</v>
      </c>
      <c r="K1398" s="184">
        <v>0</v>
      </c>
      <c r="L1398" s="184">
        <v>9</v>
      </c>
      <c r="M1398" s="184">
        <v>0</v>
      </c>
      <c r="N1398" s="184">
        <v>0</v>
      </c>
      <c r="O1398" s="184">
        <v>0</v>
      </c>
      <c r="P1398" s="184">
        <v>0</v>
      </c>
      <c r="Q1398" s="184"/>
      <c r="R1398" s="184"/>
      <c r="S1398" s="184"/>
      <c r="T1398" s="184"/>
      <c r="U1398" s="184"/>
      <c r="V1398" s="184"/>
      <c r="W1398" s="184"/>
      <c r="X1398" s="184"/>
      <c r="Y1398" s="184"/>
      <c r="Z1398" s="184"/>
    </row>
    <row r="1399" spans="1:26" ht="15" customHeight="1">
      <c r="A1399" s="184" t="s">
        <v>2867</v>
      </c>
      <c r="B1399" s="184" t="s">
        <v>3201</v>
      </c>
      <c r="C1399" s="184">
        <v>0</v>
      </c>
      <c r="D1399" s="184">
        <v>0</v>
      </c>
      <c r="E1399" s="184" t="s">
        <v>3</v>
      </c>
      <c r="F1399" s="184">
        <f t="shared" si="21"/>
        <v>0</v>
      </c>
      <c r="G1399" s="184">
        <v>0</v>
      </c>
      <c r="H1399" s="184">
        <v>0</v>
      </c>
      <c r="I1399" s="184">
        <v>0</v>
      </c>
      <c r="J1399" s="184">
        <v>0</v>
      </c>
      <c r="K1399" s="184">
        <v>0</v>
      </c>
      <c r="L1399" s="184">
        <v>1</v>
      </c>
      <c r="M1399" s="184">
        <v>353</v>
      </c>
      <c r="N1399" s="184">
        <v>0</v>
      </c>
      <c r="O1399" s="184">
        <v>0</v>
      </c>
      <c r="P1399" s="184">
        <v>60</v>
      </c>
      <c r="Q1399" s="184"/>
      <c r="R1399" s="184"/>
      <c r="S1399" s="184"/>
      <c r="T1399" s="184"/>
      <c r="U1399" s="184"/>
      <c r="V1399" s="184"/>
      <c r="W1399" s="184"/>
      <c r="X1399" s="184"/>
      <c r="Y1399" s="184"/>
      <c r="Z1399" s="184"/>
    </row>
    <row r="1400" spans="1:26" ht="15" customHeight="1">
      <c r="A1400" s="184" t="s">
        <v>2782</v>
      </c>
      <c r="B1400" s="184" t="s">
        <v>3674</v>
      </c>
      <c r="C1400" s="184">
        <v>0</v>
      </c>
      <c r="D1400" s="184">
        <v>-11</v>
      </c>
      <c r="E1400" s="184" t="s">
        <v>3</v>
      </c>
      <c r="F1400" s="184">
        <f t="shared" si="21"/>
        <v>0</v>
      </c>
      <c r="G1400" s="184">
        <v>0</v>
      </c>
      <c r="H1400" s="184">
        <v>0</v>
      </c>
      <c r="I1400" s="184">
        <v>0</v>
      </c>
      <c r="J1400" s="184">
        <v>0</v>
      </c>
      <c r="K1400" s="184">
        <v>0</v>
      </c>
      <c r="L1400" s="184">
        <v>0</v>
      </c>
      <c r="M1400" s="184">
        <v>0</v>
      </c>
      <c r="N1400" s="184">
        <v>0</v>
      </c>
      <c r="O1400" s="184">
        <v>0</v>
      </c>
      <c r="P1400" s="184">
        <v>11</v>
      </c>
      <c r="Q1400" s="184"/>
      <c r="R1400" s="184"/>
      <c r="S1400" s="184"/>
      <c r="T1400" s="184"/>
      <c r="U1400" s="184"/>
      <c r="V1400" s="184"/>
      <c r="W1400" s="184"/>
      <c r="X1400" s="184"/>
      <c r="Y1400" s="184"/>
      <c r="Z1400" s="184"/>
    </row>
    <row r="1401" spans="1:26" ht="15" customHeight="1">
      <c r="A1401" s="184" t="s">
        <v>2477</v>
      </c>
      <c r="B1401" s="184" t="s">
        <v>2940</v>
      </c>
      <c r="C1401" s="184">
        <v>8</v>
      </c>
      <c r="D1401" s="184">
        <v>8</v>
      </c>
      <c r="E1401" s="184" t="s">
        <v>3</v>
      </c>
      <c r="F1401" s="184">
        <f t="shared" si="21"/>
        <v>8</v>
      </c>
      <c r="G1401" s="184">
        <v>8</v>
      </c>
      <c r="H1401" s="184">
        <v>0</v>
      </c>
      <c r="I1401" s="184">
        <v>0</v>
      </c>
      <c r="J1401" s="184">
        <v>0</v>
      </c>
      <c r="K1401" s="184">
        <v>0</v>
      </c>
      <c r="L1401" s="184">
        <v>0</v>
      </c>
      <c r="M1401" s="184">
        <v>72</v>
      </c>
      <c r="N1401" s="184">
        <v>0</v>
      </c>
      <c r="O1401" s="184">
        <v>0</v>
      </c>
      <c r="P1401" s="184">
        <v>0</v>
      </c>
      <c r="Q1401" s="184"/>
      <c r="R1401" s="184"/>
      <c r="S1401" s="184"/>
      <c r="T1401" s="184"/>
      <c r="U1401" s="184"/>
      <c r="V1401" s="184"/>
      <c r="W1401" s="184"/>
      <c r="X1401" s="184"/>
      <c r="Y1401" s="184"/>
      <c r="Z1401" s="184"/>
    </row>
    <row r="1402" spans="1:26" ht="15" customHeight="1">
      <c r="A1402" s="184" t="s">
        <v>2706</v>
      </c>
      <c r="B1402" s="184" t="s">
        <v>4495</v>
      </c>
      <c r="C1402" s="184">
        <v>0</v>
      </c>
      <c r="D1402" s="184">
        <v>0</v>
      </c>
      <c r="E1402" s="184" t="s">
        <v>20</v>
      </c>
      <c r="F1402" s="184">
        <f t="shared" si="21"/>
        <v>0</v>
      </c>
      <c r="G1402" s="184">
        <v>0</v>
      </c>
      <c r="H1402" s="184">
        <v>0</v>
      </c>
      <c r="I1402" s="184">
        <v>0</v>
      </c>
      <c r="J1402" s="184">
        <v>0</v>
      </c>
      <c r="K1402" s="184">
        <v>0</v>
      </c>
      <c r="L1402" s="184">
        <v>0</v>
      </c>
      <c r="M1402" s="184">
        <v>0</v>
      </c>
      <c r="N1402" s="184">
        <v>0</v>
      </c>
      <c r="O1402" s="184">
        <v>12</v>
      </c>
      <c r="P1402" s="184">
        <v>0</v>
      </c>
      <c r="Q1402" s="184"/>
      <c r="R1402" s="184"/>
      <c r="S1402" s="184"/>
      <c r="T1402" s="184"/>
      <c r="U1402" s="184"/>
      <c r="V1402" s="184"/>
      <c r="W1402" s="184"/>
      <c r="X1402" s="184"/>
      <c r="Y1402" s="184"/>
      <c r="Z1402" s="184"/>
    </row>
    <row r="1403" spans="1:26" ht="15" customHeight="1">
      <c r="A1403" s="184" t="s">
        <v>2125</v>
      </c>
      <c r="B1403" s="184" t="s">
        <v>4495</v>
      </c>
      <c r="C1403" s="184">
        <v>0</v>
      </c>
      <c r="D1403" s="184">
        <v>0</v>
      </c>
      <c r="E1403" s="184" t="s">
        <v>3</v>
      </c>
      <c r="F1403" s="184">
        <f t="shared" si="21"/>
        <v>0</v>
      </c>
      <c r="G1403" s="184">
        <v>0</v>
      </c>
      <c r="H1403" s="184">
        <v>0</v>
      </c>
      <c r="I1403" s="184">
        <v>0</v>
      </c>
      <c r="J1403" s="184">
        <v>0</v>
      </c>
      <c r="K1403" s="184">
        <v>0</v>
      </c>
      <c r="L1403" s="184">
        <v>0</v>
      </c>
      <c r="M1403" s="184">
        <v>0</v>
      </c>
      <c r="N1403" s="184">
        <v>0</v>
      </c>
      <c r="O1403" s="184">
        <v>23</v>
      </c>
      <c r="P1403" s="184">
        <v>0</v>
      </c>
      <c r="Q1403" s="184"/>
      <c r="R1403" s="184"/>
      <c r="S1403" s="184"/>
      <c r="T1403" s="184"/>
      <c r="U1403" s="184"/>
      <c r="V1403" s="184"/>
      <c r="W1403" s="184"/>
      <c r="X1403" s="184"/>
      <c r="Y1403" s="184"/>
      <c r="Z1403" s="184"/>
    </row>
    <row r="1404" spans="1:26" ht="15" customHeight="1">
      <c r="A1404" s="184" t="s">
        <v>2479</v>
      </c>
      <c r="B1404" s="184" t="s">
        <v>4727</v>
      </c>
      <c r="C1404" s="184">
        <v>136</v>
      </c>
      <c r="D1404" s="184">
        <v>136</v>
      </c>
      <c r="E1404" s="184" t="s">
        <v>3</v>
      </c>
      <c r="F1404" s="184">
        <f t="shared" si="21"/>
        <v>136</v>
      </c>
      <c r="G1404" s="184">
        <v>64</v>
      </c>
      <c r="H1404" s="184">
        <v>0</v>
      </c>
      <c r="I1404" s="184">
        <v>72</v>
      </c>
      <c r="J1404" s="184">
        <v>0</v>
      </c>
      <c r="K1404" s="184">
        <v>0</v>
      </c>
      <c r="L1404" s="184">
        <v>0</v>
      </c>
      <c r="M1404" s="184">
        <v>0</v>
      </c>
      <c r="N1404" s="184">
        <v>0</v>
      </c>
      <c r="O1404" s="184">
        <v>0</v>
      </c>
      <c r="P1404" s="184">
        <v>0</v>
      </c>
      <c r="Q1404" s="184"/>
      <c r="R1404" s="184"/>
      <c r="S1404" s="184"/>
      <c r="T1404" s="184"/>
      <c r="U1404" s="184"/>
      <c r="V1404" s="184"/>
      <c r="W1404" s="184"/>
      <c r="X1404" s="184"/>
      <c r="Y1404" s="184"/>
      <c r="Z1404" s="184"/>
    </row>
    <row r="1405" spans="1:26" ht="15" customHeight="1">
      <c r="A1405" s="184" t="s">
        <v>2481</v>
      </c>
      <c r="B1405" s="184" t="s">
        <v>2941</v>
      </c>
      <c r="C1405" s="184">
        <v>9</v>
      </c>
      <c r="D1405" s="184">
        <v>9</v>
      </c>
      <c r="E1405" s="184" t="s">
        <v>3</v>
      </c>
      <c r="F1405" s="184">
        <f t="shared" si="21"/>
        <v>9</v>
      </c>
      <c r="G1405" s="184">
        <v>9</v>
      </c>
      <c r="H1405" s="184">
        <v>0</v>
      </c>
      <c r="I1405" s="184">
        <v>0</v>
      </c>
      <c r="J1405" s="184">
        <v>0</v>
      </c>
      <c r="K1405" s="184">
        <v>0</v>
      </c>
      <c r="L1405" s="184">
        <v>0</v>
      </c>
      <c r="M1405" s="184">
        <v>72</v>
      </c>
      <c r="N1405" s="184">
        <v>0</v>
      </c>
      <c r="O1405" s="184">
        <v>0</v>
      </c>
      <c r="P1405" s="184">
        <v>0</v>
      </c>
      <c r="Q1405" s="184"/>
      <c r="R1405" s="184"/>
      <c r="S1405" s="184"/>
      <c r="T1405" s="184"/>
      <c r="U1405" s="184"/>
      <c r="V1405" s="184"/>
      <c r="W1405" s="184"/>
      <c r="X1405" s="184"/>
      <c r="Y1405" s="184"/>
      <c r="Z1405" s="184"/>
    </row>
    <row r="1406" spans="1:26" ht="15" customHeight="1">
      <c r="A1406" s="184" t="s">
        <v>1112</v>
      </c>
      <c r="B1406" s="184" t="s">
        <v>3083</v>
      </c>
      <c r="C1406" s="184">
        <v>116</v>
      </c>
      <c r="D1406" s="184">
        <v>116</v>
      </c>
      <c r="E1406" s="184" t="s">
        <v>3</v>
      </c>
      <c r="F1406" s="184">
        <f t="shared" si="21"/>
        <v>116</v>
      </c>
      <c r="G1406" s="184">
        <v>44</v>
      </c>
      <c r="H1406" s="184">
        <v>0</v>
      </c>
      <c r="I1406" s="184">
        <v>72</v>
      </c>
      <c r="J1406" s="184">
        <v>0</v>
      </c>
      <c r="K1406" s="184">
        <v>0</v>
      </c>
      <c r="L1406" s="184">
        <v>1</v>
      </c>
      <c r="M1406" s="184">
        <v>0</v>
      </c>
      <c r="N1406" s="184">
        <v>0</v>
      </c>
      <c r="O1406" s="184">
        <v>0</v>
      </c>
      <c r="P1406" s="184">
        <v>0</v>
      </c>
      <c r="Q1406" s="184"/>
      <c r="R1406" s="184"/>
      <c r="S1406" s="184"/>
      <c r="T1406" s="184"/>
      <c r="U1406" s="184"/>
      <c r="V1406" s="184"/>
      <c r="W1406" s="184"/>
      <c r="X1406" s="184"/>
      <c r="Y1406" s="184"/>
      <c r="Z1406" s="184"/>
    </row>
    <row r="1407" spans="1:26" ht="15" customHeight="1">
      <c r="A1407" s="184" t="s">
        <v>1113</v>
      </c>
      <c r="B1407" s="184" t="s">
        <v>2627</v>
      </c>
      <c r="C1407" s="184">
        <v>2</v>
      </c>
      <c r="D1407" s="184">
        <v>2</v>
      </c>
      <c r="E1407" s="184" t="s">
        <v>3</v>
      </c>
      <c r="F1407" s="184">
        <f t="shared" si="21"/>
        <v>2</v>
      </c>
      <c r="G1407" s="184">
        <v>2</v>
      </c>
      <c r="H1407" s="184">
        <v>0</v>
      </c>
      <c r="I1407" s="184">
        <v>0</v>
      </c>
      <c r="J1407" s="184">
        <v>0</v>
      </c>
      <c r="K1407" s="184">
        <v>0</v>
      </c>
      <c r="L1407" s="184">
        <v>0</v>
      </c>
      <c r="M1407" s="184">
        <v>0</v>
      </c>
      <c r="N1407" s="184">
        <v>0</v>
      </c>
      <c r="O1407" s="184">
        <v>0</v>
      </c>
      <c r="P1407" s="184">
        <v>0</v>
      </c>
      <c r="Q1407" s="184"/>
      <c r="R1407" s="184"/>
      <c r="S1407" s="184"/>
      <c r="T1407" s="184"/>
      <c r="U1407" s="184"/>
      <c r="V1407" s="184"/>
      <c r="W1407" s="184"/>
      <c r="X1407" s="184"/>
      <c r="Y1407" s="184"/>
      <c r="Z1407" s="184"/>
    </row>
    <row r="1408" spans="1:26" ht="15" customHeight="1">
      <c r="A1408" s="184" t="s">
        <v>1926</v>
      </c>
      <c r="B1408" s="184" t="s">
        <v>3084</v>
      </c>
      <c r="C1408" s="184">
        <v>72</v>
      </c>
      <c r="D1408" s="184">
        <v>72</v>
      </c>
      <c r="E1408" s="184" t="s">
        <v>3</v>
      </c>
      <c r="F1408" s="184">
        <f t="shared" si="21"/>
        <v>72</v>
      </c>
      <c r="G1408" s="184">
        <v>72</v>
      </c>
      <c r="H1408" s="184">
        <v>0</v>
      </c>
      <c r="I1408" s="184">
        <v>0</v>
      </c>
      <c r="J1408" s="184">
        <v>0</v>
      </c>
      <c r="K1408" s="184">
        <v>0</v>
      </c>
      <c r="L1408" s="184">
        <v>0</v>
      </c>
      <c r="M1408" s="184">
        <v>0</v>
      </c>
      <c r="N1408" s="184">
        <v>0</v>
      </c>
      <c r="O1408" s="184">
        <v>0</v>
      </c>
      <c r="P1408" s="184">
        <v>0</v>
      </c>
      <c r="Q1408" s="184"/>
      <c r="R1408" s="184"/>
      <c r="S1408" s="184"/>
      <c r="T1408" s="184"/>
      <c r="U1408" s="184"/>
      <c r="V1408" s="184"/>
      <c r="W1408" s="184"/>
      <c r="X1408" s="184"/>
      <c r="Y1408" s="184"/>
      <c r="Z1408" s="184"/>
    </row>
    <row r="1409" spans="1:26" ht="15" customHeight="1">
      <c r="A1409" s="184" t="s">
        <v>1116</v>
      </c>
      <c r="B1409" s="184" t="s">
        <v>2996</v>
      </c>
      <c r="C1409" s="184">
        <v>13</v>
      </c>
      <c r="D1409" s="184">
        <v>13</v>
      </c>
      <c r="E1409" s="184" t="s">
        <v>3</v>
      </c>
      <c r="F1409" s="184">
        <f t="shared" si="21"/>
        <v>13</v>
      </c>
      <c r="G1409" s="184">
        <v>13</v>
      </c>
      <c r="H1409" s="184">
        <v>0</v>
      </c>
      <c r="I1409" s="184">
        <v>0</v>
      </c>
      <c r="J1409" s="184">
        <v>0</v>
      </c>
      <c r="K1409" s="184">
        <v>0</v>
      </c>
      <c r="L1409" s="184">
        <v>4</v>
      </c>
      <c r="M1409" s="184">
        <v>358</v>
      </c>
      <c r="N1409" s="184">
        <v>0</v>
      </c>
      <c r="O1409" s="184">
        <v>0</v>
      </c>
      <c r="P1409" s="184">
        <v>0</v>
      </c>
      <c r="Q1409" s="184"/>
      <c r="R1409" s="184"/>
      <c r="S1409" s="184"/>
      <c r="T1409" s="184"/>
      <c r="U1409" s="184"/>
      <c r="V1409" s="184"/>
      <c r="W1409" s="184"/>
      <c r="X1409" s="184"/>
      <c r="Y1409" s="184"/>
      <c r="Z1409" s="184"/>
    </row>
    <row r="1410" spans="1:26" ht="15" customHeight="1">
      <c r="A1410" s="184" t="s">
        <v>1118</v>
      </c>
      <c r="B1410" s="184" t="s">
        <v>3014</v>
      </c>
      <c r="C1410" s="184">
        <v>9</v>
      </c>
      <c r="D1410" s="184">
        <v>9</v>
      </c>
      <c r="E1410" s="184" t="s">
        <v>3</v>
      </c>
      <c r="F1410" s="184">
        <f t="shared" ref="F1410:F1473" si="22">G1410+I1410+J1410+K1410</f>
        <v>9</v>
      </c>
      <c r="G1410" s="184">
        <v>9</v>
      </c>
      <c r="H1410" s="184">
        <v>0</v>
      </c>
      <c r="I1410" s="184">
        <v>0</v>
      </c>
      <c r="J1410" s="184">
        <v>0</v>
      </c>
      <c r="K1410" s="184">
        <v>0</v>
      </c>
      <c r="L1410" s="184">
        <v>4</v>
      </c>
      <c r="M1410" s="184">
        <v>288</v>
      </c>
      <c r="N1410" s="184">
        <v>0</v>
      </c>
      <c r="O1410" s="184">
        <v>116</v>
      </c>
      <c r="P1410" s="184">
        <v>0</v>
      </c>
      <c r="Q1410" s="184"/>
      <c r="R1410" s="184"/>
      <c r="S1410" s="184"/>
      <c r="T1410" s="184"/>
      <c r="U1410" s="184"/>
      <c r="V1410" s="184"/>
      <c r="W1410" s="184"/>
      <c r="X1410" s="184"/>
      <c r="Y1410" s="184"/>
      <c r="Z1410" s="184"/>
    </row>
    <row r="1411" spans="1:26" ht="15" customHeight="1">
      <c r="A1411" s="184" t="s">
        <v>1121</v>
      </c>
      <c r="B1411" s="184" t="s">
        <v>4496</v>
      </c>
      <c r="C1411" s="184">
        <v>69</v>
      </c>
      <c r="D1411" s="184">
        <v>69</v>
      </c>
      <c r="E1411" s="184" t="s">
        <v>3</v>
      </c>
      <c r="F1411" s="184">
        <f t="shared" si="22"/>
        <v>69</v>
      </c>
      <c r="G1411" s="184">
        <v>69</v>
      </c>
      <c r="H1411" s="184">
        <v>0</v>
      </c>
      <c r="I1411" s="184">
        <v>0</v>
      </c>
      <c r="J1411" s="184">
        <v>0</v>
      </c>
      <c r="K1411" s="184">
        <v>0</v>
      </c>
      <c r="L1411" s="184">
        <v>0</v>
      </c>
      <c r="M1411" s="184">
        <v>0</v>
      </c>
      <c r="N1411" s="184">
        <v>0</v>
      </c>
      <c r="O1411" s="184">
        <v>0</v>
      </c>
      <c r="P1411" s="184">
        <v>0</v>
      </c>
      <c r="Q1411" s="184"/>
      <c r="R1411" s="184"/>
      <c r="S1411" s="184"/>
      <c r="T1411" s="184"/>
      <c r="U1411" s="184"/>
      <c r="V1411" s="184"/>
      <c r="W1411" s="184"/>
      <c r="X1411" s="184"/>
      <c r="Y1411" s="184"/>
      <c r="Z1411" s="184"/>
    </row>
    <row r="1412" spans="1:26" ht="15" customHeight="1">
      <c r="A1412" s="184" t="s">
        <v>1122</v>
      </c>
      <c r="B1412" s="184" t="s">
        <v>2678</v>
      </c>
      <c r="C1412" s="184">
        <v>5</v>
      </c>
      <c r="D1412" s="184">
        <v>-7</v>
      </c>
      <c r="E1412" s="184" t="s">
        <v>3</v>
      </c>
      <c r="F1412" s="184">
        <f t="shared" si="22"/>
        <v>0</v>
      </c>
      <c r="G1412" s="184">
        <v>0</v>
      </c>
      <c r="H1412" s="184">
        <v>0</v>
      </c>
      <c r="I1412" s="184">
        <v>0</v>
      </c>
      <c r="J1412" s="184">
        <v>0</v>
      </c>
      <c r="K1412" s="184">
        <v>0</v>
      </c>
      <c r="L1412" s="184">
        <v>0</v>
      </c>
      <c r="M1412" s="184">
        <v>0</v>
      </c>
      <c r="N1412" s="184">
        <v>0</v>
      </c>
      <c r="O1412" s="184">
        <v>0</v>
      </c>
      <c r="P1412" s="184">
        <v>25</v>
      </c>
      <c r="Q1412" s="184"/>
      <c r="R1412" s="184"/>
      <c r="S1412" s="184"/>
      <c r="T1412" s="184"/>
      <c r="U1412" s="184"/>
      <c r="V1412" s="184"/>
      <c r="W1412" s="184"/>
      <c r="X1412" s="184"/>
      <c r="Y1412" s="184"/>
      <c r="Z1412" s="184"/>
    </row>
    <row r="1413" spans="1:26" ht="15" customHeight="1">
      <c r="A1413" s="184" t="s">
        <v>1123</v>
      </c>
      <c r="B1413" s="184" t="s">
        <v>4497</v>
      </c>
      <c r="C1413" s="184">
        <v>0</v>
      </c>
      <c r="D1413" s="184">
        <v>-305</v>
      </c>
      <c r="E1413" s="184" t="s">
        <v>3</v>
      </c>
      <c r="F1413" s="184">
        <f t="shared" si="22"/>
        <v>0</v>
      </c>
      <c r="G1413" s="184">
        <v>0</v>
      </c>
      <c r="H1413" s="184">
        <v>0</v>
      </c>
      <c r="I1413" s="184">
        <v>0</v>
      </c>
      <c r="J1413" s="184">
        <v>0</v>
      </c>
      <c r="K1413" s="184">
        <v>0</v>
      </c>
      <c r="L1413" s="184">
        <v>121</v>
      </c>
      <c r="M1413" s="184">
        <v>160</v>
      </c>
      <c r="N1413" s="184">
        <v>0</v>
      </c>
      <c r="O1413" s="184">
        <v>0</v>
      </c>
      <c r="P1413" s="184">
        <v>0</v>
      </c>
      <c r="Q1413" s="184"/>
      <c r="R1413" s="184"/>
      <c r="S1413" s="184"/>
      <c r="T1413" s="184"/>
      <c r="U1413" s="184"/>
      <c r="V1413" s="184"/>
      <c r="W1413" s="184"/>
      <c r="X1413" s="184"/>
      <c r="Y1413" s="184"/>
      <c r="Z1413" s="184"/>
    </row>
    <row r="1414" spans="1:26" ht="15" customHeight="1">
      <c r="A1414" s="184" t="s">
        <v>1988</v>
      </c>
      <c r="B1414" s="184" t="s">
        <v>4712</v>
      </c>
      <c r="C1414" s="184">
        <v>0</v>
      </c>
      <c r="D1414" s="184">
        <v>0</v>
      </c>
      <c r="E1414" s="184" t="s">
        <v>20</v>
      </c>
      <c r="F1414" s="184">
        <f t="shared" si="22"/>
        <v>0</v>
      </c>
      <c r="G1414" s="184">
        <v>0</v>
      </c>
      <c r="H1414" s="184">
        <v>0</v>
      </c>
      <c r="I1414" s="184">
        <v>0</v>
      </c>
      <c r="J1414" s="184">
        <v>0</v>
      </c>
      <c r="K1414" s="184">
        <v>0</v>
      </c>
      <c r="L1414" s="184">
        <v>0</v>
      </c>
      <c r="M1414" s="184">
        <v>2</v>
      </c>
      <c r="N1414" s="184">
        <v>0</v>
      </c>
      <c r="O1414" s="184">
        <v>0</v>
      </c>
      <c r="P1414" s="184">
        <v>1</v>
      </c>
      <c r="Q1414" s="184"/>
      <c r="R1414" s="184"/>
      <c r="S1414" s="184"/>
      <c r="T1414" s="184"/>
      <c r="U1414" s="184"/>
      <c r="V1414" s="184"/>
      <c r="W1414" s="184"/>
      <c r="X1414" s="184"/>
      <c r="Y1414" s="184"/>
      <c r="Z1414" s="184"/>
    </row>
    <row r="1415" spans="1:26" ht="15" customHeight="1">
      <c r="A1415" s="184" t="s">
        <v>1126</v>
      </c>
      <c r="B1415" s="184" t="s">
        <v>3065</v>
      </c>
      <c r="C1415" s="184">
        <v>121</v>
      </c>
      <c r="D1415" s="184">
        <v>121</v>
      </c>
      <c r="E1415" s="184" t="s">
        <v>3</v>
      </c>
      <c r="F1415" s="184">
        <f t="shared" si="22"/>
        <v>121</v>
      </c>
      <c r="G1415" s="184">
        <v>116</v>
      </c>
      <c r="H1415" s="184">
        <v>0</v>
      </c>
      <c r="I1415" s="184">
        <v>5</v>
      </c>
      <c r="J1415" s="184">
        <v>0</v>
      </c>
      <c r="K1415" s="184">
        <v>0</v>
      </c>
      <c r="L1415" s="184">
        <v>16</v>
      </c>
      <c r="M1415" s="184">
        <v>0</v>
      </c>
      <c r="N1415" s="184">
        <v>0</v>
      </c>
      <c r="O1415" s="184">
        <v>0</v>
      </c>
      <c r="P1415" s="184">
        <v>0</v>
      </c>
      <c r="Q1415" s="184"/>
      <c r="R1415" s="184"/>
      <c r="S1415" s="184"/>
      <c r="T1415" s="184"/>
      <c r="U1415" s="184"/>
      <c r="V1415" s="184"/>
      <c r="W1415" s="184"/>
      <c r="X1415" s="184"/>
      <c r="Y1415" s="184"/>
      <c r="Z1415" s="184"/>
    </row>
    <row r="1416" spans="1:26" ht="15" customHeight="1">
      <c r="A1416" s="184" t="s">
        <v>2439</v>
      </c>
      <c r="B1416" s="184" t="s">
        <v>2440</v>
      </c>
      <c r="C1416" s="184">
        <v>0</v>
      </c>
      <c r="D1416" s="184">
        <v>0</v>
      </c>
      <c r="E1416" s="184"/>
      <c r="F1416" s="184">
        <f t="shared" si="22"/>
        <v>0</v>
      </c>
      <c r="G1416" s="184">
        <v>0</v>
      </c>
      <c r="H1416" s="184">
        <v>0</v>
      </c>
      <c r="I1416" s="184">
        <v>0</v>
      </c>
      <c r="J1416" s="184">
        <v>0</v>
      </c>
      <c r="K1416" s="184">
        <v>0</v>
      </c>
      <c r="L1416" s="184">
        <v>0</v>
      </c>
      <c r="M1416" s="184">
        <v>0</v>
      </c>
      <c r="N1416" s="184">
        <v>0</v>
      </c>
      <c r="O1416" s="184">
        <v>0</v>
      </c>
      <c r="P1416" s="184">
        <v>12</v>
      </c>
      <c r="Q1416" s="184"/>
      <c r="R1416" s="184"/>
      <c r="S1416" s="184"/>
      <c r="T1416" s="184"/>
      <c r="U1416" s="184"/>
      <c r="V1416" s="184"/>
      <c r="W1416" s="184"/>
      <c r="X1416" s="184"/>
      <c r="Y1416" s="184"/>
      <c r="Z1416" s="184"/>
    </row>
    <row r="1417" spans="1:26" ht="15" customHeight="1">
      <c r="A1417" s="184" t="s">
        <v>1241</v>
      </c>
      <c r="B1417" s="184" t="s">
        <v>2175</v>
      </c>
      <c r="C1417" s="184">
        <v>0</v>
      </c>
      <c r="D1417" s="184">
        <v>0</v>
      </c>
      <c r="E1417" s="184" t="s">
        <v>20</v>
      </c>
      <c r="F1417" s="184">
        <f t="shared" si="22"/>
        <v>0</v>
      </c>
      <c r="G1417" s="184">
        <v>0</v>
      </c>
      <c r="H1417" s="184">
        <v>0</v>
      </c>
      <c r="I1417" s="184">
        <v>0</v>
      </c>
      <c r="J1417" s="184">
        <v>0</v>
      </c>
      <c r="K1417" s="184">
        <v>0</v>
      </c>
      <c r="L1417" s="184">
        <v>0</v>
      </c>
      <c r="M1417" s="184">
        <v>0</v>
      </c>
      <c r="N1417" s="184">
        <v>0</v>
      </c>
      <c r="O1417" s="184">
        <v>19</v>
      </c>
      <c r="P1417" s="184">
        <v>13</v>
      </c>
      <c r="Q1417" s="184"/>
      <c r="R1417" s="184"/>
      <c r="S1417" s="184"/>
      <c r="T1417" s="184"/>
      <c r="U1417" s="184"/>
      <c r="V1417" s="184"/>
      <c r="W1417" s="184"/>
      <c r="X1417" s="184"/>
      <c r="Y1417" s="184"/>
      <c r="Z1417" s="184"/>
    </row>
    <row r="1418" spans="1:26" ht="15" customHeight="1">
      <c r="A1418" s="184" t="s">
        <v>1243</v>
      </c>
      <c r="B1418" s="184" t="s">
        <v>1242</v>
      </c>
      <c r="C1418" s="184">
        <v>0</v>
      </c>
      <c r="D1418" s="184">
        <v>0</v>
      </c>
      <c r="E1418" s="184" t="s">
        <v>3</v>
      </c>
      <c r="F1418" s="184">
        <f t="shared" si="22"/>
        <v>0</v>
      </c>
      <c r="G1418" s="184">
        <v>0</v>
      </c>
      <c r="H1418" s="184">
        <v>0</v>
      </c>
      <c r="I1418" s="184">
        <v>0</v>
      </c>
      <c r="J1418" s="184">
        <v>0</v>
      </c>
      <c r="K1418" s="184">
        <v>0</v>
      </c>
      <c r="L1418" s="184">
        <v>0</v>
      </c>
      <c r="M1418" s="184">
        <v>0</v>
      </c>
      <c r="N1418" s="184">
        <v>0</v>
      </c>
      <c r="O1418" s="184">
        <v>0</v>
      </c>
      <c r="P1418" s="184">
        <v>27</v>
      </c>
      <c r="Q1418" s="184"/>
      <c r="R1418" s="184"/>
      <c r="S1418" s="184"/>
      <c r="T1418" s="184"/>
      <c r="U1418" s="184"/>
      <c r="V1418" s="184"/>
      <c r="W1418" s="184"/>
      <c r="X1418" s="184"/>
      <c r="Y1418" s="184"/>
      <c r="Z1418" s="184"/>
    </row>
    <row r="1419" spans="1:26" ht="15" customHeight="1">
      <c r="A1419" s="184" t="s">
        <v>1244</v>
      </c>
      <c r="B1419" s="184" t="s">
        <v>2187</v>
      </c>
      <c r="C1419" s="184">
        <v>0</v>
      </c>
      <c r="D1419" s="184">
        <v>0</v>
      </c>
      <c r="E1419" s="184" t="s">
        <v>3</v>
      </c>
      <c r="F1419" s="184">
        <f t="shared" si="22"/>
        <v>0</v>
      </c>
      <c r="G1419" s="184">
        <v>0</v>
      </c>
      <c r="H1419" s="184">
        <v>0</v>
      </c>
      <c r="I1419" s="184">
        <v>0</v>
      </c>
      <c r="J1419" s="184">
        <v>0</v>
      </c>
      <c r="K1419" s="184">
        <v>0</v>
      </c>
      <c r="L1419" s="184">
        <v>0</v>
      </c>
      <c r="M1419" s="184">
        <v>0</v>
      </c>
      <c r="N1419" s="184">
        <v>0</v>
      </c>
      <c r="O1419" s="184">
        <v>33</v>
      </c>
      <c r="P1419" s="184">
        <v>11</v>
      </c>
      <c r="Q1419" s="184"/>
      <c r="R1419" s="184"/>
      <c r="S1419" s="184"/>
      <c r="T1419" s="184"/>
      <c r="U1419" s="184"/>
      <c r="V1419" s="184"/>
      <c r="W1419" s="184"/>
      <c r="X1419" s="184"/>
      <c r="Y1419" s="184"/>
      <c r="Z1419" s="184"/>
    </row>
    <row r="1420" spans="1:26" ht="15" customHeight="1">
      <c r="A1420" s="184" t="s">
        <v>1246</v>
      </c>
      <c r="B1420" s="184" t="s">
        <v>1245</v>
      </c>
      <c r="C1420" s="184">
        <v>0</v>
      </c>
      <c r="D1420" s="184">
        <v>0</v>
      </c>
      <c r="E1420" s="184" t="s">
        <v>20</v>
      </c>
      <c r="F1420" s="184">
        <f t="shared" si="22"/>
        <v>0</v>
      </c>
      <c r="G1420" s="184">
        <v>0</v>
      </c>
      <c r="H1420" s="184">
        <v>0</v>
      </c>
      <c r="I1420" s="184">
        <v>0</v>
      </c>
      <c r="J1420" s="184">
        <v>0</v>
      </c>
      <c r="K1420" s="184">
        <v>0</v>
      </c>
      <c r="L1420" s="184">
        <v>30</v>
      </c>
      <c r="M1420" s="184">
        <v>0</v>
      </c>
      <c r="N1420" s="184">
        <v>0</v>
      </c>
      <c r="O1420" s="184">
        <v>0</v>
      </c>
      <c r="P1420" s="184">
        <v>0</v>
      </c>
      <c r="Q1420" s="184"/>
      <c r="R1420" s="184"/>
      <c r="S1420" s="184"/>
      <c r="T1420" s="184"/>
      <c r="U1420" s="184"/>
      <c r="V1420" s="184"/>
      <c r="W1420" s="184"/>
      <c r="X1420" s="184"/>
      <c r="Y1420" s="184"/>
      <c r="Z1420" s="184"/>
    </row>
    <row r="1421" spans="1:26" ht="15" customHeight="1">
      <c r="A1421" s="184" t="s">
        <v>1248</v>
      </c>
      <c r="B1421" s="184" t="s">
        <v>1247</v>
      </c>
      <c r="C1421" s="184">
        <v>0</v>
      </c>
      <c r="D1421" s="184">
        <v>0</v>
      </c>
      <c r="E1421" s="184" t="s">
        <v>91</v>
      </c>
      <c r="F1421" s="184">
        <f t="shared" si="22"/>
        <v>0</v>
      </c>
      <c r="G1421" s="184">
        <v>0</v>
      </c>
      <c r="H1421" s="184">
        <v>0</v>
      </c>
      <c r="I1421" s="184">
        <v>0</v>
      </c>
      <c r="J1421" s="184">
        <v>0</v>
      </c>
      <c r="K1421" s="184">
        <v>0</v>
      </c>
      <c r="L1421" s="184">
        <v>0</v>
      </c>
      <c r="M1421" s="184">
        <v>0</v>
      </c>
      <c r="N1421" s="184">
        <v>0</v>
      </c>
      <c r="O1421" s="184">
        <v>0</v>
      </c>
      <c r="P1421" s="184">
        <v>12</v>
      </c>
      <c r="Q1421" s="184"/>
      <c r="R1421" s="184"/>
      <c r="S1421" s="184"/>
      <c r="T1421" s="184"/>
      <c r="U1421" s="184"/>
      <c r="V1421" s="184"/>
      <c r="W1421" s="184"/>
      <c r="X1421" s="184"/>
      <c r="Y1421" s="184"/>
      <c r="Z1421" s="184"/>
    </row>
    <row r="1422" spans="1:26" ht="15" customHeight="1">
      <c r="A1422" s="184" t="s">
        <v>1250</v>
      </c>
      <c r="B1422" s="184" t="s">
        <v>2188</v>
      </c>
      <c r="C1422" s="184">
        <v>0</v>
      </c>
      <c r="D1422" s="184">
        <v>0</v>
      </c>
      <c r="E1422" s="184" t="s">
        <v>91</v>
      </c>
      <c r="F1422" s="184">
        <f t="shared" si="22"/>
        <v>0</v>
      </c>
      <c r="G1422" s="184">
        <v>0</v>
      </c>
      <c r="H1422" s="184">
        <v>0</v>
      </c>
      <c r="I1422" s="184">
        <v>0</v>
      </c>
      <c r="J1422" s="184">
        <v>0</v>
      </c>
      <c r="K1422" s="184">
        <v>0</v>
      </c>
      <c r="L1422" s="184">
        <v>10</v>
      </c>
      <c r="M1422" s="184">
        <v>0</v>
      </c>
      <c r="N1422" s="184">
        <v>0</v>
      </c>
      <c r="O1422" s="184">
        <v>0</v>
      </c>
      <c r="P1422" s="184">
        <v>80</v>
      </c>
      <c r="Q1422" s="184"/>
      <c r="R1422" s="184"/>
      <c r="S1422" s="184"/>
      <c r="T1422" s="184"/>
      <c r="U1422" s="184"/>
      <c r="V1422" s="184"/>
      <c r="W1422" s="184"/>
      <c r="X1422" s="184"/>
      <c r="Y1422" s="184"/>
      <c r="Z1422" s="184"/>
    </row>
    <row r="1423" spans="1:26" ht="15" customHeight="1">
      <c r="A1423" s="184" t="s">
        <v>1249</v>
      </c>
      <c r="B1423" s="184" t="s">
        <v>2188</v>
      </c>
      <c r="C1423" s="184">
        <v>0</v>
      </c>
      <c r="D1423" s="184">
        <v>0</v>
      </c>
      <c r="E1423" s="184" t="s">
        <v>20</v>
      </c>
      <c r="F1423" s="184">
        <f t="shared" si="22"/>
        <v>0</v>
      </c>
      <c r="G1423" s="184">
        <v>0</v>
      </c>
      <c r="H1423" s="184">
        <v>0</v>
      </c>
      <c r="I1423" s="184">
        <v>0</v>
      </c>
      <c r="J1423" s="184">
        <v>0</v>
      </c>
      <c r="K1423" s="184">
        <v>0</v>
      </c>
      <c r="L1423" s="184">
        <v>0</v>
      </c>
      <c r="M1423" s="184">
        <v>0</v>
      </c>
      <c r="N1423" s="184">
        <v>0</v>
      </c>
      <c r="O1423" s="184">
        <v>0</v>
      </c>
      <c r="P1423" s="184">
        <v>2</v>
      </c>
      <c r="Q1423" s="184"/>
      <c r="R1423" s="184"/>
      <c r="S1423" s="184"/>
      <c r="T1423" s="184"/>
      <c r="U1423" s="184"/>
      <c r="V1423" s="184"/>
      <c r="W1423" s="184"/>
      <c r="X1423" s="184"/>
      <c r="Y1423" s="184"/>
      <c r="Z1423" s="184"/>
    </row>
    <row r="1424" spans="1:26" ht="15" customHeight="1">
      <c r="A1424" s="184" t="s">
        <v>1253</v>
      </c>
      <c r="B1424" s="184" t="s">
        <v>2373</v>
      </c>
      <c r="C1424" s="184">
        <v>0</v>
      </c>
      <c r="D1424" s="184">
        <v>0</v>
      </c>
      <c r="E1424" s="184" t="s">
        <v>91</v>
      </c>
      <c r="F1424" s="184">
        <f t="shared" si="22"/>
        <v>0</v>
      </c>
      <c r="G1424" s="184">
        <v>0</v>
      </c>
      <c r="H1424" s="184">
        <v>0</v>
      </c>
      <c r="I1424" s="184">
        <v>0</v>
      </c>
      <c r="J1424" s="184">
        <v>0</v>
      </c>
      <c r="K1424" s="184">
        <v>0</v>
      </c>
      <c r="L1424" s="184">
        <v>6</v>
      </c>
      <c r="M1424" s="184">
        <v>0</v>
      </c>
      <c r="N1424" s="184">
        <v>0</v>
      </c>
      <c r="O1424" s="184">
        <v>0</v>
      </c>
      <c r="P1424" s="184">
        <v>10</v>
      </c>
      <c r="Q1424" s="184"/>
      <c r="R1424" s="184"/>
      <c r="S1424" s="184"/>
      <c r="T1424" s="184"/>
      <c r="U1424" s="184"/>
      <c r="V1424" s="184"/>
      <c r="W1424" s="184"/>
      <c r="X1424" s="184"/>
      <c r="Y1424" s="184"/>
      <c r="Z1424" s="184"/>
    </row>
    <row r="1425" spans="1:26" ht="15" customHeight="1">
      <c r="A1425" s="184" t="s">
        <v>1252</v>
      </c>
      <c r="B1425" s="184" t="s">
        <v>2373</v>
      </c>
      <c r="C1425" s="184">
        <v>0</v>
      </c>
      <c r="D1425" s="184">
        <v>0</v>
      </c>
      <c r="E1425" s="184" t="s">
        <v>20</v>
      </c>
      <c r="F1425" s="184">
        <f t="shared" si="22"/>
        <v>0</v>
      </c>
      <c r="G1425" s="184">
        <v>0</v>
      </c>
      <c r="H1425" s="184">
        <v>0</v>
      </c>
      <c r="I1425" s="184">
        <v>0</v>
      </c>
      <c r="J1425" s="184">
        <v>0</v>
      </c>
      <c r="K1425" s="184">
        <v>0</v>
      </c>
      <c r="L1425" s="184">
        <v>1</v>
      </c>
      <c r="M1425" s="184">
        <v>0</v>
      </c>
      <c r="N1425" s="184">
        <v>0</v>
      </c>
      <c r="O1425" s="184">
        <v>0</v>
      </c>
      <c r="P1425" s="184">
        <v>0</v>
      </c>
      <c r="Q1425" s="184"/>
      <c r="R1425" s="184"/>
      <c r="S1425" s="184"/>
      <c r="T1425" s="184"/>
      <c r="U1425" s="184"/>
      <c r="V1425" s="184"/>
      <c r="W1425" s="184"/>
      <c r="X1425" s="184"/>
      <c r="Y1425" s="184"/>
      <c r="Z1425" s="184"/>
    </row>
    <row r="1426" spans="1:26" ht="15" customHeight="1">
      <c r="A1426" s="184" t="s">
        <v>2372</v>
      </c>
      <c r="B1426" s="184" t="s">
        <v>2373</v>
      </c>
      <c r="C1426" s="184">
        <v>346</v>
      </c>
      <c r="D1426" s="184">
        <v>346</v>
      </c>
      <c r="E1426" s="184" t="s">
        <v>3</v>
      </c>
      <c r="F1426" s="184">
        <f t="shared" si="22"/>
        <v>346</v>
      </c>
      <c r="G1426" s="184">
        <v>346</v>
      </c>
      <c r="H1426" s="184">
        <v>0</v>
      </c>
      <c r="I1426" s="184">
        <v>0</v>
      </c>
      <c r="J1426" s="184">
        <v>0</v>
      </c>
      <c r="K1426" s="184">
        <v>0</v>
      </c>
      <c r="L1426" s="184">
        <v>17</v>
      </c>
      <c r="M1426" s="184">
        <v>0</v>
      </c>
      <c r="N1426" s="184">
        <v>0</v>
      </c>
      <c r="O1426" s="184">
        <v>0</v>
      </c>
      <c r="P1426" s="184">
        <v>0</v>
      </c>
      <c r="Q1426" s="184"/>
      <c r="R1426" s="184"/>
      <c r="S1426" s="184"/>
      <c r="T1426" s="184"/>
      <c r="U1426" s="184"/>
      <c r="V1426" s="184"/>
      <c r="W1426" s="184"/>
      <c r="X1426" s="184"/>
      <c r="Y1426" s="184"/>
      <c r="Z1426" s="184"/>
    </row>
    <row r="1427" spans="1:26" ht="15" customHeight="1">
      <c r="A1427" s="184" t="s">
        <v>1255</v>
      </c>
      <c r="B1427" s="184" t="s">
        <v>1254</v>
      </c>
      <c r="C1427" s="184">
        <v>3</v>
      </c>
      <c r="D1427" s="184">
        <v>3</v>
      </c>
      <c r="E1427" s="184" t="s">
        <v>20</v>
      </c>
      <c r="F1427" s="184">
        <f t="shared" si="22"/>
        <v>3</v>
      </c>
      <c r="G1427" s="184">
        <v>3</v>
      </c>
      <c r="H1427" s="184">
        <v>0</v>
      </c>
      <c r="I1427" s="184">
        <v>0</v>
      </c>
      <c r="J1427" s="184">
        <v>0</v>
      </c>
      <c r="K1427" s="184">
        <v>0</v>
      </c>
      <c r="L1427" s="184">
        <v>0</v>
      </c>
      <c r="M1427" s="184">
        <v>0</v>
      </c>
      <c r="N1427" s="184">
        <v>0</v>
      </c>
      <c r="O1427" s="184">
        <v>0</v>
      </c>
      <c r="P1427" s="184">
        <v>0</v>
      </c>
      <c r="Q1427" s="184"/>
      <c r="R1427" s="184"/>
      <c r="S1427" s="184"/>
      <c r="T1427" s="184"/>
      <c r="U1427" s="184"/>
      <c r="V1427" s="184"/>
      <c r="W1427" s="184"/>
      <c r="X1427" s="184"/>
      <c r="Y1427" s="184"/>
      <c r="Z1427" s="184"/>
    </row>
    <row r="1428" spans="1:26" ht="15" customHeight="1">
      <c r="A1428" s="184" t="s">
        <v>1257</v>
      </c>
      <c r="B1428" s="184" t="s">
        <v>1256</v>
      </c>
      <c r="C1428" s="184">
        <v>2</v>
      </c>
      <c r="D1428" s="184">
        <v>2</v>
      </c>
      <c r="E1428" s="184" t="s">
        <v>3</v>
      </c>
      <c r="F1428" s="184">
        <f t="shared" si="22"/>
        <v>2</v>
      </c>
      <c r="G1428" s="184">
        <v>2</v>
      </c>
      <c r="H1428" s="184">
        <v>0</v>
      </c>
      <c r="I1428" s="184">
        <v>0</v>
      </c>
      <c r="J1428" s="184">
        <v>0</v>
      </c>
      <c r="K1428" s="184">
        <v>0</v>
      </c>
      <c r="L1428" s="184">
        <v>0</v>
      </c>
      <c r="M1428" s="184">
        <v>0</v>
      </c>
      <c r="N1428" s="184">
        <v>0</v>
      </c>
      <c r="O1428" s="184">
        <v>0</v>
      </c>
      <c r="P1428" s="184">
        <v>0</v>
      </c>
      <c r="Q1428" s="184"/>
      <c r="R1428" s="184"/>
      <c r="S1428" s="184"/>
      <c r="T1428" s="184"/>
      <c r="U1428" s="184"/>
      <c r="V1428" s="184"/>
      <c r="W1428" s="184"/>
      <c r="X1428" s="184"/>
      <c r="Y1428" s="184"/>
      <c r="Z1428" s="184"/>
    </row>
    <row r="1429" spans="1:26" ht="15" customHeight="1">
      <c r="A1429" s="184" t="s">
        <v>1298</v>
      </c>
      <c r="B1429" s="184" t="s">
        <v>3069</v>
      </c>
      <c r="C1429" s="184">
        <v>9</v>
      </c>
      <c r="D1429" s="184">
        <v>5</v>
      </c>
      <c r="E1429" s="184" t="s">
        <v>91</v>
      </c>
      <c r="F1429" s="184">
        <f t="shared" si="22"/>
        <v>5</v>
      </c>
      <c r="G1429" s="184">
        <v>5</v>
      </c>
      <c r="H1429" s="184">
        <v>0</v>
      </c>
      <c r="I1429" s="184">
        <v>0</v>
      </c>
      <c r="J1429" s="184">
        <v>0</v>
      </c>
      <c r="K1429" s="184">
        <v>0</v>
      </c>
      <c r="L1429" s="184">
        <v>0</v>
      </c>
      <c r="M1429" s="184">
        <v>0</v>
      </c>
      <c r="N1429" s="184">
        <v>0</v>
      </c>
      <c r="O1429" s="184">
        <v>32</v>
      </c>
      <c r="P1429" s="184">
        <v>440</v>
      </c>
      <c r="Q1429" s="184"/>
      <c r="R1429" s="184"/>
      <c r="S1429" s="184"/>
      <c r="T1429" s="184"/>
      <c r="U1429" s="184"/>
      <c r="V1429" s="184"/>
      <c r="W1429" s="184"/>
      <c r="X1429" s="184"/>
      <c r="Y1429" s="184"/>
      <c r="Z1429" s="184"/>
    </row>
    <row r="1430" spans="1:26" ht="15" customHeight="1">
      <c r="A1430" s="184" t="s">
        <v>1297</v>
      </c>
      <c r="B1430" s="184" t="s">
        <v>3069</v>
      </c>
      <c r="C1430" s="184">
        <v>0</v>
      </c>
      <c r="D1430" s="184">
        <v>0</v>
      </c>
      <c r="E1430" s="184" t="s">
        <v>20</v>
      </c>
      <c r="F1430" s="184">
        <f t="shared" si="22"/>
        <v>0</v>
      </c>
      <c r="G1430" s="184">
        <v>0</v>
      </c>
      <c r="H1430" s="184">
        <v>0</v>
      </c>
      <c r="I1430" s="184">
        <v>0</v>
      </c>
      <c r="J1430" s="184">
        <v>0</v>
      </c>
      <c r="K1430" s="184">
        <v>0</v>
      </c>
      <c r="L1430" s="184">
        <v>0</v>
      </c>
      <c r="M1430" s="184">
        <v>0</v>
      </c>
      <c r="N1430" s="184">
        <v>0</v>
      </c>
      <c r="O1430" s="184">
        <v>244</v>
      </c>
      <c r="P1430" s="184">
        <v>1017</v>
      </c>
      <c r="Q1430" s="184"/>
      <c r="R1430" s="184"/>
      <c r="S1430" s="184"/>
      <c r="T1430" s="184"/>
      <c r="U1430" s="184"/>
      <c r="V1430" s="184"/>
      <c r="W1430" s="184"/>
      <c r="X1430" s="184"/>
      <c r="Y1430" s="184"/>
      <c r="Z1430" s="184"/>
    </row>
    <row r="1431" spans="1:26" ht="15" customHeight="1">
      <c r="A1431" s="184" t="s">
        <v>1259</v>
      </c>
      <c r="B1431" s="184" t="s">
        <v>2406</v>
      </c>
      <c r="C1431" s="184">
        <v>0</v>
      </c>
      <c r="D1431" s="184">
        <v>0</v>
      </c>
      <c r="E1431" s="184" t="s">
        <v>20</v>
      </c>
      <c r="F1431" s="184">
        <f t="shared" si="22"/>
        <v>0</v>
      </c>
      <c r="G1431" s="184">
        <v>0</v>
      </c>
      <c r="H1431" s="184">
        <v>0</v>
      </c>
      <c r="I1431" s="184">
        <v>0</v>
      </c>
      <c r="J1431" s="184">
        <v>0</v>
      </c>
      <c r="K1431" s="184">
        <v>0</v>
      </c>
      <c r="L1431" s="184">
        <v>0</v>
      </c>
      <c r="M1431" s="184">
        <v>0</v>
      </c>
      <c r="N1431" s="184">
        <v>0</v>
      </c>
      <c r="O1431" s="184">
        <v>0</v>
      </c>
      <c r="P1431" s="184">
        <v>3</v>
      </c>
      <c r="Q1431" s="184"/>
      <c r="R1431" s="184"/>
      <c r="S1431" s="184"/>
      <c r="T1431" s="184"/>
      <c r="U1431" s="184"/>
      <c r="V1431" s="184"/>
      <c r="W1431" s="184"/>
      <c r="X1431" s="184"/>
      <c r="Y1431" s="184"/>
      <c r="Z1431" s="184"/>
    </row>
    <row r="1432" spans="1:26" ht="15" customHeight="1">
      <c r="A1432" s="184" t="s">
        <v>1258</v>
      </c>
      <c r="B1432" s="184" t="s">
        <v>2406</v>
      </c>
      <c r="C1432" s="184">
        <v>6</v>
      </c>
      <c r="D1432" s="184">
        <v>3</v>
      </c>
      <c r="E1432" s="184" t="s">
        <v>3</v>
      </c>
      <c r="F1432" s="184">
        <f t="shared" si="22"/>
        <v>3</v>
      </c>
      <c r="G1432" s="184">
        <v>3</v>
      </c>
      <c r="H1432" s="184">
        <v>0</v>
      </c>
      <c r="I1432" s="184">
        <v>0</v>
      </c>
      <c r="J1432" s="184">
        <v>0</v>
      </c>
      <c r="K1432" s="184">
        <v>0</v>
      </c>
      <c r="L1432" s="184">
        <v>0</v>
      </c>
      <c r="M1432" s="184">
        <v>0</v>
      </c>
      <c r="N1432" s="184">
        <v>0</v>
      </c>
      <c r="O1432" s="184">
        <v>0</v>
      </c>
      <c r="P1432" s="184">
        <v>0</v>
      </c>
      <c r="Q1432" s="184"/>
      <c r="R1432" s="184"/>
      <c r="S1432" s="184"/>
      <c r="T1432" s="184"/>
      <c r="U1432" s="184"/>
      <c r="V1432" s="184"/>
      <c r="W1432" s="184"/>
      <c r="X1432" s="184"/>
      <c r="Y1432" s="184"/>
      <c r="Z1432" s="184"/>
    </row>
    <row r="1433" spans="1:26" ht="15" customHeight="1">
      <c r="A1433" s="184" t="s">
        <v>1262</v>
      </c>
      <c r="B1433" s="184" t="s">
        <v>2194</v>
      </c>
      <c r="C1433" s="184">
        <v>0</v>
      </c>
      <c r="D1433" s="184">
        <v>0</v>
      </c>
      <c r="E1433" s="184" t="s">
        <v>20</v>
      </c>
      <c r="F1433" s="184">
        <f t="shared" si="22"/>
        <v>0</v>
      </c>
      <c r="G1433" s="184">
        <v>0</v>
      </c>
      <c r="H1433" s="184">
        <v>0</v>
      </c>
      <c r="I1433" s="184">
        <v>0</v>
      </c>
      <c r="J1433" s="184">
        <v>0</v>
      </c>
      <c r="K1433" s="184">
        <v>0</v>
      </c>
      <c r="L1433" s="184">
        <v>0</v>
      </c>
      <c r="M1433" s="184">
        <v>0</v>
      </c>
      <c r="N1433" s="184">
        <v>0</v>
      </c>
      <c r="O1433" s="184">
        <v>0</v>
      </c>
      <c r="P1433" s="184">
        <v>2016</v>
      </c>
      <c r="Q1433" s="184"/>
      <c r="R1433" s="184"/>
      <c r="S1433" s="184"/>
      <c r="T1433" s="184"/>
      <c r="U1433" s="184"/>
      <c r="V1433" s="184"/>
      <c r="W1433" s="184"/>
      <c r="X1433" s="184"/>
      <c r="Y1433" s="184"/>
      <c r="Z1433" s="184"/>
    </row>
    <row r="1434" spans="1:26" ht="15" customHeight="1">
      <c r="A1434" s="184" t="s">
        <v>1261</v>
      </c>
      <c r="B1434" s="184" t="s">
        <v>2194</v>
      </c>
      <c r="C1434" s="184">
        <v>102</v>
      </c>
      <c r="D1434" s="184">
        <v>102</v>
      </c>
      <c r="E1434" s="184" t="s">
        <v>3</v>
      </c>
      <c r="F1434" s="184">
        <f t="shared" si="22"/>
        <v>102</v>
      </c>
      <c r="G1434" s="184">
        <v>102</v>
      </c>
      <c r="H1434" s="184">
        <v>0</v>
      </c>
      <c r="I1434" s="184">
        <v>0</v>
      </c>
      <c r="J1434" s="184">
        <v>0</v>
      </c>
      <c r="K1434" s="184">
        <v>0</v>
      </c>
      <c r="L1434" s="184">
        <v>0</v>
      </c>
      <c r="M1434" s="184">
        <v>0</v>
      </c>
      <c r="N1434" s="184">
        <v>0</v>
      </c>
      <c r="O1434" s="184">
        <v>0</v>
      </c>
      <c r="P1434" s="184">
        <v>1215</v>
      </c>
      <c r="Q1434" s="184"/>
      <c r="R1434" s="184"/>
      <c r="S1434" s="184"/>
      <c r="T1434" s="184"/>
      <c r="U1434" s="184"/>
      <c r="V1434" s="184"/>
      <c r="W1434" s="184"/>
      <c r="X1434" s="184"/>
      <c r="Y1434" s="184"/>
      <c r="Z1434" s="184"/>
    </row>
    <row r="1435" spans="1:26" ht="15" customHeight="1">
      <c r="A1435" s="184" t="s">
        <v>1265</v>
      </c>
      <c r="B1435" s="184" t="s">
        <v>2380</v>
      </c>
      <c r="C1435" s="184">
        <v>0</v>
      </c>
      <c r="D1435" s="184">
        <v>0</v>
      </c>
      <c r="E1435" s="184" t="s">
        <v>20</v>
      </c>
      <c r="F1435" s="184">
        <f t="shared" si="22"/>
        <v>0</v>
      </c>
      <c r="G1435" s="184">
        <v>0</v>
      </c>
      <c r="H1435" s="184">
        <v>0</v>
      </c>
      <c r="I1435" s="184">
        <v>0</v>
      </c>
      <c r="J1435" s="184">
        <v>0</v>
      </c>
      <c r="K1435" s="184">
        <v>0</v>
      </c>
      <c r="L1435" s="184">
        <v>12</v>
      </c>
      <c r="M1435" s="184">
        <v>0</v>
      </c>
      <c r="N1435" s="184">
        <v>0</v>
      </c>
      <c r="O1435" s="184">
        <v>0</v>
      </c>
      <c r="P1435" s="184">
        <v>0</v>
      </c>
      <c r="Q1435" s="184"/>
      <c r="R1435" s="184"/>
      <c r="S1435" s="184"/>
      <c r="T1435" s="184"/>
      <c r="U1435" s="184"/>
      <c r="V1435" s="184"/>
      <c r="W1435" s="184"/>
      <c r="X1435" s="184"/>
      <c r="Y1435" s="184"/>
      <c r="Z1435" s="184"/>
    </row>
    <row r="1436" spans="1:26" ht="15" customHeight="1">
      <c r="A1436" s="184" t="s">
        <v>1264</v>
      </c>
      <c r="B1436" s="184" t="s">
        <v>2380</v>
      </c>
      <c r="C1436" s="184">
        <v>196</v>
      </c>
      <c r="D1436" s="184">
        <v>191</v>
      </c>
      <c r="E1436" s="184" t="s">
        <v>3</v>
      </c>
      <c r="F1436" s="184">
        <f t="shared" si="22"/>
        <v>191</v>
      </c>
      <c r="G1436" s="184">
        <v>107</v>
      </c>
      <c r="H1436" s="184">
        <v>0</v>
      </c>
      <c r="I1436" s="184">
        <v>84</v>
      </c>
      <c r="J1436" s="184">
        <v>0</v>
      </c>
      <c r="K1436" s="184">
        <v>0</v>
      </c>
      <c r="L1436" s="184">
        <v>0</v>
      </c>
      <c r="M1436" s="184">
        <v>0</v>
      </c>
      <c r="N1436" s="184">
        <v>0</v>
      </c>
      <c r="O1436" s="184">
        <v>131</v>
      </c>
      <c r="P1436" s="184">
        <v>531</v>
      </c>
      <c r="Q1436" s="184"/>
      <c r="R1436" s="184"/>
      <c r="S1436" s="184"/>
      <c r="T1436" s="184"/>
      <c r="U1436" s="184"/>
      <c r="V1436" s="184"/>
      <c r="W1436" s="184"/>
      <c r="X1436" s="184"/>
      <c r="Y1436" s="184"/>
      <c r="Z1436" s="184"/>
    </row>
    <row r="1437" spans="1:26" ht="15" customHeight="1">
      <c r="A1437" s="184" t="s">
        <v>2367</v>
      </c>
      <c r="B1437" s="184" t="s">
        <v>2747</v>
      </c>
      <c r="C1437" s="184">
        <v>138</v>
      </c>
      <c r="D1437" s="184">
        <v>138</v>
      </c>
      <c r="E1437" s="184" t="s">
        <v>3</v>
      </c>
      <c r="F1437" s="184">
        <f t="shared" si="22"/>
        <v>138</v>
      </c>
      <c r="G1437" s="184">
        <v>138</v>
      </c>
      <c r="H1437" s="184">
        <v>0</v>
      </c>
      <c r="I1437" s="184">
        <v>0</v>
      </c>
      <c r="J1437" s="184">
        <v>0</v>
      </c>
      <c r="K1437" s="184">
        <v>0</v>
      </c>
      <c r="L1437" s="184">
        <v>0</v>
      </c>
      <c r="M1437" s="184">
        <v>0</v>
      </c>
      <c r="N1437" s="184">
        <v>0</v>
      </c>
      <c r="O1437" s="184">
        <v>121</v>
      </c>
      <c r="P1437" s="184">
        <v>0</v>
      </c>
      <c r="Q1437" s="184"/>
      <c r="R1437" s="184"/>
      <c r="S1437" s="184"/>
      <c r="T1437" s="184"/>
      <c r="U1437" s="184"/>
      <c r="V1437" s="184"/>
      <c r="W1437" s="184"/>
      <c r="X1437" s="184"/>
      <c r="Y1437" s="184"/>
      <c r="Z1437" s="184"/>
    </row>
    <row r="1438" spans="1:26" ht="15" customHeight="1">
      <c r="A1438" s="184" t="s">
        <v>1268</v>
      </c>
      <c r="B1438" s="184" t="s">
        <v>3037</v>
      </c>
      <c r="C1438" s="184">
        <v>0</v>
      </c>
      <c r="D1438" s="184">
        <v>0</v>
      </c>
      <c r="E1438" s="184" t="s">
        <v>91</v>
      </c>
      <c r="F1438" s="184">
        <f t="shared" si="22"/>
        <v>0</v>
      </c>
      <c r="G1438" s="184">
        <v>0</v>
      </c>
      <c r="H1438" s="184">
        <v>0</v>
      </c>
      <c r="I1438" s="184">
        <v>0</v>
      </c>
      <c r="J1438" s="184">
        <v>0</v>
      </c>
      <c r="K1438" s="184">
        <v>0</v>
      </c>
      <c r="L1438" s="184">
        <v>0</v>
      </c>
      <c r="M1438" s="184">
        <v>0</v>
      </c>
      <c r="N1438" s="184">
        <v>0</v>
      </c>
      <c r="O1438" s="184">
        <v>0</v>
      </c>
      <c r="P1438" s="184">
        <v>5</v>
      </c>
      <c r="Q1438" s="184"/>
      <c r="R1438" s="184"/>
      <c r="S1438" s="184"/>
      <c r="T1438" s="184"/>
      <c r="U1438" s="184"/>
      <c r="V1438" s="184"/>
      <c r="W1438" s="184"/>
      <c r="X1438" s="184"/>
      <c r="Y1438" s="184"/>
      <c r="Z1438" s="184"/>
    </row>
    <row r="1439" spans="1:26" ht="15" customHeight="1">
      <c r="A1439" s="184" t="s">
        <v>1267</v>
      </c>
      <c r="B1439" s="184" t="s">
        <v>3037</v>
      </c>
      <c r="C1439" s="184">
        <v>0</v>
      </c>
      <c r="D1439" s="184">
        <v>0</v>
      </c>
      <c r="E1439" s="184" t="s">
        <v>20</v>
      </c>
      <c r="F1439" s="184">
        <f t="shared" si="22"/>
        <v>0</v>
      </c>
      <c r="G1439" s="184">
        <v>0</v>
      </c>
      <c r="H1439" s="184">
        <v>0</v>
      </c>
      <c r="I1439" s="184">
        <v>0</v>
      </c>
      <c r="J1439" s="184">
        <v>0</v>
      </c>
      <c r="K1439" s="184">
        <v>0</v>
      </c>
      <c r="L1439" s="184">
        <v>0</v>
      </c>
      <c r="M1439" s="184">
        <v>143</v>
      </c>
      <c r="N1439" s="184">
        <v>0</v>
      </c>
      <c r="O1439" s="184">
        <v>0</v>
      </c>
      <c r="P1439" s="184">
        <v>0</v>
      </c>
      <c r="Q1439" s="184"/>
      <c r="R1439" s="184"/>
      <c r="S1439" s="184"/>
      <c r="T1439" s="184"/>
      <c r="U1439" s="184"/>
      <c r="V1439" s="184"/>
      <c r="W1439" s="184"/>
      <c r="X1439" s="184"/>
      <c r="Y1439" s="184"/>
      <c r="Z1439" s="184"/>
    </row>
    <row r="1440" spans="1:26" ht="15" customHeight="1">
      <c r="A1440" s="184" t="s">
        <v>1266</v>
      </c>
      <c r="B1440" s="184" t="s">
        <v>3037</v>
      </c>
      <c r="C1440" s="184">
        <v>0</v>
      </c>
      <c r="D1440" s="184">
        <v>0</v>
      </c>
      <c r="E1440" s="184" t="s">
        <v>3</v>
      </c>
      <c r="F1440" s="184">
        <f t="shared" si="22"/>
        <v>0</v>
      </c>
      <c r="G1440" s="184">
        <v>0</v>
      </c>
      <c r="H1440" s="184">
        <v>0</v>
      </c>
      <c r="I1440" s="184">
        <v>0</v>
      </c>
      <c r="J1440" s="184">
        <v>0</v>
      </c>
      <c r="K1440" s="184">
        <v>0</v>
      </c>
      <c r="L1440" s="184">
        <v>88</v>
      </c>
      <c r="M1440" s="184">
        <v>0</v>
      </c>
      <c r="N1440" s="184">
        <v>0</v>
      </c>
      <c r="O1440" s="184">
        <v>0</v>
      </c>
      <c r="P1440" s="184">
        <v>512</v>
      </c>
      <c r="Q1440" s="184"/>
      <c r="R1440" s="184"/>
      <c r="S1440" s="184"/>
      <c r="T1440" s="184"/>
      <c r="U1440" s="184"/>
      <c r="V1440" s="184"/>
      <c r="W1440" s="184"/>
      <c r="X1440" s="184"/>
      <c r="Y1440" s="184"/>
      <c r="Z1440" s="184"/>
    </row>
    <row r="1441" spans="1:26" ht="15" customHeight="1">
      <c r="A1441" s="184" t="s">
        <v>1270</v>
      </c>
      <c r="B1441" s="184" t="s">
        <v>1269</v>
      </c>
      <c r="C1441" s="184">
        <v>0</v>
      </c>
      <c r="D1441" s="184">
        <v>0</v>
      </c>
      <c r="E1441" s="184" t="s">
        <v>3</v>
      </c>
      <c r="F1441" s="184">
        <f t="shared" si="22"/>
        <v>0</v>
      </c>
      <c r="G1441" s="184">
        <v>0</v>
      </c>
      <c r="H1441" s="184">
        <v>0</v>
      </c>
      <c r="I1441" s="184">
        <v>0</v>
      </c>
      <c r="J1441" s="184">
        <v>0</v>
      </c>
      <c r="K1441" s="184">
        <v>0</v>
      </c>
      <c r="L1441" s="184">
        <v>0</v>
      </c>
      <c r="M1441" s="184">
        <v>0</v>
      </c>
      <c r="N1441" s="184">
        <v>0</v>
      </c>
      <c r="O1441" s="184">
        <v>0</v>
      </c>
      <c r="P1441" s="184">
        <v>960</v>
      </c>
      <c r="Q1441" s="184"/>
      <c r="R1441" s="184"/>
      <c r="S1441" s="184"/>
      <c r="T1441" s="184"/>
      <c r="U1441" s="184"/>
      <c r="V1441" s="184"/>
      <c r="W1441" s="184"/>
      <c r="X1441" s="184"/>
      <c r="Y1441" s="184"/>
      <c r="Z1441" s="184"/>
    </row>
    <row r="1442" spans="1:26" ht="15" customHeight="1">
      <c r="A1442" s="184" t="s">
        <v>1872</v>
      </c>
      <c r="B1442" s="184" t="s">
        <v>1871</v>
      </c>
      <c r="C1442" s="184">
        <v>0</v>
      </c>
      <c r="D1442" s="184">
        <v>0</v>
      </c>
      <c r="E1442" s="184" t="s">
        <v>3</v>
      </c>
      <c r="F1442" s="184">
        <f t="shared" si="22"/>
        <v>0</v>
      </c>
      <c r="G1442" s="184">
        <v>0</v>
      </c>
      <c r="H1442" s="184">
        <v>0</v>
      </c>
      <c r="I1442" s="184">
        <v>0</v>
      </c>
      <c r="J1442" s="184">
        <v>0</v>
      </c>
      <c r="K1442" s="184">
        <v>0</v>
      </c>
      <c r="L1442" s="184">
        <v>0</v>
      </c>
      <c r="M1442" s="184">
        <v>1007</v>
      </c>
      <c r="N1442" s="184">
        <v>0</v>
      </c>
      <c r="O1442" s="184">
        <v>0</v>
      </c>
      <c r="P1442" s="184">
        <v>0</v>
      </c>
      <c r="Q1442" s="184"/>
      <c r="R1442" s="184"/>
      <c r="S1442" s="184"/>
      <c r="T1442" s="184"/>
      <c r="U1442" s="184"/>
      <c r="V1442" s="184"/>
      <c r="W1442" s="184"/>
      <c r="X1442" s="184"/>
      <c r="Y1442" s="184"/>
      <c r="Z1442" s="184"/>
    </row>
    <row r="1443" spans="1:26" ht="15" customHeight="1">
      <c r="A1443" s="184" t="s">
        <v>1273</v>
      </c>
      <c r="B1443" s="184" t="s">
        <v>4721</v>
      </c>
      <c r="C1443" s="184">
        <v>0</v>
      </c>
      <c r="D1443" s="184">
        <v>0</v>
      </c>
      <c r="E1443" s="184" t="s">
        <v>20</v>
      </c>
      <c r="F1443" s="184">
        <f t="shared" si="22"/>
        <v>0</v>
      </c>
      <c r="G1443" s="184">
        <v>0</v>
      </c>
      <c r="H1443" s="184">
        <v>0</v>
      </c>
      <c r="I1443" s="184">
        <v>0</v>
      </c>
      <c r="J1443" s="184">
        <v>0</v>
      </c>
      <c r="K1443" s="184">
        <v>0</v>
      </c>
      <c r="L1443" s="184">
        <v>0</v>
      </c>
      <c r="M1443" s="184">
        <v>0</v>
      </c>
      <c r="N1443" s="184">
        <v>0</v>
      </c>
      <c r="O1443" s="184">
        <v>0</v>
      </c>
      <c r="P1443" s="184">
        <v>8</v>
      </c>
      <c r="Q1443" s="184"/>
      <c r="R1443" s="184"/>
      <c r="S1443" s="184"/>
      <c r="T1443" s="184"/>
      <c r="U1443" s="184"/>
      <c r="V1443" s="184"/>
      <c r="W1443" s="184"/>
      <c r="X1443" s="184"/>
      <c r="Y1443" s="184"/>
      <c r="Z1443" s="184"/>
    </row>
    <row r="1444" spans="1:26" ht="15" customHeight="1">
      <c r="A1444" s="184" t="s">
        <v>1272</v>
      </c>
      <c r="B1444" s="184" t="s">
        <v>4721</v>
      </c>
      <c r="C1444" s="184">
        <v>6</v>
      </c>
      <c r="D1444" s="184">
        <v>6</v>
      </c>
      <c r="E1444" s="184" t="s">
        <v>3</v>
      </c>
      <c r="F1444" s="184">
        <f t="shared" si="22"/>
        <v>6</v>
      </c>
      <c r="G1444" s="184">
        <v>6</v>
      </c>
      <c r="H1444" s="184">
        <v>0</v>
      </c>
      <c r="I1444" s="184">
        <v>0</v>
      </c>
      <c r="J1444" s="184">
        <v>0</v>
      </c>
      <c r="K1444" s="184">
        <v>0</v>
      </c>
      <c r="L1444" s="184">
        <v>0</v>
      </c>
      <c r="M1444" s="184">
        <v>0</v>
      </c>
      <c r="N1444" s="184">
        <v>0</v>
      </c>
      <c r="O1444" s="184">
        <v>0</v>
      </c>
      <c r="P1444" s="184">
        <v>0</v>
      </c>
      <c r="Q1444" s="184"/>
      <c r="R1444" s="184"/>
      <c r="S1444" s="184"/>
      <c r="T1444" s="184"/>
      <c r="U1444" s="184"/>
      <c r="V1444" s="184"/>
      <c r="W1444" s="184"/>
      <c r="X1444" s="184"/>
      <c r="Y1444" s="184"/>
      <c r="Z1444" s="184"/>
    </row>
    <row r="1445" spans="1:26" ht="15" customHeight="1">
      <c r="A1445" s="184" t="s">
        <v>1275</v>
      </c>
      <c r="B1445" s="184" t="s">
        <v>2374</v>
      </c>
      <c r="C1445" s="184">
        <v>389</v>
      </c>
      <c r="D1445" s="184">
        <v>349</v>
      </c>
      <c r="E1445" s="184" t="s">
        <v>3</v>
      </c>
      <c r="F1445" s="184">
        <f t="shared" si="22"/>
        <v>349</v>
      </c>
      <c r="G1445" s="184">
        <v>45</v>
      </c>
      <c r="H1445" s="184">
        <v>0</v>
      </c>
      <c r="I1445" s="184">
        <v>304</v>
      </c>
      <c r="J1445" s="184">
        <v>0</v>
      </c>
      <c r="K1445" s="184">
        <v>0</v>
      </c>
      <c r="L1445" s="184">
        <v>16</v>
      </c>
      <c r="M1445" s="184">
        <v>0</v>
      </c>
      <c r="N1445" s="184">
        <v>0</v>
      </c>
      <c r="O1445" s="184">
        <v>0</v>
      </c>
      <c r="P1445" s="184">
        <v>0</v>
      </c>
      <c r="Q1445" s="184"/>
      <c r="R1445" s="184"/>
      <c r="S1445" s="184"/>
      <c r="T1445" s="184"/>
      <c r="U1445" s="184"/>
      <c r="V1445" s="184"/>
      <c r="W1445" s="184"/>
      <c r="X1445" s="184"/>
      <c r="Y1445" s="184"/>
      <c r="Z1445" s="184"/>
    </row>
    <row r="1446" spans="1:26" ht="15" customHeight="1">
      <c r="A1446" s="184" t="s">
        <v>1278</v>
      </c>
      <c r="B1446" s="184" t="s">
        <v>2189</v>
      </c>
      <c r="C1446" s="184">
        <v>0</v>
      </c>
      <c r="D1446" s="184">
        <v>0</v>
      </c>
      <c r="E1446" s="184" t="s">
        <v>91</v>
      </c>
      <c r="F1446" s="184">
        <f t="shared" si="22"/>
        <v>0</v>
      </c>
      <c r="G1446" s="184">
        <v>0</v>
      </c>
      <c r="H1446" s="184">
        <v>0</v>
      </c>
      <c r="I1446" s="184">
        <v>0</v>
      </c>
      <c r="J1446" s="184">
        <v>0</v>
      </c>
      <c r="K1446" s="184">
        <v>0</v>
      </c>
      <c r="L1446" s="184">
        <v>2</v>
      </c>
      <c r="M1446" s="184">
        <v>0</v>
      </c>
      <c r="N1446" s="184">
        <v>0</v>
      </c>
      <c r="O1446" s="184">
        <v>0</v>
      </c>
      <c r="P1446" s="184">
        <v>0</v>
      </c>
      <c r="Q1446" s="184"/>
      <c r="R1446" s="184"/>
      <c r="S1446" s="184"/>
      <c r="T1446" s="184"/>
      <c r="U1446" s="184"/>
      <c r="V1446" s="184"/>
      <c r="W1446" s="184"/>
      <c r="X1446" s="184"/>
      <c r="Y1446" s="184"/>
      <c r="Z1446" s="184"/>
    </row>
    <row r="1447" spans="1:26" ht="15" customHeight="1">
      <c r="A1447" s="184" t="s">
        <v>1277</v>
      </c>
      <c r="B1447" s="184" t="s">
        <v>2189</v>
      </c>
      <c r="C1447" s="184">
        <v>146</v>
      </c>
      <c r="D1447" s="184">
        <v>128</v>
      </c>
      <c r="E1447" s="184" t="s">
        <v>20</v>
      </c>
      <c r="F1447" s="184">
        <f t="shared" si="22"/>
        <v>128</v>
      </c>
      <c r="G1447" s="184">
        <v>128</v>
      </c>
      <c r="H1447" s="184">
        <v>0</v>
      </c>
      <c r="I1447" s="184">
        <v>0</v>
      </c>
      <c r="J1447" s="184">
        <v>0</v>
      </c>
      <c r="K1447" s="184">
        <v>0</v>
      </c>
      <c r="L1447" s="184">
        <v>0</v>
      </c>
      <c r="M1447" s="184">
        <v>0</v>
      </c>
      <c r="N1447" s="184">
        <v>0</v>
      </c>
      <c r="O1447" s="184">
        <v>111</v>
      </c>
      <c r="P1447" s="184">
        <v>818</v>
      </c>
      <c r="Q1447" s="184"/>
      <c r="R1447" s="184"/>
      <c r="S1447" s="184"/>
      <c r="T1447" s="184"/>
      <c r="U1447" s="184"/>
      <c r="V1447" s="184"/>
      <c r="W1447" s="184"/>
      <c r="X1447" s="184"/>
      <c r="Y1447" s="184"/>
      <c r="Z1447" s="184"/>
    </row>
    <row r="1448" spans="1:26" ht="15" customHeight="1">
      <c r="A1448" s="184" t="s">
        <v>1276</v>
      </c>
      <c r="B1448" s="184" t="s">
        <v>2189</v>
      </c>
      <c r="C1448" s="184">
        <v>301</v>
      </c>
      <c r="D1448" s="184">
        <v>82</v>
      </c>
      <c r="E1448" s="184" t="s">
        <v>3</v>
      </c>
      <c r="F1448" s="184">
        <f t="shared" si="22"/>
        <v>82</v>
      </c>
      <c r="G1448" s="184">
        <v>0</v>
      </c>
      <c r="H1448" s="184">
        <v>0</v>
      </c>
      <c r="I1448" s="184">
        <v>82</v>
      </c>
      <c r="J1448" s="184">
        <v>0</v>
      </c>
      <c r="K1448" s="184">
        <v>0</v>
      </c>
      <c r="L1448" s="184">
        <v>21</v>
      </c>
      <c r="M1448" s="184">
        <v>0</v>
      </c>
      <c r="N1448" s="184">
        <v>0</v>
      </c>
      <c r="O1448" s="184">
        <v>297</v>
      </c>
      <c r="P1448" s="184">
        <v>1020</v>
      </c>
      <c r="Q1448" s="184"/>
      <c r="R1448" s="184"/>
      <c r="S1448" s="184"/>
      <c r="T1448" s="184"/>
      <c r="U1448" s="184"/>
      <c r="V1448" s="184"/>
      <c r="W1448" s="184"/>
      <c r="X1448" s="184"/>
      <c r="Y1448" s="184"/>
      <c r="Z1448" s="184"/>
    </row>
    <row r="1449" spans="1:26" ht="15" customHeight="1">
      <c r="A1449" s="184" t="s">
        <v>1279</v>
      </c>
      <c r="B1449" s="184" t="s">
        <v>3098</v>
      </c>
      <c r="C1449" s="184">
        <v>0</v>
      </c>
      <c r="D1449" s="184">
        <v>0</v>
      </c>
      <c r="E1449" s="184" t="s">
        <v>3</v>
      </c>
      <c r="F1449" s="184">
        <f t="shared" si="22"/>
        <v>0</v>
      </c>
      <c r="G1449" s="184">
        <v>0</v>
      </c>
      <c r="H1449" s="184">
        <v>0</v>
      </c>
      <c r="I1449" s="184">
        <v>0</v>
      </c>
      <c r="J1449" s="184">
        <v>0</v>
      </c>
      <c r="K1449" s="184">
        <v>0</v>
      </c>
      <c r="L1449" s="184">
        <v>9</v>
      </c>
      <c r="M1449" s="184">
        <v>0</v>
      </c>
      <c r="N1449" s="184">
        <v>0</v>
      </c>
      <c r="O1449" s="184">
        <v>0</v>
      </c>
      <c r="P1449" s="184">
        <v>0</v>
      </c>
      <c r="Q1449" s="184"/>
      <c r="R1449" s="184"/>
      <c r="S1449" s="184"/>
      <c r="T1449" s="184"/>
      <c r="U1449" s="184"/>
      <c r="V1449" s="184"/>
      <c r="W1449" s="184"/>
      <c r="X1449" s="184"/>
      <c r="Y1449" s="184"/>
      <c r="Z1449" s="184"/>
    </row>
    <row r="1450" spans="1:26" ht="15" customHeight="1">
      <c r="A1450" s="184" t="s">
        <v>1280</v>
      </c>
      <c r="B1450" s="184" t="s">
        <v>4498</v>
      </c>
      <c r="C1450" s="184">
        <v>2</v>
      </c>
      <c r="D1450" s="184">
        <v>0</v>
      </c>
      <c r="E1450" s="184" t="s">
        <v>3</v>
      </c>
      <c r="F1450" s="184">
        <f t="shared" si="22"/>
        <v>0</v>
      </c>
      <c r="G1450" s="184">
        <v>0</v>
      </c>
      <c r="H1450" s="184">
        <v>0</v>
      </c>
      <c r="I1450" s="184">
        <v>0</v>
      </c>
      <c r="J1450" s="184">
        <v>0</v>
      </c>
      <c r="K1450" s="184">
        <v>0</v>
      </c>
      <c r="L1450" s="184">
        <v>10</v>
      </c>
      <c r="M1450" s="184">
        <v>265</v>
      </c>
      <c r="N1450" s="184">
        <v>0</v>
      </c>
      <c r="O1450" s="184">
        <v>0</v>
      </c>
      <c r="P1450" s="184">
        <v>0</v>
      </c>
      <c r="Q1450" s="184"/>
      <c r="R1450" s="184"/>
      <c r="S1450" s="184"/>
      <c r="T1450" s="184"/>
      <c r="U1450" s="184"/>
      <c r="V1450" s="184"/>
      <c r="W1450" s="184"/>
      <c r="X1450" s="184"/>
      <c r="Y1450" s="184"/>
      <c r="Z1450" s="184"/>
    </row>
    <row r="1451" spans="1:26" ht="15" customHeight="1">
      <c r="A1451" s="184" t="s">
        <v>2332</v>
      </c>
      <c r="B1451" s="184" t="s">
        <v>2331</v>
      </c>
      <c r="C1451" s="184">
        <v>0</v>
      </c>
      <c r="D1451" s="184">
        <v>0</v>
      </c>
      <c r="E1451" s="184" t="s">
        <v>3</v>
      </c>
      <c r="F1451" s="184">
        <f t="shared" si="22"/>
        <v>0</v>
      </c>
      <c r="G1451" s="184">
        <v>0</v>
      </c>
      <c r="H1451" s="184">
        <v>0</v>
      </c>
      <c r="I1451" s="184">
        <v>0</v>
      </c>
      <c r="J1451" s="184">
        <v>0</v>
      </c>
      <c r="K1451" s="184">
        <v>0</v>
      </c>
      <c r="L1451" s="184">
        <v>0</v>
      </c>
      <c r="M1451" s="184">
        <v>0</v>
      </c>
      <c r="N1451" s="184">
        <v>0</v>
      </c>
      <c r="O1451" s="184">
        <v>63</v>
      </c>
      <c r="P1451" s="184">
        <v>1</v>
      </c>
      <c r="Q1451" s="184"/>
      <c r="R1451" s="184"/>
      <c r="S1451" s="184"/>
      <c r="T1451" s="184"/>
      <c r="U1451" s="184"/>
      <c r="V1451" s="184"/>
      <c r="W1451" s="184"/>
      <c r="X1451" s="184"/>
      <c r="Y1451" s="184"/>
      <c r="Z1451" s="184"/>
    </row>
    <row r="1452" spans="1:26" ht="15" customHeight="1">
      <c r="A1452" s="184" t="s">
        <v>1283</v>
      </c>
      <c r="B1452" s="184" t="s">
        <v>2364</v>
      </c>
      <c r="C1452" s="184">
        <v>0</v>
      </c>
      <c r="D1452" s="184">
        <v>0</v>
      </c>
      <c r="E1452" s="184" t="s">
        <v>20</v>
      </c>
      <c r="F1452" s="184">
        <f t="shared" si="22"/>
        <v>0</v>
      </c>
      <c r="G1452" s="184">
        <v>0</v>
      </c>
      <c r="H1452" s="184">
        <v>0</v>
      </c>
      <c r="I1452" s="184">
        <v>0</v>
      </c>
      <c r="J1452" s="184">
        <v>0</v>
      </c>
      <c r="K1452" s="184">
        <v>0</v>
      </c>
      <c r="L1452" s="184">
        <v>0</v>
      </c>
      <c r="M1452" s="184">
        <v>0</v>
      </c>
      <c r="N1452" s="184">
        <v>0</v>
      </c>
      <c r="O1452" s="184">
        <v>51</v>
      </c>
      <c r="P1452" s="184">
        <v>12</v>
      </c>
      <c r="Q1452" s="184"/>
      <c r="R1452" s="184"/>
      <c r="S1452" s="184"/>
      <c r="T1452" s="184"/>
      <c r="U1452" s="184"/>
      <c r="V1452" s="184"/>
      <c r="W1452" s="184"/>
      <c r="X1452" s="184"/>
      <c r="Y1452" s="184"/>
      <c r="Z1452" s="184"/>
    </row>
    <row r="1453" spans="1:26" ht="15" customHeight="1">
      <c r="A1453" s="184" t="s">
        <v>1282</v>
      </c>
      <c r="B1453" s="184" t="s">
        <v>2364</v>
      </c>
      <c r="C1453" s="184">
        <v>359</v>
      </c>
      <c r="D1453" s="184">
        <v>359</v>
      </c>
      <c r="E1453" s="184" t="s">
        <v>3</v>
      </c>
      <c r="F1453" s="184">
        <f t="shared" si="22"/>
        <v>359</v>
      </c>
      <c r="G1453" s="184">
        <v>359</v>
      </c>
      <c r="H1453" s="184">
        <v>0</v>
      </c>
      <c r="I1453" s="184">
        <v>0</v>
      </c>
      <c r="J1453" s="184">
        <v>0</v>
      </c>
      <c r="K1453" s="184">
        <v>0</v>
      </c>
      <c r="L1453" s="184">
        <v>14</v>
      </c>
      <c r="M1453" s="184">
        <v>0</v>
      </c>
      <c r="N1453" s="184">
        <v>0</v>
      </c>
      <c r="O1453" s="184">
        <v>0</v>
      </c>
      <c r="P1453" s="184">
        <v>0</v>
      </c>
      <c r="Q1453" s="184"/>
      <c r="R1453" s="184"/>
      <c r="S1453" s="184"/>
      <c r="T1453" s="184"/>
      <c r="U1453" s="184"/>
      <c r="V1453" s="184"/>
      <c r="W1453" s="184"/>
      <c r="X1453" s="184"/>
      <c r="Y1453" s="184"/>
      <c r="Z1453" s="184"/>
    </row>
    <row r="1454" spans="1:26" ht="15" customHeight="1">
      <c r="A1454" s="184" t="s">
        <v>1286</v>
      </c>
      <c r="B1454" s="184" t="s">
        <v>2365</v>
      </c>
      <c r="C1454" s="184">
        <v>0</v>
      </c>
      <c r="D1454" s="184">
        <v>0</v>
      </c>
      <c r="E1454" s="184" t="s">
        <v>91</v>
      </c>
      <c r="F1454" s="184">
        <f t="shared" si="22"/>
        <v>0</v>
      </c>
      <c r="G1454" s="184">
        <v>0</v>
      </c>
      <c r="H1454" s="184">
        <v>0</v>
      </c>
      <c r="I1454" s="184">
        <v>0</v>
      </c>
      <c r="J1454" s="184">
        <v>0</v>
      </c>
      <c r="K1454" s="184">
        <v>0</v>
      </c>
      <c r="L1454" s="184">
        <v>2</v>
      </c>
      <c r="M1454" s="184">
        <v>0</v>
      </c>
      <c r="N1454" s="184">
        <v>0</v>
      </c>
      <c r="O1454" s="184">
        <v>0</v>
      </c>
      <c r="P1454" s="184">
        <v>0</v>
      </c>
      <c r="Q1454" s="184"/>
      <c r="R1454" s="184"/>
      <c r="S1454" s="184"/>
      <c r="T1454" s="184"/>
      <c r="U1454" s="184"/>
      <c r="V1454" s="184"/>
      <c r="W1454" s="184"/>
      <c r="X1454" s="184"/>
      <c r="Y1454" s="184"/>
      <c r="Z1454" s="184"/>
    </row>
    <row r="1455" spans="1:26" ht="15" customHeight="1">
      <c r="A1455" s="184" t="s">
        <v>1285</v>
      </c>
      <c r="B1455" s="184" t="s">
        <v>2365</v>
      </c>
      <c r="C1455" s="184">
        <v>0</v>
      </c>
      <c r="D1455" s="184">
        <v>0</v>
      </c>
      <c r="E1455" s="184" t="s">
        <v>20</v>
      </c>
      <c r="F1455" s="184">
        <f t="shared" si="22"/>
        <v>0</v>
      </c>
      <c r="G1455" s="184">
        <v>0</v>
      </c>
      <c r="H1455" s="184">
        <v>0</v>
      </c>
      <c r="I1455" s="184">
        <v>0</v>
      </c>
      <c r="J1455" s="184">
        <v>0</v>
      </c>
      <c r="K1455" s="184">
        <v>0</v>
      </c>
      <c r="L1455" s="184">
        <v>1</v>
      </c>
      <c r="M1455" s="184">
        <v>0</v>
      </c>
      <c r="N1455" s="184">
        <v>0</v>
      </c>
      <c r="O1455" s="184">
        <v>0</v>
      </c>
      <c r="P1455" s="184">
        <v>0</v>
      </c>
      <c r="Q1455" s="184"/>
      <c r="R1455" s="184"/>
      <c r="S1455" s="184"/>
      <c r="T1455" s="184"/>
      <c r="U1455" s="184"/>
      <c r="V1455" s="184"/>
      <c r="W1455" s="184"/>
      <c r="X1455" s="184"/>
      <c r="Y1455" s="184"/>
      <c r="Z1455" s="184"/>
    </row>
    <row r="1456" spans="1:26" ht="15" customHeight="1">
      <c r="A1456" s="184" t="s">
        <v>1284</v>
      </c>
      <c r="B1456" s="184" t="s">
        <v>2365</v>
      </c>
      <c r="C1456" s="184">
        <v>0</v>
      </c>
      <c r="D1456" s="184">
        <v>0</v>
      </c>
      <c r="E1456" s="184" t="s">
        <v>3</v>
      </c>
      <c r="F1456" s="184">
        <f t="shared" si="22"/>
        <v>0</v>
      </c>
      <c r="G1456" s="184">
        <v>0</v>
      </c>
      <c r="H1456" s="184">
        <v>0</v>
      </c>
      <c r="I1456" s="184">
        <v>0</v>
      </c>
      <c r="J1456" s="184">
        <v>0</v>
      </c>
      <c r="K1456" s="184">
        <v>0</v>
      </c>
      <c r="L1456" s="184">
        <v>0</v>
      </c>
      <c r="M1456" s="184">
        <v>0</v>
      </c>
      <c r="N1456" s="184">
        <v>0</v>
      </c>
      <c r="O1456" s="184">
        <v>0</v>
      </c>
      <c r="P1456" s="184">
        <v>320</v>
      </c>
      <c r="Q1456" s="184"/>
      <c r="R1456" s="184"/>
      <c r="S1456" s="184"/>
      <c r="T1456" s="184"/>
      <c r="U1456" s="184"/>
      <c r="V1456" s="184"/>
      <c r="W1456" s="184"/>
      <c r="X1456" s="184"/>
      <c r="Y1456" s="184"/>
      <c r="Z1456" s="184"/>
    </row>
    <row r="1457" spans="1:26" ht="15" customHeight="1">
      <c r="A1457" s="184" t="s">
        <v>1290</v>
      </c>
      <c r="B1457" s="184" t="s">
        <v>2366</v>
      </c>
      <c r="C1457" s="184">
        <v>0</v>
      </c>
      <c r="D1457" s="184">
        <v>0</v>
      </c>
      <c r="E1457" s="184" t="s">
        <v>91</v>
      </c>
      <c r="F1457" s="184">
        <f t="shared" si="22"/>
        <v>0</v>
      </c>
      <c r="G1457" s="184">
        <v>0</v>
      </c>
      <c r="H1457" s="184">
        <v>0</v>
      </c>
      <c r="I1457" s="184">
        <v>0</v>
      </c>
      <c r="J1457" s="184">
        <v>0</v>
      </c>
      <c r="K1457" s="184">
        <v>0</v>
      </c>
      <c r="L1457" s="184">
        <v>9</v>
      </c>
      <c r="M1457" s="184">
        <v>0</v>
      </c>
      <c r="N1457" s="184">
        <v>0</v>
      </c>
      <c r="O1457" s="184">
        <v>0</v>
      </c>
      <c r="P1457" s="184">
        <v>0</v>
      </c>
      <c r="Q1457" s="184"/>
      <c r="R1457" s="184"/>
      <c r="S1457" s="184"/>
      <c r="T1457" s="184"/>
      <c r="U1457" s="184"/>
      <c r="V1457" s="184"/>
      <c r="W1457" s="184"/>
      <c r="X1457" s="184"/>
      <c r="Y1457" s="184"/>
      <c r="Z1457" s="184"/>
    </row>
    <row r="1458" spans="1:26" ht="15" customHeight="1">
      <c r="A1458" s="184" t="s">
        <v>1289</v>
      </c>
      <c r="B1458" s="184" t="s">
        <v>2366</v>
      </c>
      <c r="C1458" s="184">
        <v>8</v>
      </c>
      <c r="D1458" s="184">
        <v>0</v>
      </c>
      <c r="E1458" s="184" t="s">
        <v>20</v>
      </c>
      <c r="F1458" s="184">
        <f t="shared" si="22"/>
        <v>0</v>
      </c>
      <c r="G1458" s="184">
        <v>0</v>
      </c>
      <c r="H1458" s="184">
        <v>0</v>
      </c>
      <c r="I1458" s="184">
        <v>0</v>
      </c>
      <c r="J1458" s="184">
        <v>0</v>
      </c>
      <c r="K1458" s="184">
        <v>0</v>
      </c>
      <c r="L1458" s="184">
        <v>0</v>
      </c>
      <c r="M1458" s="184">
        <v>0</v>
      </c>
      <c r="N1458" s="184">
        <v>0</v>
      </c>
      <c r="O1458" s="184">
        <v>0</v>
      </c>
      <c r="P1458" s="184">
        <v>0</v>
      </c>
      <c r="Q1458" s="184"/>
      <c r="R1458" s="184"/>
      <c r="S1458" s="184"/>
      <c r="T1458" s="184"/>
      <c r="U1458" s="184"/>
      <c r="V1458" s="184"/>
      <c r="W1458" s="184"/>
      <c r="X1458" s="184"/>
      <c r="Y1458" s="184"/>
      <c r="Z1458" s="184"/>
    </row>
    <row r="1459" spans="1:26" ht="15" customHeight="1">
      <c r="A1459" s="184" t="s">
        <v>1288</v>
      </c>
      <c r="B1459" s="184" t="s">
        <v>2366</v>
      </c>
      <c r="C1459" s="184">
        <v>245</v>
      </c>
      <c r="D1459" s="184">
        <v>245</v>
      </c>
      <c r="E1459" s="184" t="s">
        <v>3</v>
      </c>
      <c r="F1459" s="184">
        <f t="shared" si="22"/>
        <v>245</v>
      </c>
      <c r="G1459" s="184">
        <v>245</v>
      </c>
      <c r="H1459" s="184">
        <v>0</v>
      </c>
      <c r="I1459" s="184">
        <v>0</v>
      </c>
      <c r="J1459" s="184">
        <v>0</v>
      </c>
      <c r="K1459" s="184">
        <v>0</v>
      </c>
      <c r="L1459" s="184">
        <v>0</v>
      </c>
      <c r="M1459" s="184">
        <v>0</v>
      </c>
      <c r="N1459" s="184">
        <v>0</v>
      </c>
      <c r="O1459" s="184">
        <v>363</v>
      </c>
      <c r="P1459" s="184">
        <v>0</v>
      </c>
      <c r="Q1459" s="184"/>
      <c r="R1459" s="184"/>
      <c r="S1459" s="184"/>
      <c r="T1459" s="184"/>
      <c r="U1459" s="184"/>
      <c r="V1459" s="184"/>
      <c r="W1459" s="184"/>
      <c r="X1459" s="184"/>
      <c r="Y1459" s="184"/>
      <c r="Z1459" s="184"/>
    </row>
    <row r="1460" spans="1:26" ht="15" customHeight="1">
      <c r="A1460" s="184" t="s">
        <v>1292</v>
      </c>
      <c r="B1460" s="184" t="s">
        <v>3079</v>
      </c>
      <c r="C1460" s="184">
        <v>0</v>
      </c>
      <c r="D1460" s="184">
        <v>0</v>
      </c>
      <c r="E1460" s="184" t="s">
        <v>91</v>
      </c>
      <c r="F1460" s="184">
        <f t="shared" si="22"/>
        <v>0</v>
      </c>
      <c r="G1460" s="184">
        <v>0</v>
      </c>
      <c r="H1460" s="184">
        <v>0</v>
      </c>
      <c r="I1460" s="184">
        <v>0</v>
      </c>
      <c r="J1460" s="184">
        <v>0</v>
      </c>
      <c r="K1460" s="184">
        <v>0</v>
      </c>
      <c r="L1460" s="184">
        <v>0</v>
      </c>
      <c r="M1460" s="184">
        <v>0</v>
      </c>
      <c r="N1460" s="184">
        <v>0</v>
      </c>
      <c r="O1460" s="184">
        <v>20</v>
      </c>
      <c r="P1460" s="184">
        <v>9</v>
      </c>
      <c r="Q1460" s="184"/>
      <c r="R1460" s="184"/>
      <c r="S1460" s="184"/>
      <c r="T1460" s="184"/>
      <c r="U1460" s="184"/>
      <c r="V1460" s="184"/>
      <c r="W1460" s="184"/>
      <c r="X1460" s="184"/>
      <c r="Y1460" s="184"/>
      <c r="Z1460" s="184"/>
    </row>
    <row r="1461" spans="1:26" ht="15" customHeight="1">
      <c r="A1461" s="184" t="s">
        <v>1291</v>
      </c>
      <c r="B1461" s="184" t="s">
        <v>3079</v>
      </c>
      <c r="C1461" s="184">
        <v>3</v>
      </c>
      <c r="D1461" s="184">
        <v>3</v>
      </c>
      <c r="E1461" s="184" t="s">
        <v>20</v>
      </c>
      <c r="F1461" s="184">
        <f t="shared" si="22"/>
        <v>3</v>
      </c>
      <c r="G1461" s="184">
        <v>3</v>
      </c>
      <c r="H1461" s="184">
        <v>0</v>
      </c>
      <c r="I1461" s="184">
        <v>0</v>
      </c>
      <c r="J1461" s="184">
        <v>0</v>
      </c>
      <c r="K1461" s="184">
        <v>0</v>
      </c>
      <c r="L1461" s="184">
        <v>0</v>
      </c>
      <c r="M1461" s="184">
        <v>0</v>
      </c>
      <c r="N1461" s="184">
        <v>0</v>
      </c>
      <c r="O1461" s="184">
        <v>0</v>
      </c>
      <c r="P1461" s="184">
        <v>0</v>
      </c>
      <c r="Q1461" s="184"/>
      <c r="R1461" s="184"/>
      <c r="S1461" s="184"/>
      <c r="T1461" s="184"/>
      <c r="U1461" s="184"/>
      <c r="V1461" s="184"/>
      <c r="W1461" s="184"/>
      <c r="X1461" s="184"/>
      <c r="Y1461" s="184"/>
      <c r="Z1461" s="184"/>
    </row>
    <row r="1462" spans="1:26" ht="15" customHeight="1">
      <c r="A1462" s="184" t="s">
        <v>1296</v>
      </c>
      <c r="B1462" s="184" t="s">
        <v>2381</v>
      </c>
      <c r="C1462" s="184">
        <v>283</v>
      </c>
      <c r="D1462" s="184">
        <v>283</v>
      </c>
      <c r="E1462" s="184" t="s">
        <v>91</v>
      </c>
      <c r="F1462" s="184">
        <f t="shared" si="22"/>
        <v>283</v>
      </c>
      <c r="G1462" s="184">
        <v>283</v>
      </c>
      <c r="H1462" s="184">
        <v>0</v>
      </c>
      <c r="I1462" s="184">
        <v>0</v>
      </c>
      <c r="J1462" s="184">
        <v>0</v>
      </c>
      <c r="K1462" s="184">
        <v>0</v>
      </c>
      <c r="L1462" s="184">
        <v>0</v>
      </c>
      <c r="M1462" s="184">
        <v>0</v>
      </c>
      <c r="N1462" s="184">
        <v>0</v>
      </c>
      <c r="O1462" s="184">
        <v>68</v>
      </c>
      <c r="P1462" s="184">
        <v>0</v>
      </c>
      <c r="Q1462" s="184"/>
      <c r="R1462" s="184"/>
      <c r="S1462" s="184"/>
      <c r="T1462" s="184"/>
      <c r="U1462" s="184"/>
      <c r="V1462" s="184"/>
      <c r="W1462" s="184"/>
      <c r="X1462" s="184"/>
      <c r="Y1462" s="184"/>
      <c r="Z1462" s="184"/>
    </row>
    <row r="1463" spans="1:26" ht="15" customHeight="1">
      <c r="A1463" s="184" t="s">
        <v>1295</v>
      </c>
      <c r="B1463" s="184" t="s">
        <v>2381</v>
      </c>
      <c r="C1463" s="184">
        <v>0</v>
      </c>
      <c r="D1463" s="184">
        <v>0</v>
      </c>
      <c r="E1463" s="184" t="s">
        <v>20</v>
      </c>
      <c r="F1463" s="184">
        <f t="shared" si="22"/>
        <v>0</v>
      </c>
      <c r="G1463" s="184">
        <v>0</v>
      </c>
      <c r="H1463" s="184">
        <v>0</v>
      </c>
      <c r="I1463" s="184">
        <v>0</v>
      </c>
      <c r="J1463" s="184">
        <v>0</v>
      </c>
      <c r="K1463" s="184">
        <v>0</v>
      </c>
      <c r="L1463" s="184">
        <v>0</v>
      </c>
      <c r="M1463" s="184">
        <v>0</v>
      </c>
      <c r="N1463" s="184">
        <v>0</v>
      </c>
      <c r="O1463" s="184">
        <v>0</v>
      </c>
      <c r="P1463" s="184">
        <v>1001</v>
      </c>
      <c r="Q1463" s="184"/>
      <c r="R1463" s="184"/>
      <c r="S1463" s="184"/>
      <c r="T1463" s="184"/>
      <c r="U1463" s="184"/>
      <c r="V1463" s="184"/>
      <c r="W1463" s="184"/>
      <c r="X1463" s="184"/>
      <c r="Y1463" s="184"/>
      <c r="Z1463" s="184"/>
    </row>
    <row r="1464" spans="1:26" ht="15" customHeight="1">
      <c r="A1464" s="184" t="s">
        <v>1294</v>
      </c>
      <c r="B1464" s="184" t="s">
        <v>2381</v>
      </c>
      <c r="C1464" s="184">
        <v>0</v>
      </c>
      <c r="D1464" s="184">
        <v>0</v>
      </c>
      <c r="E1464" s="184" t="s">
        <v>3</v>
      </c>
      <c r="F1464" s="184">
        <f t="shared" si="22"/>
        <v>0</v>
      </c>
      <c r="G1464" s="184">
        <v>0</v>
      </c>
      <c r="H1464" s="184">
        <v>0</v>
      </c>
      <c r="I1464" s="184">
        <v>0</v>
      </c>
      <c r="J1464" s="184">
        <v>0</v>
      </c>
      <c r="K1464" s="184">
        <v>0</v>
      </c>
      <c r="L1464" s="184">
        <v>3</v>
      </c>
      <c r="M1464" s="184">
        <v>0</v>
      </c>
      <c r="N1464" s="184">
        <v>0</v>
      </c>
      <c r="O1464" s="184">
        <v>0</v>
      </c>
      <c r="P1464" s="184">
        <v>532</v>
      </c>
      <c r="Q1464" s="184"/>
      <c r="R1464" s="184"/>
      <c r="S1464" s="184"/>
      <c r="T1464" s="184"/>
      <c r="U1464" s="184"/>
      <c r="V1464" s="184"/>
      <c r="W1464" s="184"/>
      <c r="X1464" s="184"/>
      <c r="Y1464" s="184"/>
      <c r="Z1464" s="184"/>
    </row>
    <row r="1465" spans="1:26" ht="15" customHeight="1">
      <c r="A1465" s="184" t="s">
        <v>3282</v>
      </c>
      <c r="B1465" s="184" t="s">
        <v>4746</v>
      </c>
      <c r="C1465" s="184">
        <v>0</v>
      </c>
      <c r="D1465" s="184">
        <v>0</v>
      </c>
      <c r="E1465" s="184" t="s">
        <v>3</v>
      </c>
      <c r="F1465" s="184">
        <f t="shared" si="22"/>
        <v>0</v>
      </c>
      <c r="G1465" s="184">
        <v>0</v>
      </c>
      <c r="H1465" s="184">
        <v>0</v>
      </c>
      <c r="I1465" s="184">
        <v>0</v>
      </c>
      <c r="J1465" s="184">
        <v>0</v>
      </c>
      <c r="K1465" s="184">
        <v>0</v>
      </c>
      <c r="L1465" s="184">
        <v>34</v>
      </c>
      <c r="M1465" s="184">
        <v>299</v>
      </c>
      <c r="N1465" s="184">
        <v>0</v>
      </c>
      <c r="O1465" s="184">
        <v>0</v>
      </c>
      <c r="P1465" s="184">
        <v>0</v>
      </c>
      <c r="Q1465" s="184"/>
      <c r="R1465" s="184"/>
      <c r="S1465" s="184"/>
      <c r="T1465" s="184"/>
      <c r="U1465" s="184"/>
      <c r="V1465" s="184"/>
      <c r="W1465" s="184"/>
      <c r="X1465" s="184"/>
      <c r="Y1465" s="184"/>
      <c r="Z1465" s="184"/>
    </row>
    <row r="1466" spans="1:26" ht="15" customHeight="1">
      <c r="A1466" s="184" t="s">
        <v>1299</v>
      </c>
      <c r="B1466" s="184" t="s">
        <v>4499</v>
      </c>
      <c r="C1466" s="184">
        <v>0</v>
      </c>
      <c r="D1466" s="184">
        <v>0</v>
      </c>
      <c r="E1466" s="184" t="s">
        <v>3</v>
      </c>
      <c r="F1466" s="184">
        <f t="shared" si="22"/>
        <v>0</v>
      </c>
      <c r="G1466" s="184">
        <v>0</v>
      </c>
      <c r="H1466" s="184">
        <v>0</v>
      </c>
      <c r="I1466" s="184">
        <v>0</v>
      </c>
      <c r="J1466" s="184">
        <v>0</v>
      </c>
      <c r="K1466" s="184">
        <v>0</v>
      </c>
      <c r="L1466" s="184">
        <v>0</v>
      </c>
      <c r="M1466" s="184">
        <v>512</v>
      </c>
      <c r="N1466" s="184">
        <v>0</v>
      </c>
      <c r="O1466" s="184">
        <v>0</v>
      </c>
      <c r="P1466" s="184">
        <v>15</v>
      </c>
      <c r="Q1466" s="184"/>
      <c r="R1466" s="184"/>
      <c r="S1466" s="184"/>
      <c r="T1466" s="184"/>
      <c r="U1466" s="184"/>
      <c r="V1466" s="184"/>
      <c r="W1466" s="184"/>
      <c r="X1466" s="184"/>
      <c r="Y1466" s="184"/>
      <c r="Z1466" s="184"/>
    </row>
    <row r="1467" spans="1:26" ht="15" customHeight="1">
      <c r="A1467" s="184" t="s">
        <v>1300</v>
      </c>
      <c r="B1467" s="184" t="s">
        <v>4500</v>
      </c>
      <c r="C1467" s="184">
        <v>0</v>
      </c>
      <c r="D1467" s="184">
        <v>0</v>
      </c>
      <c r="E1467" s="184" t="s">
        <v>3</v>
      </c>
      <c r="F1467" s="184">
        <f t="shared" si="22"/>
        <v>0</v>
      </c>
      <c r="G1467" s="184">
        <v>0</v>
      </c>
      <c r="H1467" s="184">
        <v>0</v>
      </c>
      <c r="I1467" s="184">
        <v>0</v>
      </c>
      <c r="J1467" s="184">
        <v>0</v>
      </c>
      <c r="K1467" s="184">
        <v>0</v>
      </c>
      <c r="L1467" s="184">
        <v>0</v>
      </c>
      <c r="M1467" s="184">
        <v>0</v>
      </c>
      <c r="N1467" s="184">
        <v>0</v>
      </c>
      <c r="O1467" s="184">
        <v>0</v>
      </c>
      <c r="P1467" s="184">
        <v>18</v>
      </c>
      <c r="Q1467" s="184"/>
      <c r="R1467" s="184"/>
      <c r="S1467" s="184"/>
      <c r="T1467" s="184"/>
      <c r="U1467" s="184"/>
      <c r="V1467" s="184"/>
      <c r="W1467" s="184"/>
      <c r="X1467" s="184"/>
      <c r="Y1467" s="184"/>
      <c r="Z1467" s="184"/>
    </row>
    <row r="1468" spans="1:26" ht="15" customHeight="1">
      <c r="A1468" s="184" t="s">
        <v>2877</v>
      </c>
      <c r="B1468" s="184" t="s">
        <v>3180</v>
      </c>
      <c r="C1468" s="184">
        <v>0</v>
      </c>
      <c r="D1468" s="184">
        <v>0</v>
      </c>
      <c r="E1468" s="184" t="s">
        <v>3</v>
      </c>
      <c r="F1468" s="184">
        <f t="shared" si="22"/>
        <v>0</v>
      </c>
      <c r="G1468" s="184">
        <v>0</v>
      </c>
      <c r="H1468" s="184">
        <v>0</v>
      </c>
      <c r="I1468" s="184">
        <v>0</v>
      </c>
      <c r="J1468" s="184">
        <v>0</v>
      </c>
      <c r="K1468" s="184">
        <v>0</v>
      </c>
      <c r="L1468" s="184">
        <v>0</v>
      </c>
      <c r="M1468" s="184">
        <v>0</v>
      </c>
      <c r="N1468" s="184">
        <v>0</v>
      </c>
      <c r="O1468" s="184">
        <v>0</v>
      </c>
      <c r="P1468" s="184">
        <v>5</v>
      </c>
      <c r="Q1468" s="184"/>
      <c r="R1468" s="184"/>
      <c r="S1468" s="184"/>
      <c r="T1468" s="184"/>
      <c r="U1468" s="184"/>
      <c r="V1468" s="184"/>
      <c r="W1468" s="184"/>
      <c r="X1468" s="184"/>
      <c r="Y1468" s="184"/>
      <c r="Z1468" s="184"/>
    </row>
    <row r="1469" spans="1:26" ht="15" customHeight="1">
      <c r="A1469" s="184" t="s">
        <v>1302</v>
      </c>
      <c r="B1469" s="184" t="s">
        <v>3070</v>
      </c>
      <c r="C1469" s="184">
        <v>378</v>
      </c>
      <c r="D1469" s="184">
        <v>166</v>
      </c>
      <c r="E1469" s="184" t="s">
        <v>3</v>
      </c>
      <c r="F1469" s="184">
        <f t="shared" si="22"/>
        <v>166</v>
      </c>
      <c r="G1469" s="184">
        <v>166</v>
      </c>
      <c r="H1469" s="184">
        <v>0</v>
      </c>
      <c r="I1469" s="184">
        <v>0</v>
      </c>
      <c r="J1469" s="184">
        <v>0</v>
      </c>
      <c r="K1469" s="184">
        <v>0</v>
      </c>
      <c r="L1469" s="184">
        <v>0</v>
      </c>
      <c r="M1469" s="184">
        <v>1007</v>
      </c>
      <c r="N1469" s="184">
        <v>0</v>
      </c>
      <c r="O1469" s="184">
        <v>0</v>
      </c>
      <c r="P1469" s="184">
        <v>0</v>
      </c>
      <c r="Q1469" s="184"/>
      <c r="R1469" s="184"/>
      <c r="S1469" s="184"/>
      <c r="T1469" s="184"/>
      <c r="U1469" s="184"/>
      <c r="V1469" s="184"/>
      <c r="W1469" s="184"/>
      <c r="X1469" s="184"/>
      <c r="Y1469" s="184"/>
      <c r="Z1469" s="184"/>
    </row>
    <row r="1470" spans="1:26" ht="15" customHeight="1">
      <c r="A1470" s="184" t="s">
        <v>1129</v>
      </c>
      <c r="B1470" s="184" t="s">
        <v>4501</v>
      </c>
      <c r="C1470" s="184">
        <v>278</v>
      </c>
      <c r="D1470" s="184">
        <v>278</v>
      </c>
      <c r="E1470" s="184" t="s">
        <v>3</v>
      </c>
      <c r="F1470" s="184">
        <f t="shared" si="22"/>
        <v>278</v>
      </c>
      <c r="G1470" s="184">
        <v>278</v>
      </c>
      <c r="H1470" s="184">
        <v>0</v>
      </c>
      <c r="I1470" s="184">
        <v>0</v>
      </c>
      <c r="J1470" s="184">
        <v>0</v>
      </c>
      <c r="K1470" s="184">
        <v>0</v>
      </c>
      <c r="L1470" s="184">
        <v>1</v>
      </c>
      <c r="M1470" s="184">
        <v>26</v>
      </c>
      <c r="N1470" s="184">
        <v>0</v>
      </c>
      <c r="O1470" s="184">
        <v>0</v>
      </c>
      <c r="P1470" s="184">
        <v>0</v>
      </c>
      <c r="Q1470" s="184"/>
      <c r="R1470" s="184"/>
      <c r="S1470" s="184"/>
      <c r="T1470" s="184"/>
      <c r="U1470" s="184"/>
      <c r="V1470" s="184"/>
      <c r="W1470" s="184"/>
      <c r="X1470" s="184"/>
      <c r="Y1470" s="184"/>
      <c r="Z1470" s="184"/>
    </row>
    <row r="1471" spans="1:26" ht="15" customHeight="1">
      <c r="A1471" s="184" t="s">
        <v>1131</v>
      </c>
      <c r="B1471" s="184" t="s">
        <v>3685</v>
      </c>
      <c r="C1471" s="184">
        <v>88</v>
      </c>
      <c r="D1471" s="184">
        <v>88</v>
      </c>
      <c r="E1471" s="184" t="s">
        <v>3</v>
      </c>
      <c r="F1471" s="184">
        <f t="shared" si="22"/>
        <v>88</v>
      </c>
      <c r="G1471" s="184">
        <v>88</v>
      </c>
      <c r="H1471" s="184">
        <v>0</v>
      </c>
      <c r="I1471" s="184">
        <v>0</v>
      </c>
      <c r="J1471" s="184">
        <v>0</v>
      </c>
      <c r="K1471" s="184">
        <v>0</v>
      </c>
      <c r="L1471" s="184">
        <v>1</v>
      </c>
      <c r="M1471" s="184">
        <v>0</v>
      </c>
      <c r="N1471" s="184">
        <v>0</v>
      </c>
      <c r="O1471" s="184">
        <v>0</v>
      </c>
      <c r="P1471" s="184">
        <v>258</v>
      </c>
      <c r="Q1471" s="184"/>
      <c r="R1471" s="184"/>
      <c r="S1471" s="184"/>
      <c r="T1471" s="184"/>
      <c r="U1471" s="184"/>
      <c r="V1471" s="184"/>
      <c r="W1471" s="184"/>
      <c r="X1471" s="184"/>
      <c r="Y1471" s="184"/>
      <c r="Z1471" s="184"/>
    </row>
    <row r="1472" spans="1:26" ht="15" customHeight="1">
      <c r="A1472" s="184" t="s">
        <v>3250</v>
      </c>
      <c r="B1472" s="184" t="s">
        <v>4502</v>
      </c>
      <c r="C1472" s="184">
        <v>0</v>
      </c>
      <c r="D1472" s="184">
        <v>0</v>
      </c>
      <c r="E1472" s="184" t="s">
        <v>3</v>
      </c>
      <c r="F1472" s="184">
        <f t="shared" si="22"/>
        <v>0</v>
      </c>
      <c r="G1472" s="184">
        <v>0</v>
      </c>
      <c r="H1472" s="184">
        <v>0</v>
      </c>
      <c r="I1472" s="184">
        <v>0</v>
      </c>
      <c r="J1472" s="184">
        <v>0</v>
      </c>
      <c r="K1472" s="184">
        <v>0</v>
      </c>
      <c r="L1472" s="184">
        <v>0</v>
      </c>
      <c r="M1472" s="184">
        <v>0</v>
      </c>
      <c r="N1472" s="184">
        <v>0</v>
      </c>
      <c r="O1472" s="184">
        <v>263</v>
      </c>
      <c r="P1472" s="184">
        <v>28</v>
      </c>
      <c r="Q1472" s="184"/>
      <c r="R1472" s="184"/>
      <c r="S1472" s="184"/>
      <c r="T1472" s="184"/>
      <c r="U1472" s="184"/>
      <c r="V1472" s="184"/>
      <c r="W1472" s="184"/>
      <c r="X1472" s="184"/>
      <c r="Y1472" s="184"/>
      <c r="Z1472" s="184"/>
    </row>
    <row r="1473" spans="1:26" ht="15" customHeight="1">
      <c r="A1473" s="184" t="s">
        <v>1132</v>
      </c>
      <c r="B1473" s="184" t="s">
        <v>4503</v>
      </c>
      <c r="C1473" s="184">
        <v>3</v>
      </c>
      <c r="D1473" s="184">
        <v>3</v>
      </c>
      <c r="E1473" s="184" t="s">
        <v>3</v>
      </c>
      <c r="F1473" s="184">
        <f t="shared" si="22"/>
        <v>3</v>
      </c>
      <c r="G1473" s="184">
        <v>3</v>
      </c>
      <c r="H1473" s="184">
        <v>0</v>
      </c>
      <c r="I1473" s="184">
        <v>0</v>
      </c>
      <c r="J1473" s="184">
        <v>0</v>
      </c>
      <c r="K1473" s="184">
        <v>0</v>
      </c>
      <c r="L1473" s="184">
        <v>0</v>
      </c>
      <c r="M1473" s="184">
        <v>0</v>
      </c>
      <c r="N1473" s="184">
        <v>0</v>
      </c>
      <c r="O1473" s="184">
        <v>0</v>
      </c>
      <c r="P1473" s="184">
        <v>0</v>
      </c>
      <c r="Q1473" s="184"/>
      <c r="R1473" s="184"/>
      <c r="S1473" s="184"/>
      <c r="T1473" s="184"/>
      <c r="U1473" s="184"/>
      <c r="V1473" s="184"/>
      <c r="W1473" s="184"/>
      <c r="X1473" s="184"/>
      <c r="Y1473" s="184"/>
      <c r="Z1473" s="184"/>
    </row>
    <row r="1474" spans="1:26" ht="15" customHeight="1">
      <c r="A1474" s="184" t="s">
        <v>1989</v>
      </c>
      <c r="B1474" s="184" t="s">
        <v>4504</v>
      </c>
      <c r="C1474" s="184">
        <v>264</v>
      </c>
      <c r="D1474" s="184">
        <v>255</v>
      </c>
      <c r="E1474" s="184" t="s">
        <v>3</v>
      </c>
      <c r="F1474" s="184">
        <f t="shared" ref="F1474:F1537" si="23">G1474+I1474+J1474+K1474</f>
        <v>255</v>
      </c>
      <c r="G1474" s="184">
        <v>255</v>
      </c>
      <c r="H1474" s="184">
        <v>0</v>
      </c>
      <c r="I1474" s="184">
        <v>0</v>
      </c>
      <c r="J1474" s="184">
        <v>0</v>
      </c>
      <c r="K1474" s="184">
        <v>0</v>
      </c>
      <c r="L1474" s="184">
        <v>0</v>
      </c>
      <c r="M1474" s="184">
        <v>0</v>
      </c>
      <c r="N1474" s="184">
        <v>0</v>
      </c>
      <c r="O1474" s="184">
        <v>0</v>
      </c>
      <c r="P1474" s="184">
        <v>100</v>
      </c>
      <c r="Q1474" s="184"/>
      <c r="R1474" s="184"/>
      <c r="S1474" s="184"/>
      <c r="T1474" s="184"/>
      <c r="U1474" s="184"/>
      <c r="V1474" s="184"/>
      <c r="W1474" s="184"/>
      <c r="X1474" s="184"/>
      <c r="Y1474" s="184"/>
      <c r="Z1474" s="184"/>
    </row>
    <row r="1475" spans="1:26" ht="15" customHeight="1">
      <c r="A1475" s="184" t="s">
        <v>1991</v>
      </c>
      <c r="B1475" s="184" t="s">
        <v>4505</v>
      </c>
      <c r="C1475" s="184">
        <v>0</v>
      </c>
      <c r="D1475" s="184">
        <v>0</v>
      </c>
      <c r="E1475" s="184" t="s">
        <v>3</v>
      </c>
      <c r="F1475" s="184">
        <f t="shared" si="23"/>
        <v>0</v>
      </c>
      <c r="G1475" s="184">
        <v>0</v>
      </c>
      <c r="H1475" s="184">
        <v>0</v>
      </c>
      <c r="I1475" s="184">
        <v>0</v>
      </c>
      <c r="J1475" s="184">
        <v>0</v>
      </c>
      <c r="K1475" s="184">
        <v>0</v>
      </c>
      <c r="L1475" s="184">
        <v>0</v>
      </c>
      <c r="M1475" s="184">
        <v>352</v>
      </c>
      <c r="N1475" s="184">
        <v>0</v>
      </c>
      <c r="O1475" s="184">
        <v>0</v>
      </c>
      <c r="P1475" s="184">
        <v>3</v>
      </c>
      <c r="Q1475" s="184"/>
      <c r="R1475" s="184"/>
      <c r="S1475" s="184"/>
      <c r="T1475" s="184"/>
      <c r="U1475" s="184"/>
      <c r="V1475" s="184"/>
      <c r="W1475" s="184"/>
      <c r="X1475" s="184"/>
      <c r="Y1475" s="184"/>
      <c r="Z1475" s="184"/>
    </row>
    <row r="1476" spans="1:26" ht="15" customHeight="1">
      <c r="A1476" s="184" t="s">
        <v>3306</v>
      </c>
      <c r="B1476" s="184" t="s">
        <v>4852</v>
      </c>
      <c r="C1476" s="184">
        <v>37</v>
      </c>
      <c r="D1476" s="184">
        <v>9</v>
      </c>
      <c r="E1476" s="184" t="s">
        <v>3</v>
      </c>
      <c r="F1476" s="184">
        <f t="shared" si="23"/>
        <v>9</v>
      </c>
      <c r="G1476" s="184">
        <v>9</v>
      </c>
      <c r="H1476" s="184">
        <v>0</v>
      </c>
      <c r="I1476" s="184">
        <v>0</v>
      </c>
      <c r="J1476" s="184">
        <v>0</v>
      </c>
      <c r="K1476" s="184">
        <v>0</v>
      </c>
      <c r="L1476" s="184">
        <v>0</v>
      </c>
      <c r="M1476" s="184">
        <v>0</v>
      </c>
      <c r="N1476" s="184">
        <v>0</v>
      </c>
      <c r="O1476" s="184">
        <v>0</v>
      </c>
      <c r="P1476" s="184">
        <v>33</v>
      </c>
      <c r="Q1476" s="184"/>
      <c r="R1476" s="184"/>
      <c r="S1476" s="184"/>
      <c r="T1476" s="184"/>
      <c r="U1476" s="184"/>
      <c r="V1476" s="184"/>
      <c r="W1476" s="184"/>
      <c r="X1476" s="184"/>
      <c r="Y1476" s="184"/>
      <c r="Z1476" s="184"/>
    </row>
    <row r="1477" spans="1:26" ht="15" customHeight="1">
      <c r="A1477" s="184" t="s">
        <v>5113</v>
      </c>
      <c r="B1477" s="184" t="s">
        <v>5184</v>
      </c>
      <c r="C1477" s="184">
        <v>0</v>
      </c>
      <c r="D1477" s="184">
        <v>0</v>
      </c>
      <c r="E1477" s="184" t="s">
        <v>3</v>
      </c>
      <c r="F1477" s="184">
        <f t="shared" si="23"/>
        <v>0</v>
      </c>
      <c r="G1477" s="184">
        <v>0</v>
      </c>
      <c r="H1477" s="184">
        <v>0</v>
      </c>
      <c r="I1477" s="184">
        <v>0</v>
      </c>
      <c r="J1477" s="184">
        <v>0</v>
      </c>
      <c r="K1477" s="184">
        <v>0</v>
      </c>
      <c r="L1477" s="184">
        <v>2</v>
      </c>
      <c r="M1477" s="184">
        <v>100</v>
      </c>
      <c r="N1477" s="184">
        <v>0</v>
      </c>
      <c r="O1477" s="184">
        <v>0</v>
      </c>
      <c r="P1477" s="184">
        <v>260</v>
      </c>
      <c r="Q1477" s="184"/>
      <c r="R1477" s="184"/>
      <c r="S1477" s="184"/>
      <c r="T1477" s="184"/>
      <c r="U1477" s="184"/>
      <c r="V1477" s="184"/>
      <c r="W1477" s="184"/>
      <c r="X1477" s="184"/>
      <c r="Y1477" s="184"/>
      <c r="Z1477" s="184"/>
    </row>
    <row r="1478" spans="1:26" ht="15" customHeight="1">
      <c r="A1478" s="184" t="s">
        <v>1136</v>
      </c>
      <c r="B1478" s="184" t="s">
        <v>4506</v>
      </c>
      <c r="C1478" s="184">
        <v>0</v>
      </c>
      <c r="D1478" s="184">
        <v>0</v>
      </c>
      <c r="E1478" s="184" t="s">
        <v>3</v>
      </c>
      <c r="F1478" s="184">
        <f t="shared" si="23"/>
        <v>0</v>
      </c>
      <c r="G1478" s="184">
        <v>0</v>
      </c>
      <c r="H1478" s="184">
        <v>0</v>
      </c>
      <c r="I1478" s="184">
        <v>0</v>
      </c>
      <c r="J1478" s="184">
        <v>0</v>
      </c>
      <c r="K1478" s="184">
        <v>0</v>
      </c>
      <c r="L1478" s="184">
        <v>3</v>
      </c>
      <c r="M1478" s="184">
        <v>0</v>
      </c>
      <c r="N1478" s="184">
        <v>0</v>
      </c>
      <c r="O1478" s="184">
        <v>0</v>
      </c>
      <c r="P1478" s="184">
        <v>0</v>
      </c>
      <c r="Q1478" s="184"/>
      <c r="R1478" s="184"/>
      <c r="S1478" s="184"/>
      <c r="T1478" s="184"/>
      <c r="U1478" s="184"/>
      <c r="V1478" s="184"/>
      <c r="W1478" s="184"/>
      <c r="X1478" s="184"/>
      <c r="Y1478" s="184"/>
      <c r="Z1478" s="184"/>
    </row>
    <row r="1479" spans="1:26" ht="15" customHeight="1">
      <c r="A1479" s="184" t="s">
        <v>2209</v>
      </c>
      <c r="B1479" s="184" t="s">
        <v>4507</v>
      </c>
      <c r="C1479" s="184">
        <v>0</v>
      </c>
      <c r="D1479" s="184">
        <v>0</v>
      </c>
      <c r="E1479" s="184" t="s">
        <v>20</v>
      </c>
      <c r="F1479" s="184">
        <f t="shared" si="23"/>
        <v>0</v>
      </c>
      <c r="G1479" s="184">
        <v>0</v>
      </c>
      <c r="H1479" s="184">
        <v>0</v>
      </c>
      <c r="I1479" s="184">
        <v>0</v>
      </c>
      <c r="J1479" s="184">
        <v>0</v>
      </c>
      <c r="K1479" s="184">
        <v>0</v>
      </c>
      <c r="L1479" s="184">
        <v>3</v>
      </c>
      <c r="M1479" s="184">
        <v>0</v>
      </c>
      <c r="N1479" s="184">
        <v>0</v>
      </c>
      <c r="O1479" s="184">
        <v>0</v>
      </c>
      <c r="P1479" s="184">
        <v>0</v>
      </c>
      <c r="Q1479" s="184"/>
      <c r="R1479" s="184"/>
      <c r="S1479" s="184"/>
      <c r="T1479" s="184"/>
      <c r="U1479" s="184"/>
      <c r="V1479" s="184"/>
      <c r="W1479" s="184"/>
      <c r="X1479" s="184"/>
      <c r="Y1479" s="184"/>
      <c r="Z1479" s="184"/>
    </row>
    <row r="1480" spans="1:26" ht="15" customHeight="1">
      <c r="A1480" s="184" t="s">
        <v>2200</v>
      </c>
      <c r="B1480" s="184" t="s">
        <v>3800</v>
      </c>
      <c r="C1480" s="184">
        <v>200</v>
      </c>
      <c r="D1480" s="184">
        <v>188</v>
      </c>
      <c r="E1480" s="184" t="s">
        <v>3</v>
      </c>
      <c r="F1480" s="184">
        <f t="shared" si="23"/>
        <v>188</v>
      </c>
      <c r="G1480" s="184">
        <v>188</v>
      </c>
      <c r="H1480" s="184">
        <v>0</v>
      </c>
      <c r="I1480" s="184">
        <v>0</v>
      </c>
      <c r="J1480" s="184">
        <v>0</v>
      </c>
      <c r="K1480" s="184">
        <v>0</v>
      </c>
      <c r="L1480" s="184">
        <v>0</v>
      </c>
      <c r="M1480" s="184">
        <v>204</v>
      </c>
      <c r="N1480" s="184">
        <v>0</v>
      </c>
      <c r="O1480" s="184">
        <v>0</v>
      </c>
      <c r="P1480" s="184">
        <v>100</v>
      </c>
      <c r="Q1480" s="184"/>
      <c r="R1480" s="184"/>
      <c r="S1480" s="184"/>
      <c r="T1480" s="184"/>
      <c r="U1480" s="184"/>
      <c r="V1480" s="184"/>
      <c r="W1480" s="184"/>
      <c r="X1480" s="184"/>
      <c r="Y1480" s="184"/>
      <c r="Z1480" s="184"/>
    </row>
    <row r="1481" spans="1:26" ht="15" customHeight="1">
      <c r="A1481" s="184" t="s">
        <v>1138</v>
      </c>
      <c r="B1481" s="184" t="s">
        <v>4508</v>
      </c>
      <c r="C1481" s="184">
        <v>929</v>
      </c>
      <c r="D1481" s="184">
        <v>688</v>
      </c>
      <c r="E1481" s="184" t="s">
        <v>3</v>
      </c>
      <c r="F1481" s="184">
        <f t="shared" si="23"/>
        <v>688</v>
      </c>
      <c r="G1481" s="184">
        <v>688</v>
      </c>
      <c r="H1481" s="184">
        <v>0</v>
      </c>
      <c r="I1481" s="184">
        <v>0</v>
      </c>
      <c r="J1481" s="184">
        <v>0</v>
      </c>
      <c r="K1481" s="184">
        <v>0</v>
      </c>
      <c r="L1481" s="184">
        <v>0</v>
      </c>
      <c r="M1481" s="184">
        <v>498</v>
      </c>
      <c r="N1481" s="184">
        <v>0</v>
      </c>
      <c r="O1481" s="184">
        <v>56</v>
      </c>
      <c r="P1481" s="184">
        <v>358</v>
      </c>
      <c r="Q1481" s="184"/>
      <c r="R1481" s="184"/>
      <c r="S1481" s="184"/>
      <c r="T1481" s="184"/>
      <c r="U1481" s="184"/>
      <c r="V1481" s="184"/>
      <c r="W1481" s="184"/>
      <c r="X1481" s="184"/>
      <c r="Y1481" s="184"/>
      <c r="Z1481" s="184"/>
    </row>
    <row r="1482" spans="1:26" ht="15" customHeight="1">
      <c r="A1482" s="184" t="s">
        <v>3158</v>
      </c>
      <c r="B1482" s="184" t="s">
        <v>3066</v>
      </c>
      <c r="C1482" s="184">
        <v>2</v>
      </c>
      <c r="D1482" s="184">
        <v>2</v>
      </c>
      <c r="E1482" s="184" t="s">
        <v>20</v>
      </c>
      <c r="F1482" s="184">
        <f t="shared" si="23"/>
        <v>2</v>
      </c>
      <c r="G1482" s="184">
        <v>2</v>
      </c>
      <c r="H1482" s="184">
        <v>0</v>
      </c>
      <c r="I1482" s="184">
        <v>0</v>
      </c>
      <c r="J1482" s="184">
        <v>0</v>
      </c>
      <c r="K1482" s="184">
        <v>0</v>
      </c>
      <c r="L1482" s="184">
        <v>0</v>
      </c>
      <c r="M1482" s="184">
        <v>0</v>
      </c>
      <c r="N1482" s="184">
        <v>0</v>
      </c>
      <c r="O1482" s="184">
        <v>0</v>
      </c>
      <c r="P1482" s="184">
        <v>0</v>
      </c>
      <c r="Q1482" s="184"/>
      <c r="R1482" s="184"/>
      <c r="S1482" s="184"/>
      <c r="T1482" s="184"/>
      <c r="U1482" s="184"/>
      <c r="V1482" s="184"/>
      <c r="W1482" s="184"/>
      <c r="X1482" s="184"/>
      <c r="Y1482" s="184"/>
      <c r="Z1482" s="184"/>
    </row>
    <row r="1483" spans="1:26" ht="15" customHeight="1">
      <c r="A1483" s="184" t="s">
        <v>1134</v>
      </c>
      <c r="B1483" s="184" t="s">
        <v>3066</v>
      </c>
      <c r="C1483" s="184">
        <v>387</v>
      </c>
      <c r="D1483" s="184">
        <v>387</v>
      </c>
      <c r="E1483" s="184" t="s">
        <v>3</v>
      </c>
      <c r="F1483" s="184">
        <f t="shared" si="23"/>
        <v>387</v>
      </c>
      <c r="G1483" s="184">
        <v>387</v>
      </c>
      <c r="H1483" s="184">
        <v>0</v>
      </c>
      <c r="I1483" s="184">
        <v>0</v>
      </c>
      <c r="J1483" s="184">
        <v>0</v>
      </c>
      <c r="K1483" s="184">
        <v>0</v>
      </c>
      <c r="L1483" s="184">
        <v>0</v>
      </c>
      <c r="M1483" s="184">
        <v>0</v>
      </c>
      <c r="N1483" s="184">
        <v>0</v>
      </c>
      <c r="O1483" s="184">
        <v>0</v>
      </c>
      <c r="P1483" s="184">
        <v>0</v>
      </c>
      <c r="Q1483" s="184"/>
      <c r="R1483" s="184"/>
      <c r="S1483" s="184"/>
      <c r="T1483" s="184"/>
      <c r="U1483" s="184"/>
      <c r="V1483" s="184"/>
      <c r="W1483" s="184"/>
      <c r="X1483" s="184"/>
      <c r="Y1483" s="184"/>
      <c r="Z1483" s="184"/>
    </row>
    <row r="1484" spans="1:26" ht="15" customHeight="1">
      <c r="A1484" s="184" t="s">
        <v>2482</v>
      </c>
      <c r="B1484" s="184" t="s">
        <v>3007</v>
      </c>
      <c r="C1484" s="184">
        <v>0</v>
      </c>
      <c r="D1484" s="184">
        <v>0</v>
      </c>
      <c r="E1484" s="184" t="s">
        <v>3</v>
      </c>
      <c r="F1484" s="184">
        <f t="shared" si="23"/>
        <v>0</v>
      </c>
      <c r="G1484" s="184">
        <v>0</v>
      </c>
      <c r="H1484" s="184">
        <v>0</v>
      </c>
      <c r="I1484" s="184">
        <v>0</v>
      </c>
      <c r="J1484" s="184">
        <v>0</v>
      </c>
      <c r="K1484" s="184">
        <v>0</v>
      </c>
      <c r="L1484" s="184">
        <v>0</v>
      </c>
      <c r="M1484" s="184">
        <v>214</v>
      </c>
      <c r="N1484" s="184">
        <v>0</v>
      </c>
      <c r="O1484" s="184">
        <v>0</v>
      </c>
      <c r="P1484" s="184">
        <v>50</v>
      </c>
      <c r="Q1484" s="184"/>
      <c r="R1484" s="184"/>
      <c r="S1484" s="184"/>
      <c r="T1484" s="184"/>
      <c r="U1484" s="184"/>
      <c r="V1484" s="184"/>
      <c r="W1484" s="184"/>
      <c r="X1484" s="184"/>
      <c r="Y1484" s="184"/>
      <c r="Z1484" s="184"/>
    </row>
    <row r="1485" spans="1:26" ht="15" customHeight="1">
      <c r="A1485" s="184" t="s">
        <v>1139</v>
      </c>
      <c r="B1485" s="184" t="s">
        <v>4509</v>
      </c>
      <c r="C1485" s="184">
        <v>32</v>
      </c>
      <c r="D1485" s="184">
        <v>32</v>
      </c>
      <c r="E1485" s="184" t="s">
        <v>3</v>
      </c>
      <c r="F1485" s="184">
        <f t="shared" si="23"/>
        <v>32</v>
      </c>
      <c r="G1485" s="184">
        <v>32</v>
      </c>
      <c r="H1485" s="184">
        <v>0</v>
      </c>
      <c r="I1485" s="184">
        <v>0</v>
      </c>
      <c r="J1485" s="184">
        <v>0</v>
      </c>
      <c r="K1485" s="184">
        <v>0</v>
      </c>
      <c r="L1485" s="184">
        <v>0</v>
      </c>
      <c r="M1485" s="184">
        <v>0</v>
      </c>
      <c r="N1485" s="184">
        <v>0</v>
      </c>
      <c r="O1485" s="184">
        <v>0</v>
      </c>
      <c r="P1485" s="184">
        <v>223</v>
      </c>
      <c r="Q1485" s="184"/>
      <c r="R1485" s="184"/>
      <c r="S1485" s="184"/>
      <c r="T1485" s="184"/>
      <c r="U1485" s="184"/>
      <c r="V1485" s="184"/>
      <c r="W1485" s="184"/>
      <c r="X1485" s="184"/>
      <c r="Y1485" s="184"/>
      <c r="Z1485" s="184"/>
    </row>
    <row r="1486" spans="1:26" ht="15" customHeight="1">
      <c r="A1486" s="184" t="s">
        <v>1135</v>
      </c>
      <c r="B1486" s="184" t="s">
        <v>4510</v>
      </c>
      <c r="C1486" s="184">
        <v>194</v>
      </c>
      <c r="D1486" s="184">
        <v>188</v>
      </c>
      <c r="E1486" s="184" t="s">
        <v>3</v>
      </c>
      <c r="F1486" s="184">
        <f t="shared" si="23"/>
        <v>188</v>
      </c>
      <c r="G1486" s="184">
        <v>188</v>
      </c>
      <c r="H1486" s="184">
        <v>0</v>
      </c>
      <c r="I1486" s="184">
        <v>0</v>
      </c>
      <c r="J1486" s="184">
        <v>0</v>
      </c>
      <c r="K1486" s="184">
        <v>0</v>
      </c>
      <c r="L1486" s="184">
        <v>5</v>
      </c>
      <c r="M1486" s="184">
        <v>44</v>
      </c>
      <c r="N1486" s="184">
        <v>0</v>
      </c>
      <c r="O1486" s="184">
        <v>0</v>
      </c>
      <c r="P1486" s="184">
        <v>50</v>
      </c>
      <c r="Q1486" s="184"/>
      <c r="R1486" s="184"/>
      <c r="S1486" s="184"/>
      <c r="T1486" s="184"/>
      <c r="U1486" s="184"/>
      <c r="V1486" s="184"/>
      <c r="W1486" s="184"/>
      <c r="X1486" s="184"/>
      <c r="Y1486" s="184"/>
      <c r="Z1486" s="184"/>
    </row>
    <row r="1487" spans="1:26" ht="15" customHeight="1">
      <c r="A1487" s="184" t="s">
        <v>1141</v>
      </c>
      <c r="B1487" s="184" t="s">
        <v>4511</v>
      </c>
      <c r="C1487" s="184">
        <v>369</v>
      </c>
      <c r="D1487" s="184">
        <v>369</v>
      </c>
      <c r="E1487" s="184" t="s">
        <v>3</v>
      </c>
      <c r="F1487" s="184">
        <f t="shared" si="23"/>
        <v>369</v>
      </c>
      <c r="G1487" s="184">
        <v>369</v>
      </c>
      <c r="H1487" s="184">
        <v>0</v>
      </c>
      <c r="I1487" s="184">
        <v>0</v>
      </c>
      <c r="J1487" s="184">
        <v>0</v>
      </c>
      <c r="K1487" s="184">
        <v>0</v>
      </c>
      <c r="L1487" s="184">
        <v>17</v>
      </c>
      <c r="M1487" s="184">
        <v>0</v>
      </c>
      <c r="N1487" s="184">
        <v>0</v>
      </c>
      <c r="O1487" s="184">
        <v>287</v>
      </c>
      <c r="P1487" s="184">
        <v>0</v>
      </c>
      <c r="Q1487" s="184"/>
      <c r="R1487" s="184"/>
      <c r="S1487" s="184"/>
      <c r="T1487" s="184"/>
      <c r="U1487" s="184"/>
      <c r="V1487" s="184"/>
      <c r="W1487" s="184"/>
      <c r="X1487" s="184"/>
      <c r="Y1487" s="184"/>
      <c r="Z1487" s="184"/>
    </row>
    <row r="1488" spans="1:26" ht="15" customHeight="1">
      <c r="A1488" s="184" t="s">
        <v>2483</v>
      </c>
      <c r="B1488" s="184" t="s">
        <v>3801</v>
      </c>
      <c r="C1488" s="184">
        <v>4</v>
      </c>
      <c r="D1488" s="184">
        <v>4</v>
      </c>
      <c r="E1488" s="184" t="s">
        <v>3</v>
      </c>
      <c r="F1488" s="184">
        <f t="shared" si="23"/>
        <v>4</v>
      </c>
      <c r="G1488" s="184">
        <v>4</v>
      </c>
      <c r="H1488" s="184">
        <v>0</v>
      </c>
      <c r="I1488" s="184">
        <v>0</v>
      </c>
      <c r="J1488" s="184">
        <v>0</v>
      </c>
      <c r="K1488" s="184">
        <v>0</v>
      </c>
      <c r="L1488" s="184">
        <v>5</v>
      </c>
      <c r="M1488" s="184">
        <v>490</v>
      </c>
      <c r="N1488" s="184">
        <v>0</v>
      </c>
      <c r="O1488" s="184">
        <v>0</v>
      </c>
      <c r="P1488" s="184">
        <v>0</v>
      </c>
      <c r="Q1488" s="184"/>
      <c r="R1488" s="184"/>
      <c r="S1488" s="184"/>
      <c r="T1488" s="184"/>
      <c r="U1488" s="184"/>
      <c r="V1488" s="184"/>
      <c r="W1488" s="184"/>
      <c r="X1488" s="184"/>
      <c r="Y1488" s="184"/>
      <c r="Z1488" s="184"/>
    </row>
    <row r="1489" spans="1:26" ht="15" customHeight="1">
      <c r="A1489" s="184" t="s">
        <v>1143</v>
      </c>
      <c r="B1489" s="184" t="s">
        <v>3107</v>
      </c>
      <c r="C1489" s="184">
        <v>50</v>
      </c>
      <c r="D1489" s="184">
        <v>50</v>
      </c>
      <c r="E1489" s="184" t="s">
        <v>3</v>
      </c>
      <c r="F1489" s="184">
        <f t="shared" si="23"/>
        <v>50</v>
      </c>
      <c r="G1489" s="184">
        <v>50</v>
      </c>
      <c r="H1489" s="184">
        <v>0</v>
      </c>
      <c r="I1489" s="184">
        <v>0</v>
      </c>
      <c r="J1489" s="184">
        <v>0</v>
      </c>
      <c r="K1489" s="184">
        <v>0</v>
      </c>
      <c r="L1489" s="184">
        <v>0</v>
      </c>
      <c r="M1489" s="184">
        <v>206</v>
      </c>
      <c r="N1489" s="184">
        <v>0</v>
      </c>
      <c r="O1489" s="184">
        <v>17</v>
      </c>
      <c r="P1489" s="184">
        <v>100</v>
      </c>
      <c r="Q1489" s="184"/>
      <c r="R1489" s="184"/>
      <c r="S1489" s="184"/>
      <c r="T1489" s="184"/>
      <c r="U1489" s="184"/>
      <c r="V1489" s="184"/>
      <c r="W1489" s="184"/>
      <c r="X1489" s="184"/>
      <c r="Y1489" s="184"/>
      <c r="Z1489" s="184"/>
    </row>
    <row r="1490" spans="1:26" ht="15" customHeight="1">
      <c r="A1490" s="184" t="s">
        <v>1304</v>
      </c>
      <c r="B1490" s="184" t="s">
        <v>1303</v>
      </c>
      <c r="C1490" s="184">
        <v>346</v>
      </c>
      <c r="D1490" s="184">
        <v>346</v>
      </c>
      <c r="E1490" s="184" t="s">
        <v>3</v>
      </c>
      <c r="F1490" s="184">
        <f t="shared" si="23"/>
        <v>346</v>
      </c>
      <c r="G1490" s="184">
        <v>346</v>
      </c>
      <c r="H1490" s="184">
        <v>0</v>
      </c>
      <c r="I1490" s="184">
        <v>0</v>
      </c>
      <c r="J1490" s="184">
        <v>0</v>
      </c>
      <c r="K1490" s="184">
        <v>0</v>
      </c>
      <c r="L1490" s="184">
        <v>0</v>
      </c>
      <c r="M1490" s="184">
        <v>0</v>
      </c>
      <c r="N1490" s="184">
        <v>0</v>
      </c>
      <c r="O1490" s="184">
        <v>78</v>
      </c>
      <c r="P1490" s="184">
        <v>10</v>
      </c>
      <c r="Q1490" s="184"/>
      <c r="R1490" s="184"/>
      <c r="S1490" s="184"/>
      <c r="T1490" s="184"/>
      <c r="U1490" s="184"/>
      <c r="V1490" s="184"/>
      <c r="W1490" s="184"/>
      <c r="X1490" s="184"/>
      <c r="Y1490" s="184"/>
      <c r="Z1490" s="184"/>
    </row>
    <row r="1491" spans="1:26" ht="15" customHeight="1">
      <c r="A1491" s="184" t="s">
        <v>5108</v>
      </c>
      <c r="B1491" s="184" t="s">
        <v>5385</v>
      </c>
      <c r="C1491" s="184">
        <v>0</v>
      </c>
      <c r="D1491" s="184">
        <v>0</v>
      </c>
      <c r="E1491" s="184" t="s">
        <v>3</v>
      </c>
      <c r="F1491" s="184">
        <f t="shared" si="23"/>
        <v>0</v>
      </c>
      <c r="G1491" s="184">
        <v>0</v>
      </c>
      <c r="H1491" s="184">
        <v>0</v>
      </c>
      <c r="I1491" s="184">
        <v>0</v>
      </c>
      <c r="J1491" s="184">
        <v>0</v>
      </c>
      <c r="K1491" s="184">
        <v>0</v>
      </c>
      <c r="L1491" s="184">
        <v>0</v>
      </c>
      <c r="M1491" s="184">
        <v>288</v>
      </c>
      <c r="N1491" s="184">
        <v>0</v>
      </c>
      <c r="O1491" s="184">
        <v>0</v>
      </c>
      <c r="P1491" s="184">
        <v>0</v>
      </c>
      <c r="Q1491" s="184"/>
      <c r="R1491" s="184"/>
      <c r="S1491" s="184"/>
      <c r="T1491" s="184"/>
      <c r="U1491" s="184"/>
      <c r="V1491" s="184"/>
      <c r="W1491" s="184"/>
      <c r="X1491" s="184"/>
      <c r="Y1491" s="184"/>
      <c r="Z1491" s="184"/>
    </row>
    <row r="1492" spans="1:26" ht="15" customHeight="1">
      <c r="A1492" s="184" t="s">
        <v>3337</v>
      </c>
      <c r="B1492" s="184" t="s">
        <v>4853</v>
      </c>
      <c r="C1492" s="184">
        <v>0</v>
      </c>
      <c r="D1492" s="184">
        <v>0</v>
      </c>
      <c r="E1492" s="184" t="s">
        <v>3</v>
      </c>
      <c r="F1492" s="184">
        <f t="shared" si="23"/>
        <v>0</v>
      </c>
      <c r="G1492" s="184">
        <v>0</v>
      </c>
      <c r="H1492" s="184">
        <v>0</v>
      </c>
      <c r="I1492" s="184">
        <v>0</v>
      </c>
      <c r="J1492" s="184">
        <v>0</v>
      </c>
      <c r="K1492" s="184">
        <v>0</v>
      </c>
      <c r="L1492" s="184">
        <v>3</v>
      </c>
      <c r="M1492" s="184">
        <v>207</v>
      </c>
      <c r="N1492" s="184">
        <v>0</v>
      </c>
      <c r="O1492" s="184">
        <v>0</v>
      </c>
      <c r="P1492" s="184">
        <v>0</v>
      </c>
      <c r="Q1492" s="184"/>
      <c r="R1492" s="184"/>
      <c r="S1492" s="184"/>
      <c r="T1492" s="184"/>
      <c r="U1492" s="184"/>
      <c r="V1492" s="184"/>
      <c r="W1492" s="184"/>
      <c r="X1492" s="184"/>
      <c r="Y1492" s="184"/>
      <c r="Z1492" s="184"/>
    </row>
    <row r="1493" spans="1:26" ht="15" customHeight="1">
      <c r="A1493" s="184" t="s">
        <v>1146</v>
      </c>
      <c r="B1493" s="184" t="s">
        <v>4512</v>
      </c>
      <c r="C1493" s="184">
        <v>124</v>
      </c>
      <c r="D1493" s="184">
        <v>124</v>
      </c>
      <c r="E1493" s="184" t="s">
        <v>3</v>
      </c>
      <c r="F1493" s="184">
        <f t="shared" si="23"/>
        <v>124</v>
      </c>
      <c r="G1493" s="184">
        <v>124</v>
      </c>
      <c r="H1493" s="184">
        <v>0</v>
      </c>
      <c r="I1493" s="184">
        <v>0</v>
      </c>
      <c r="J1493" s="184">
        <v>0</v>
      </c>
      <c r="K1493" s="184">
        <v>0</v>
      </c>
      <c r="L1493" s="184">
        <v>0</v>
      </c>
      <c r="M1493" s="184">
        <v>0</v>
      </c>
      <c r="N1493" s="184">
        <v>0</v>
      </c>
      <c r="O1493" s="184">
        <v>0</v>
      </c>
      <c r="P1493" s="184">
        <v>0</v>
      </c>
      <c r="Q1493" s="184"/>
      <c r="R1493" s="184"/>
      <c r="S1493" s="184"/>
      <c r="T1493" s="184"/>
      <c r="U1493" s="184"/>
      <c r="V1493" s="184"/>
      <c r="W1493" s="184"/>
      <c r="X1493" s="184"/>
      <c r="Y1493" s="184"/>
      <c r="Z1493" s="184"/>
    </row>
    <row r="1494" spans="1:26" ht="15" customHeight="1">
      <c r="A1494" s="184" t="s">
        <v>3307</v>
      </c>
      <c r="B1494" s="184" t="s">
        <v>4854</v>
      </c>
      <c r="C1494" s="184">
        <v>1</v>
      </c>
      <c r="D1494" s="184">
        <v>1</v>
      </c>
      <c r="E1494" s="184" t="s">
        <v>3</v>
      </c>
      <c r="F1494" s="184">
        <f t="shared" si="23"/>
        <v>1</v>
      </c>
      <c r="G1494" s="184">
        <v>0</v>
      </c>
      <c r="H1494" s="184">
        <v>0</v>
      </c>
      <c r="I1494" s="184">
        <v>1</v>
      </c>
      <c r="J1494" s="184">
        <v>0</v>
      </c>
      <c r="K1494" s="184">
        <v>0</v>
      </c>
      <c r="L1494" s="184">
        <v>1</v>
      </c>
      <c r="M1494" s="184">
        <v>0</v>
      </c>
      <c r="N1494" s="184">
        <v>0</v>
      </c>
      <c r="O1494" s="184">
        <v>30</v>
      </c>
      <c r="P1494" s="184">
        <v>6</v>
      </c>
      <c r="Q1494" s="184"/>
      <c r="R1494" s="184"/>
      <c r="S1494" s="184"/>
      <c r="T1494" s="184"/>
      <c r="U1494" s="184"/>
      <c r="V1494" s="184"/>
      <c r="W1494" s="184"/>
      <c r="X1494" s="184"/>
      <c r="Y1494" s="184"/>
      <c r="Z1494" s="184"/>
    </row>
    <row r="1495" spans="1:26" ht="15" customHeight="1">
      <c r="A1495" s="184" t="s">
        <v>1147</v>
      </c>
      <c r="B1495" s="184" t="s">
        <v>4513</v>
      </c>
      <c r="C1495" s="184">
        <v>6</v>
      </c>
      <c r="D1495" s="184">
        <v>6</v>
      </c>
      <c r="E1495" s="184" t="s">
        <v>28</v>
      </c>
      <c r="F1495" s="184">
        <f t="shared" si="23"/>
        <v>6</v>
      </c>
      <c r="G1495" s="184">
        <v>6</v>
      </c>
      <c r="H1495" s="184">
        <v>0</v>
      </c>
      <c r="I1495" s="184">
        <v>0</v>
      </c>
      <c r="J1495" s="184">
        <v>0</v>
      </c>
      <c r="K1495" s="184">
        <v>0</v>
      </c>
      <c r="L1495" s="184">
        <v>0</v>
      </c>
      <c r="M1495" s="184">
        <v>281</v>
      </c>
      <c r="N1495" s="184">
        <v>0</v>
      </c>
      <c r="O1495" s="184">
        <v>0</v>
      </c>
      <c r="P1495" s="184">
        <v>3</v>
      </c>
      <c r="Q1495" s="184"/>
      <c r="R1495" s="184"/>
      <c r="S1495" s="184"/>
      <c r="T1495" s="184"/>
      <c r="U1495" s="184"/>
      <c r="V1495" s="184"/>
      <c r="W1495" s="184"/>
      <c r="X1495" s="184"/>
      <c r="Y1495" s="184"/>
      <c r="Z1495" s="184"/>
    </row>
    <row r="1496" spans="1:26" ht="15" customHeight="1">
      <c r="A1496" s="184" t="s">
        <v>2708</v>
      </c>
      <c r="B1496" s="184" t="s">
        <v>4513</v>
      </c>
      <c r="C1496" s="184">
        <v>4</v>
      </c>
      <c r="D1496" s="184">
        <v>4</v>
      </c>
      <c r="E1496" s="184" t="s">
        <v>20</v>
      </c>
      <c r="F1496" s="184">
        <f t="shared" si="23"/>
        <v>4</v>
      </c>
      <c r="G1496" s="184">
        <v>4</v>
      </c>
      <c r="H1496" s="184">
        <v>0</v>
      </c>
      <c r="I1496" s="184">
        <v>0</v>
      </c>
      <c r="J1496" s="184">
        <v>0</v>
      </c>
      <c r="K1496" s="184">
        <v>0</v>
      </c>
      <c r="L1496" s="184">
        <v>0</v>
      </c>
      <c r="M1496" s="184">
        <v>193</v>
      </c>
      <c r="N1496" s="184">
        <v>0</v>
      </c>
      <c r="O1496" s="184">
        <v>0</v>
      </c>
      <c r="P1496" s="184">
        <v>1</v>
      </c>
      <c r="Q1496" s="184"/>
      <c r="R1496" s="184"/>
      <c r="S1496" s="184"/>
      <c r="T1496" s="184"/>
      <c r="U1496" s="184"/>
      <c r="V1496" s="184"/>
      <c r="W1496" s="184"/>
      <c r="X1496" s="184"/>
      <c r="Y1496" s="184"/>
      <c r="Z1496" s="184"/>
    </row>
    <row r="1497" spans="1:26" ht="15" customHeight="1">
      <c r="A1497" s="184" t="s">
        <v>2320</v>
      </c>
      <c r="B1497" s="184" t="s">
        <v>4514</v>
      </c>
      <c r="C1497" s="184">
        <v>0</v>
      </c>
      <c r="D1497" s="184">
        <v>0</v>
      </c>
      <c r="E1497" s="184" t="s">
        <v>20</v>
      </c>
      <c r="F1497" s="184">
        <f t="shared" si="23"/>
        <v>0</v>
      </c>
      <c r="G1497" s="184">
        <v>0</v>
      </c>
      <c r="H1497" s="184">
        <v>0</v>
      </c>
      <c r="I1497" s="184">
        <v>0</v>
      </c>
      <c r="J1497" s="184">
        <v>0</v>
      </c>
      <c r="K1497" s="184">
        <v>0</v>
      </c>
      <c r="L1497" s="184">
        <v>0</v>
      </c>
      <c r="M1497" s="184">
        <v>0</v>
      </c>
      <c r="N1497" s="184">
        <v>0</v>
      </c>
      <c r="O1497" s="184">
        <v>52</v>
      </c>
      <c r="P1497" s="184">
        <v>0</v>
      </c>
      <c r="Q1497" s="184"/>
      <c r="R1497" s="184"/>
      <c r="S1497" s="184"/>
      <c r="T1497" s="184"/>
      <c r="U1497" s="184"/>
      <c r="V1497" s="184"/>
      <c r="W1497" s="184"/>
      <c r="X1497" s="184"/>
      <c r="Y1497" s="184"/>
      <c r="Z1497" s="184"/>
    </row>
    <row r="1498" spans="1:26" ht="15" customHeight="1">
      <c r="A1498" s="184" t="s">
        <v>2170</v>
      </c>
      <c r="B1498" s="184" t="s">
        <v>4515</v>
      </c>
      <c r="C1498" s="184">
        <v>0</v>
      </c>
      <c r="D1498" s="184">
        <v>-103</v>
      </c>
      <c r="E1498" s="184" t="s">
        <v>3</v>
      </c>
      <c r="F1498" s="184">
        <f t="shared" si="23"/>
        <v>0</v>
      </c>
      <c r="G1498" s="184">
        <v>0</v>
      </c>
      <c r="H1498" s="184">
        <v>0</v>
      </c>
      <c r="I1498" s="184">
        <v>0</v>
      </c>
      <c r="J1498" s="184">
        <v>0</v>
      </c>
      <c r="K1498" s="184">
        <v>0</v>
      </c>
      <c r="L1498" s="184">
        <v>0</v>
      </c>
      <c r="M1498" s="184">
        <v>100</v>
      </c>
      <c r="N1498" s="184">
        <v>0</v>
      </c>
      <c r="O1498" s="184">
        <v>0</v>
      </c>
      <c r="P1498" s="184">
        <v>0</v>
      </c>
      <c r="Q1498" s="184"/>
      <c r="R1498" s="184"/>
      <c r="S1498" s="184"/>
      <c r="T1498" s="184"/>
      <c r="U1498" s="184"/>
      <c r="V1498" s="184"/>
      <c r="W1498" s="184"/>
      <c r="X1498" s="184"/>
      <c r="Y1498" s="184"/>
      <c r="Z1498" s="184"/>
    </row>
    <row r="1499" spans="1:26" ht="15" customHeight="1">
      <c r="A1499" s="184" t="s">
        <v>1151</v>
      </c>
      <c r="B1499" s="184" t="s">
        <v>4660</v>
      </c>
      <c r="C1499" s="184">
        <v>40</v>
      </c>
      <c r="D1499" s="184">
        <v>0</v>
      </c>
      <c r="E1499" s="184" t="s">
        <v>3</v>
      </c>
      <c r="F1499" s="184">
        <f t="shared" si="23"/>
        <v>0</v>
      </c>
      <c r="G1499" s="184">
        <v>0</v>
      </c>
      <c r="H1499" s="184">
        <v>0</v>
      </c>
      <c r="I1499" s="184">
        <v>0</v>
      </c>
      <c r="J1499" s="184">
        <v>0</v>
      </c>
      <c r="K1499" s="184">
        <v>0</v>
      </c>
      <c r="L1499" s="184">
        <v>6</v>
      </c>
      <c r="M1499" s="184">
        <v>0</v>
      </c>
      <c r="N1499" s="184">
        <v>0</v>
      </c>
      <c r="O1499" s="184">
        <v>0</v>
      </c>
      <c r="P1499" s="184">
        <v>18</v>
      </c>
      <c r="Q1499" s="184"/>
      <c r="R1499" s="184"/>
      <c r="S1499" s="184"/>
      <c r="T1499" s="184"/>
      <c r="U1499" s="184"/>
      <c r="V1499" s="184"/>
      <c r="W1499" s="184"/>
      <c r="X1499" s="184"/>
      <c r="Y1499" s="184"/>
      <c r="Z1499" s="184"/>
    </row>
    <row r="1500" spans="1:26" ht="15" customHeight="1">
      <c r="A1500" s="184" t="s">
        <v>2603</v>
      </c>
      <c r="B1500" s="184" t="s">
        <v>4516</v>
      </c>
      <c r="C1500" s="184">
        <v>3</v>
      </c>
      <c r="D1500" s="184">
        <v>3</v>
      </c>
      <c r="E1500" s="184" t="s">
        <v>3</v>
      </c>
      <c r="F1500" s="184">
        <f t="shared" si="23"/>
        <v>3</v>
      </c>
      <c r="G1500" s="184">
        <v>3</v>
      </c>
      <c r="H1500" s="184">
        <v>0</v>
      </c>
      <c r="I1500" s="184">
        <v>0</v>
      </c>
      <c r="J1500" s="184">
        <v>0</v>
      </c>
      <c r="K1500" s="184">
        <v>0</v>
      </c>
      <c r="L1500" s="184">
        <v>0</v>
      </c>
      <c r="M1500" s="184">
        <v>498</v>
      </c>
      <c r="N1500" s="184">
        <v>0</v>
      </c>
      <c r="O1500" s="184">
        <v>0</v>
      </c>
      <c r="P1500" s="184">
        <v>0</v>
      </c>
      <c r="Q1500" s="184"/>
      <c r="R1500" s="184"/>
      <c r="S1500" s="184"/>
      <c r="T1500" s="184"/>
      <c r="U1500" s="184"/>
      <c r="V1500" s="184"/>
      <c r="W1500" s="184"/>
      <c r="X1500" s="184"/>
      <c r="Y1500" s="184"/>
      <c r="Z1500" s="184"/>
    </row>
    <row r="1501" spans="1:26" ht="15" customHeight="1">
      <c r="A1501" s="184" t="s">
        <v>2448</v>
      </c>
      <c r="B1501" s="184" t="s">
        <v>4517</v>
      </c>
      <c r="C1501" s="184">
        <v>0</v>
      </c>
      <c r="D1501" s="184">
        <v>0</v>
      </c>
      <c r="E1501" s="184" t="s">
        <v>3</v>
      </c>
      <c r="F1501" s="184">
        <f t="shared" si="23"/>
        <v>0</v>
      </c>
      <c r="G1501" s="184">
        <v>0</v>
      </c>
      <c r="H1501" s="184">
        <v>0</v>
      </c>
      <c r="I1501" s="184">
        <v>0</v>
      </c>
      <c r="J1501" s="184">
        <v>0</v>
      </c>
      <c r="K1501" s="184">
        <v>0</v>
      </c>
      <c r="L1501" s="184">
        <v>0</v>
      </c>
      <c r="M1501" s="184">
        <v>0</v>
      </c>
      <c r="N1501" s="184">
        <v>0</v>
      </c>
      <c r="O1501" s="184">
        <v>0</v>
      </c>
      <c r="P1501" s="184">
        <v>5</v>
      </c>
      <c r="Q1501" s="184"/>
      <c r="R1501" s="184"/>
      <c r="S1501" s="184"/>
      <c r="T1501" s="184"/>
      <c r="U1501" s="184"/>
      <c r="V1501" s="184"/>
      <c r="W1501" s="184"/>
      <c r="X1501" s="184"/>
      <c r="Y1501" s="184"/>
      <c r="Z1501" s="184"/>
    </row>
    <row r="1502" spans="1:26" ht="15" customHeight="1">
      <c r="A1502" s="184" t="s">
        <v>2033</v>
      </c>
      <c r="B1502" s="184" t="s">
        <v>4780</v>
      </c>
      <c r="C1502" s="184">
        <v>3</v>
      </c>
      <c r="D1502" s="184">
        <v>3</v>
      </c>
      <c r="E1502" s="184" t="s">
        <v>3</v>
      </c>
      <c r="F1502" s="184">
        <f t="shared" si="23"/>
        <v>3</v>
      </c>
      <c r="G1502" s="184">
        <v>3</v>
      </c>
      <c r="H1502" s="184">
        <v>0</v>
      </c>
      <c r="I1502" s="184">
        <v>0</v>
      </c>
      <c r="J1502" s="184">
        <v>0</v>
      </c>
      <c r="K1502" s="184">
        <v>0</v>
      </c>
      <c r="L1502" s="184">
        <v>0</v>
      </c>
      <c r="M1502" s="184">
        <v>0</v>
      </c>
      <c r="N1502" s="184">
        <v>0</v>
      </c>
      <c r="O1502" s="184">
        <v>0</v>
      </c>
      <c r="P1502" s="184">
        <v>0</v>
      </c>
      <c r="Q1502" s="184"/>
      <c r="R1502" s="184"/>
      <c r="S1502" s="184"/>
      <c r="T1502" s="184"/>
      <c r="U1502" s="184"/>
      <c r="V1502" s="184"/>
      <c r="W1502" s="184"/>
      <c r="X1502" s="184"/>
      <c r="Y1502" s="184"/>
      <c r="Z1502" s="184"/>
    </row>
    <row r="1503" spans="1:26" ht="15" customHeight="1">
      <c r="A1503" s="184" t="s">
        <v>1150</v>
      </c>
      <c r="B1503" s="184" t="s">
        <v>4518</v>
      </c>
      <c r="C1503" s="184">
        <v>0</v>
      </c>
      <c r="D1503" s="184">
        <v>-45</v>
      </c>
      <c r="E1503" s="184" t="s">
        <v>3</v>
      </c>
      <c r="F1503" s="184">
        <f t="shared" si="23"/>
        <v>0</v>
      </c>
      <c r="G1503" s="184">
        <v>0</v>
      </c>
      <c r="H1503" s="184">
        <v>0</v>
      </c>
      <c r="I1503" s="184">
        <v>0</v>
      </c>
      <c r="J1503" s="184">
        <v>0</v>
      </c>
      <c r="K1503" s="184">
        <v>0</v>
      </c>
      <c r="L1503" s="184">
        <v>0</v>
      </c>
      <c r="M1503" s="184">
        <v>8</v>
      </c>
      <c r="N1503" s="184">
        <v>0</v>
      </c>
      <c r="O1503" s="184">
        <v>510</v>
      </c>
      <c r="P1503" s="184">
        <v>2</v>
      </c>
      <c r="Q1503" s="184"/>
      <c r="R1503" s="184"/>
      <c r="S1503" s="184"/>
      <c r="T1503" s="184"/>
      <c r="U1503" s="184"/>
      <c r="V1503" s="184"/>
      <c r="W1503" s="184"/>
      <c r="X1503" s="184"/>
      <c r="Y1503" s="184"/>
      <c r="Z1503" s="184"/>
    </row>
    <row r="1504" spans="1:26" ht="15" customHeight="1">
      <c r="A1504" s="184" t="s">
        <v>1149</v>
      </c>
      <c r="B1504" s="184" t="s">
        <v>5310</v>
      </c>
      <c r="C1504" s="184">
        <v>2</v>
      </c>
      <c r="D1504" s="184">
        <v>2</v>
      </c>
      <c r="E1504" s="184" t="s">
        <v>20</v>
      </c>
      <c r="F1504" s="184">
        <f t="shared" si="23"/>
        <v>2</v>
      </c>
      <c r="G1504" s="184">
        <v>2</v>
      </c>
      <c r="H1504" s="184">
        <v>0</v>
      </c>
      <c r="I1504" s="184">
        <v>0</v>
      </c>
      <c r="J1504" s="184">
        <v>0</v>
      </c>
      <c r="K1504" s="184">
        <v>0</v>
      </c>
      <c r="L1504" s="184">
        <v>0</v>
      </c>
      <c r="M1504" s="184">
        <v>0</v>
      </c>
      <c r="N1504" s="184">
        <v>0</v>
      </c>
      <c r="O1504" s="184">
        <v>0</v>
      </c>
      <c r="P1504" s="184">
        <v>0</v>
      </c>
      <c r="Q1504" s="184"/>
      <c r="R1504" s="184"/>
      <c r="S1504" s="184"/>
      <c r="T1504" s="184"/>
      <c r="U1504" s="184"/>
      <c r="V1504" s="184"/>
      <c r="W1504" s="184"/>
      <c r="X1504" s="184"/>
      <c r="Y1504" s="184"/>
      <c r="Z1504" s="184"/>
    </row>
    <row r="1505" spans="1:26" ht="15" customHeight="1">
      <c r="A1505" s="184" t="s">
        <v>2548</v>
      </c>
      <c r="B1505" s="184" t="s">
        <v>5293</v>
      </c>
      <c r="C1505" s="184">
        <v>156</v>
      </c>
      <c r="D1505" s="184">
        <v>106</v>
      </c>
      <c r="E1505" s="184" t="s">
        <v>3</v>
      </c>
      <c r="F1505" s="184">
        <f t="shared" si="23"/>
        <v>106</v>
      </c>
      <c r="G1505" s="184">
        <v>106</v>
      </c>
      <c r="H1505" s="184">
        <v>0</v>
      </c>
      <c r="I1505" s="184">
        <v>0</v>
      </c>
      <c r="J1505" s="184">
        <v>0</v>
      </c>
      <c r="K1505" s="184">
        <v>0</v>
      </c>
      <c r="L1505" s="184">
        <v>0</v>
      </c>
      <c r="M1505" s="184">
        <v>0</v>
      </c>
      <c r="N1505" s="184">
        <v>0</v>
      </c>
      <c r="O1505" s="184">
        <v>0</v>
      </c>
      <c r="P1505" s="184">
        <v>0</v>
      </c>
      <c r="Q1505" s="184"/>
      <c r="R1505" s="184"/>
      <c r="S1505" s="184"/>
      <c r="T1505" s="184"/>
      <c r="U1505" s="184"/>
      <c r="V1505" s="184"/>
      <c r="W1505" s="184"/>
      <c r="X1505" s="184"/>
      <c r="Y1505" s="184"/>
      <c r="Z1505" s="184"/>
    </row>
    <row r="1506" spans="1:26" ht="15" customHeight="1">
      <c r="A1506" s="184" t="s">
        <v>5008</v>
      </c>
      <c r="B1506" s="184" t="s">
        <v>5270</v>
      </c>
      <c r="C1506" s="184">
        <v>180</v>
      </c>
      <c r="D1506" s="184">
        <v>180</v>
      </c>
      <c r="E1506" s="184" t="s">
        <v>3</v>
      </c>
      <c r="F1506" s="184">
        <f t="shared" si="23"/>
        <v>180</v>
      </c>
      <c r="G1506" s="184">
        <v>180</v>
      </c>
      <c r="H1506" s="184">
        <v>0</v>
      </c>
      <c r="I1506" s="184">
        <v>0</v>
      </c>
      <c r="J1506" s="184">
        <v>0</v>
      </c>
      <c r="K1506" s="184">
        <v>0</v>
      </c>
      <c r="L1506" s="184">
        <v>0</v>
      </c>
      <c r="M1506" s="184">
        <v>180</v>
      </c>
      <c r="N1506" s="184">
        <v>0</v>
      </c>
      <c r="O1506" s="184">
        <v>0</v>
      </c>
      <c r="P1506" s="184">
        <v>0</v>
      </c>
      <c r="Q1506" s="184"/>
      <c r="R1506" s="184"/>
      <c r="S1506" s="184"/>
      <c r="T1506" s="184"/>
      <c r="U1506" s="184"/>
      <c r="V1506" s="184"/>
      <c r="W1506" s="184"/>
      <c r="X1506" s="184"/>
      <c r="Y1506" s="184"/>
      <c r="Z1506" s="184"/>
    </row>
    <row r="1507" spans="1:26" ht="15" customHeight="1">
      <c r="A1507" s="184" t="s">
        <v>2511</v>
      </c>
      <c r="B1507" s="184" t="s">
        <v>4519</v>
      </c>
      <c r="C1507" s="184">
        <v>30</v>
      </c>
      <c r="D1507" s="184">
        <v>20</v>
      </c>
      <c r="E1507" s="184" t="s">
        <v>3</v>
      </c>
      <c r="F1507" s="184">
        <f t="shared" si="23"/>
        <v>30</v>
      </c>
      <c r="G1507" s="184">
        <v>30</v>
      </c>
      <c r="H1507" s="184">
        <v>0</v>
      </c>
      <c r="I1507" s="184">
        <v>0</v>
      </c>
      <c r="J1507" s="184">
        <v>0</v>
      </c>
      <c r="K1507" s="184">
        <v>0</v>
      </c>
      <c r="L1507" s="184">
        <v>41</v>
      </c>
      <c r="M1507" s="184">
        <v>0</v>
      </c>
      <c r="N1507" s="184">
        <v>0</v>
      </c>
      <c r="O1507" s="184">
        <v>80</v>
      </c>
      <c r="P1507" s="184">
        <v>0</v>
      </c>
      <c r="Q1507" s="184"/>
      <c r="R1507" s="184"/>
      <c r="S1507" s="184"/>
      <c r="T1507" s="184"/>
      <c r="U1507" s="184"/>
      <c r="V1507" s="184"/>
      <c r="W1507" s="184"/>
      <c r="X1507" s="184"/>
      <c r="Y1507" s="184"/>
      <c r="Z1507" s="184"/>
    </row>
    <row r="1508" spans="1:26" ht="15" customHeight="1">
      <c r="A1508" s="184" t="s">
        <v>2868</v>
      </c>
      <c r="B1508" s="184" t="s">
        <v>4520</v>
      </c>
      <c r="C1508" s="184">
        <v>0</v>
      </c>
      <c r="D1508" s="184">
        <v>-36</v>
      </c>
      <c r="E1508" s="184" t="s">
        <v>3</v>
      </c>
      <c r="F1508" s="184">
        <f t="shared" si="23"/>
        <v>0</v>
      </c>
      <c r="G1508" s="184">
        <v>0</v>
      </c>
      <c r="H1508" s="184">
        <v>0</v>
      </c>
      <c r="I1508" s="184">
        <v>0</v>
      </c>
      <c r="J1508" s="184">
        <v>0</v>
      </c>
      <c r="K1508" s="184">
        <v>0</v>
      </c>
      <c r="L1508" s="184">
        <v>0</v>
      </c>
      <c r="M1508" s="184">
        <v>0</v>
      </c>
      <c r="N1508" s="184">
        <v>0</v>
      </c>
      <c r="O1508" s="184">
        <v>37</v>
      </c>
      <c r="P1508" s="184">
        <v>39</v>
      </c>
      <c r="Q1508" s="184"/>
      <c r="R1508" s="184"/>
      <c r="S1508" s="184"/>
      <c r="T1508" s="184"/>
      <c r="U1508" s="184"/>
      <c r="V1508" s="184"/>
      <c r="W1508" s="184"/>
      <c r="X1508" s="184"/>
      <c r="Y1508" s="184"/>
      <c r="Z1508" s="184"/>
    </row>
    <row r="1509" spans="1:26" ht="15" customHeight="1">
      <c r="A1509" s="184" t="s">
        <v>1992</v>
      </c>
      <c r="B1509" s="184" t="s">
        <v>3008</v>
      </c>
      <c r="C1509" s="184">
        <v>113</v>
      </c>
      <c r="D1509" s="184">
        <v>99</v>
      </c>
      <c r="E1509" s="184" t="s">
        <v>3</v>
      </c>
      <c r="F1509" s="184">
        <f t="shared" si="23"/>
        <v>99</v>
      </c>
      <c r="G1509" s="184">
        <v>99</v>
      </c>
      <c r="H1509" s="184">
        <v>0</v>
      </c>
      <c r="I1509" s="184">
        <v>0</v>
      </c>
      <c r="J1509" s="184">
        <v>0</v>
      </c>
      <c r="K1509" s="184">
        <v>0</v>
      </c>
      <c r="L1509" s="184">
        <v>5</v>
      </c>
      <c r="M1509" s="184">
        <v>0</v>
      </c>
      <c r="N1509" s="184">
        <v>0</v>
      </c>
      <c r="O1509" s="184">
        <v>0</v>
      </c>
      <c r="P1509" s="184">
        <v>19</v>
      </c>
      <c r="Q1509" s="184"/>
      <c r="R1509" s="184"/>
      <c r="S1509" s="184"/>
      <c r="T1509" s="184"/>
      <c r="U1509" s="184"/>
      <c r="V1509" s="184"/>
      <c r="W1509" s="184"/>
      <c r="X1509" s="184"/>
      <c r="Y1509" s="184"/>
      <c r="Z1509" s="184"/>
    </row>
    <row r="1510" spans="1:26" ht="15" customHeight="1">
      <c r="A1510" s="184" t="s">
        <v>2509</v>
      </c>
      <c r="B1510" s="184" t="s">
        <v>3108</v>
      </c>
      <c r="C1510" s="184">
        <v>74</v>
      </c>
      <c r="D1510" s="184">
        <v>74</v>
      </c>
      <c r="E1510" s="184" t="s">
        <v>3</v>
      </c>
      <c r="F1510" s="184">
        <f t="shared" si="23"/>
        <v>74</v>
      </c>
      <c r="G1510" s="184">
        <v>74</v>
      </c>
      <c r="H1510" s="184">
        <v>0</v>
      </c>
      <c r="I1510" s="184">
        <v>0</v>
      </c>
      <c r="J1510" s="184">
        <v>0</v>
      </c>
      <c r="K1510" s="184">
        <v>0</v>
      </c>
      <c r="L1510" s="184">
        <v>34</v>
      </c>
      <c r="M1510" s="184">
        <v>0</v>
      </c>
      <c r="N1510" s="184">
        <v>0</v>
      </c>
      <c r="O1510" s="184">
        <v>0</v>
      </c>
      <c r="P1510" s="184">
        <v>0</v>
      </c>
      <c r="Q1510" s="184"/>
      <c r="R1510" s="184"/>
      <c r="S1510" s="184"/>
      <c r="T1510" s="184"/>
      <c r="U1510" s="184"/>
      <c r="V1510" s="184"/>
      <c r="W1510" s="184"/>
      <c r="X1510" s="184"/>
      <c r="Y1510" s="184"/>
      <c r="Z1510" s="184"/>
    </row>
    <row r="1511" spans="1:26" ht="15" customHeight="1">
      <c r="A1511" s="184" t="s">
        <v>1154</v>
      </c>
      <c r="B1511" s="184" t="s">
        <v>3009</v>
      </c>
      <c r="C1511" s="184">
        <v>523</v>
      </c>
      <c r="D1511" s="184">
        <v>523</v>
      </c>
      <c r="E1511" s="184" t="s">
        <v>3</v>
      </c>
      <c r="F1511" s="184">
        <f t="shared" si="23"/>
        <v>523</v>
      </c>
      <c r="G1511" s="184">
        <v>523</v>
      </c>
      <c r="H1511" s="184">
        <v>0</v>
      </c>
      <c r="I1511" s="184">
        <v>0</v>
      </c>
      <c r="J1511" s="184">
        <v>0</v>
      </c>
      <c r="K1511" s="184">
        <v>0</v>
      </c>
      <c r="L1511" s="184">
        <v>108</v>
      </c>
      <c r="M1511" s="184">
        <v>0</v>
      </c>
      <c r="N1511" s="184">
        <v>0</v>
      </c>
      <c r="O1511" s="184">
        <v>0</v>
      </c>
      <c r="P1511" s="184">
        <v>200</v>
      </c>
      <c r="Q1511" s="184"/>
      <c r="R1511" s="184"/>
      <c r="S1511" s="184"/>
      <c r="T1511" s="184"/>
      <c r="U1511" s="184"/>
      <c r="V1511" s="184"/>
      <c r="W1511" s="184"/>
      <c r="X1511" s="184"/>
      <c r="Y1511" s="184"/>
      <c r="Z1511" s="184"/>
    </row>
    <row r="1512" spans="1:26" ht="15" customHeight="1">
      <c r="A1512" s="184" t="s">
        <v>1306</v>
      </c>
      <c r="B1512" s="184" t="s">
        <v>1305</v>
      </c>
      <c r="C1512" s="184">
        <v>0</v>
      </c>
      <c r="D1512" s="184">
        <v>0</v>
      </c>
      <c r="E1512" s="184" t="s">
        <v>3</v>
      </c>
      <c r="F1512" s="184">
        <f t="shared" si="23"/>
        <v>0</v>
      </c>
      <c r="G1512" s="184">
        <v>0</v>
      </c>
      <c r="H1512" s="184">
        <v>0</v>
      </c>
      <c r="I1512" s="184">
        <v>0</v>
      </c>
      <c r="J1512" s="184">
        <v>0</v>
      </c>
      <c r="K1512" s="184">
        <v>0</v>
      </c>
      <c r="L1512" s="184">
        <v>0</v>
      </c>
      <c r="M1512" s="184">
        <v>998</v>
      </c>
      <c r="N1512" s="184">
        <v>0</v>
      </c>
      <c r="O1512" s="184">
        <v>0</v>
      </c>
      <c r="P1512" s="184">
        <v>65</v>
      </c>
      <c r="Q1512" s="184"/>
      <c r="R1512" s="184"/>
      <c r="S1512" s="184"/>
      <c r="T1512" s="184"/>
      <c r="U1512" s="184"/>
      <c r="V1512" s="184"/>
      <c r="W1512" s="184"/>
      <c r="X1512" s="184"/>
      <c r="Y1512" s="184"/>
      <c r="Z1512" s="184"/>
    </row>
    <row r="1513" spans="1:26" ht="15" customHeight="1">
      <c r="A1513" s="184" t="s">
        <v>2871</v>
      </c>
      <c r="B1513" s="184" t="s">
        <v>4521</v>
      </c>
      <c r="C1513" s="184">
        <v>366</v>
      </c>
      <c r="D1513" s="184">
        <v>366</v>
      </c>
      <c r="E1513" s="184" t="s">
        <v>3</v>
      </c>
      <c r="F1513" s="184">
        <f t="shared" si="23"/>
        <v>366</v>
      </c>
      <c r="G1513" s="184">
        <v>366</v>
      </c>
      <c r="H1513" s="184">
        <v>0</v>
      </c>
      <c r="I1513" s="184">
        <v>0</v>
      </c>
      <c r="J1513" s="184">
        <v>0</v>
      </c>
      <c r="K1513" s="184">
        <v>0</v>
      </c>
      <c r="L1513" s="184">
        <v>0</v>
      </c>
      <c r="M1513" s="184">
        <v>0</v>
      </c>
      <c r="N1513" s="184">
        <v>0</v>
      </c>
      <c r="O1513" s="184">
        <v>0</v>
      </c>
      <c r="P1513" s="184">
        <v>0</v>
      </c>
      <c r="Q1513" s="184"/>
      <c r="R1513" s="184"/>
      <c r="S1513" s="184"/>
      <c r="T1513" s="184"/>
      <c r="U1513" s="184"/>
      <c r="V1513" s="184"/>
      <c r="W1513" s="184"/>
      <c r="X1513" s="184"/>
      <c r="Y1513" s="184"/>
      <c r="Z1513" s="184"/>
    </row>
    <row r="1514" spans="1:26" ht="15" customHeight="1">
      <c r="A1514" s="184" t="s">
        <v>2208</v>
      </c>
      <c r="B1514" s="184" t="s">
        <v>3109</v>
      </c>
      <c r="C1514" s="184">
        <v>1</v>
      </c>
      <c r="D1514" s="184">
        <v>1</v>
      </c>
      <c r="E1514" s="184" t="s">
        <v>20</v>
      </c>
      <c r="F1514" s="184">
        <f t="shared" si="23"/>
        <v>1</v>
      </c>
      <c r="G1514" s="184">
        <v>1</v>
      </c>
      <c r="H1514" s="184">
        <v>0</v>
      </c>
      <c r="I1514" s="184">
        <v>0</v>
      </c>
      <c r="J1514" s="184">
        <v>0</v>
      </c>
      <c r="K1514" s="184">
        <v>0</v>
      </c>
      <c r="L1514" s="184">
        <v>0</v>
      </c>
      <c r="M1514" s="184">
        <v>0</v>
      </c>
      <c r="N1514" s="184">
        <v>0</v>
      </c>
      <c r="O1514" s="184">
        <v>0</v>
      </c>
      <c r="P1514" s="184">
        <v>0</v>
      </c>
      <c r="Q1514" s="184"/>
      <c r="R1514" s="184"/>
      <c r="S1514" s="184"/>
      <c r="T1514" s="184"/>
      <c r="U1514" s="184"/>
      <c r="V1514" s="184"/>
      <c r="W1514" s="184"/>
      <c r="X1514" s="184"/>
      <c r="Y1514" s="184"/>
      <c r="Z1514" s="184"/>
    </row>
    <row r="1515" spans="1:26" ht="15" customHeight="1">
      <c r="A1515" s="184" t="s">
        <v>2126</v>
      </c>
      <c r="B1515" s="184" t="s">
        <v>3109</v>
      </c>
      <c r="C1515" s="184">
        <v>0</v>
      </c>
      <c r="D1515" s="184">
        <v>0</v>
      </c>
      <c r="E1515" s="184" t="s">
        <v>3</v>
      </c>
      <c r="F1515" s="184">
        <f t="shared" si="23"/>
        <v>0</v>
      </c>
      <c r="G1515" s="184">
        <v>0</v>
      </c>
      <c r="H1515" s="184">
        <v>0</v>
      </c>
      <c r="I1515" s="184">
        <v>0</v>
      </c>
      <c r="J1515" s="184">
        <v>0</v>
      </c>
      <c r="K1515" s="184">
        <v>0</v>
      </c>
      <c r="L1515" s="184">
        <v>0</v>
      </c>
      <c r="M1515" s="184">
        <v>0</v>
      </c>
      <c r="N1515" s="184">
        <v>0</v>
      </c>
      <c r="O1515" s="184">
        <v>0</v>
      </c>
      <c r="P1515" s="184">
        <v>1</v>
      </c>
      <c r="Q1515" s="184"/>
      <c r="R1515" s="184"/>
      <c r="S1515" s="184"/>
      <c r="T1515" s="184"/>
      <c r="U1515" s="184"/>
      <c r="V1515" s="184"/>
      <c r="W1515" s="184"/>
      <c r="X1515" s="184"/>
      <c r="Y1515" s="184"/>
      <c r="Z1515" s="184"/>
    </row>
    <row r="1516" spans="1:26" ht="15" customHeight="1">
      <c r="A1516" s="184" t="s">
        <v>1381</v>
      </c>
      <c r="B1516" s="184" t="s">
        <v>3097</v>
      </c>
      <c r="C1516" s="184">
        <v>0</v>
      </c>
      <c r="D1516" s="184">
        <v>0</v>
      </c>
      <c r="E1516" s="184" t="s">
        <v>3</v>
      </c>
      <c r="F1516" s="184">
        <f t="shared" si="23"/>
        <v>0</v>
      </c>
      <c r="G1516" s="184">
        <v>0</v>
      </c>
      <c r="H1516" s="184">
        <v>0</v>
      </c>
      <c r="I1516" s="184">
        <v>0</v>
      </c>
      <c r="J1516" s="184">
        <v>0</v>
      </c>
      <c r="K1516" s="184">
        <v>0</v>
      </c>
      <c r="L1516" s="184">
        <v>0</v>
      </c>
      <c r="M1516" s="184">
        <v>2014</v>
      </c>
      <c r="N1516" s="184">
        <v>0</v>
      </c>
      <c r="O1516" s="184">
        <v>0</v>
      </c>
      <c r="P1516" s="184">
        <v>0</v>
      </c>
      <c r="Q1516" s="184"/>
      <c r="R1516" s="184"/>
      <c r="S1516" s="184"/>
      <c r="T1516" s="184"/>
      <c r="U1516" s="184"/>
      <c r="V1516" s="184"/>
      <c r="W1516" s="184"/>
      <c r="X1516" s="184"/>
      <c r="Y1516" s="184"/>
      <c r="Z1516" s="184"/>
    </row>
    <row r="1517" spans="1:26" ht="15" customHeight="1">
      <c r="A1517" s="184" t="s">
        <v>5216</v>
      </c>
      <c r="B1517" s="184" t="s">
        <v>5227</v>
      </c>
      <c r="C1517" s="184">
        <v>694</v>
      </c>
      <c r="D1517" s="184">
        <v>694</v>
      </c>
      <c r="E1517" s="184" t="s">
        <v>5224</v>
      </c>
      <c r="F1517" s="184">
        <f t="shared" si="23"/>
        <v>694</v>
      </c>
      <c r="G1517" s="184">
        <v>694</v>
      </c>
      <c r="H1517" s="184">
        <v>0</v>
      </c>
      <c r="I1517" s="184">
        <v>0</v>
      </c>
      <c r="J1517" s="184">
        <v>0</v>
      </c>
      <c r="K1517" s="184">
        <v>0</v>
      </c>
      <c r="L1517" s="184">
        <v>0</v>
      </c>
      <c r="M1517" s="184">
        <v>0</v>
      </c>
      <c r="N1517" s="184">
        <v>0</v>
      </c>
      <c r="O1517" s="184">
        <v>192</v>
      </c>
      <c r="P1517" s="184">
        <v>0</v>
      </c>
      <c r="Q1517" s="184"/>
      <c r="R1517" s="184"/>
      <c r="S1517" s="184"/>
      <c r="T1517" s="184"/>
      <c r="U1517" s="184"/>
      <c r="V1517" s="184"/>
      <c r="W1517" s="184"/>
      <c r="X1517" s="184"/>
      <c r="Y1517" s="184"/>
      <c r="Z1517" s="184"/>
    </row>
    <row r="1518" spans="1:26" ht="15" customHeight="1">
      <c r="A1518" s="184" t="s">
        <v>1383</v>
      </c>
      <c r="B1518" s="184" t="s">
        <v>3203</v>
      </c>
      <c r="C1518" s="184">
        <v>1</v>
      </c>
      <c r="D1518" s="184">
        <v>1</v>
      </c>
      <c r="E1518" s="184" t="s">
        <v>28</v>
      </c>
      <c r="F1518" s="184">
        <f t="shared" si="23"/>
        <v>1</v>
      </c>
      <c r="G1518" s="184">
        <v>1</v>
      </c>
      <c r="H1518" s="184">
        <v>0</v>
      </c>
      <c r="I1518" s="184">
        <v>0</v>
      </c>
      <c r="J1518" s="184">
        <v>0</v>
      </c>
      <c r="K1518" s="184">
        <v>0</v>
      </c>
      <c r="L1518" s="184">
        <v>0</v>
      </c>
      <c r="M1518" s="184">
        <v>172</v>
      </c>
      <c r="N1518" s="184">
        <v>0</v>
      </c>
      <c r="O1518" s="184">
        <v>0</v>
      </c>
      <c r="P1518" s="184">
        <v>0</v>
      </c>
      <c r="Q1518" s="184"/>
      <c r="R1518" s="184"/>
      <c r="S1518" s="184"/>
      <c r="T1518" s="184"/>
      <c r="U1518" s="184"/>
      <c r="V1518" s="184"/>
      <c r="W1518" s="184"/>
      <c r="X1518" s="184"/>
      <c r="Y1518" s="184"/>
      <c r="Z1518" s="184"/>
    </row>
    <row r="1519" spans="1:26" ht="15" customHeight="1">
      <c r="A1519" s="184" t="s">
        <v>1384</v>
      </c>
      <c r="B1519" s="184" t="s">
        <v>3675</v>
      </c>
      <c r="C1519" s="184">
        <v>1</v>
      </c>
      <c r="D1519" s="184">
        <v>0</v>
      </c>
      <c r="E1519" s="184" t="s">
        <v>28</v>
      </c>
      <c r="F1519" s="184">
        <f t="shared" si="23"/>
        <v>0</v>
      </c>
      <c r="G1519" s="184">
        <v>0</v>
      </c>
      <c r="H1519" s="184">
        <v>0</v>
      </c>
      <c r="I1519" s="184">
        <v>0</v>
      </c>
      <c r="J1519" s="184">
        <v>0</v>
      </c>
      <c r="K1519" s="184">
        <v>0</v>
      </c>
      <c r="L1519" s="184">
        <v>4</v>
      </c>
      <c r="M1519" s="184">
        <v>96</v>
      </c>
      <c r="N1519" s="184">
        <v>0</v>
      </c>
      <c r="O1519" s="184">
        <v>0</v>
      </c>
      <c r="P1519" s="184">
        <v>0</v>
      </c>
      <c r="Q1519" s="184"/>
      <c r="R1519" s="184"/>
      <c r="S1519" s="184"/>
      <c r="T1519" s="184"/>
      <c r="U1519" s="184"/>
      <c r="V1519" s="184"/>
      <c r="W1519" s="184"/>
      <c r="X1519" s="184"/>
      <c r="Y1519" s="184"/>
      <c r="Z1519" s="184"/>
    </row>
    <row r="1520" spans="1:26" ht="15" customHeight="1">
      <c r="A1520" s="184" t="s">
        <v>1385</v>
      </c>
      <c r="B1520" s="184" t="s">
        <v>4522</v>
      </c>
      <c r="C1520" s="184">
        <v>4</v>
      </c>
      <c r="D1520" s="184">
        <v>4</v>
      </c>
      <c r="E1520" s="184" t="s">
        <v>28</v>
      </c>
      <c r="F1520" s="184">
        <f t="shared" si="23"/>
        <v>4</v>
      </c>
      <c r="G1520" s="184">
        <v>4</v>
      </c>
      <c r="H1520" s="184">
        <v>0</v>
      </c>
      <c r="I1520" s="184">
        <v>0</v>
      </c>
      <c r="J1520" s="184">
        <v>0</v>
      </c>
      <c r="K1520" s="184">
        <v>0</v>
      </c>
      <c r="L1520" s="184">
        <v>3</v>
      </c>
      <c r="M1520" s="184">
        <v>88</v>
      </c>
      <c r="N1520" s="184">
        <v>0</v>
      </c>
      <c r="O1520" s="184">
        <v>0</v>
      </c>
      <c r="P1520" s="184">
        <v>0</v>
      </c>
      <c r="Q1520" s="184"/>
      <c r="R1520" s="184"/>
      <c r="S1520" s="184"/>
      <c r="T1520" s="184"/>
      <c r="U1520" s="184"/>
      <c r="V1520" s="184"/>
      <c r="W1520" s="184"/>
      <c r="X1520" s="184"/>
      <c r="Y1520" s="184"/>
      <c r="Z1520" s="184"/>
    </row>
    <row r="1521" spans="1:26" ht="15" customHeight="1">
      <c r="A1521" s="184" t="s">
        <v>1892</v>
      </c>
      <c r="B1521" s="184" t="s">
        <v>3196</v>
      </c>
      <c r="C1521" s="184">
        <v>34</v>
      </c>
      <c r="D1521" s="184">
        <v>34</v>
      </c>
      <c r="E1521" s="184" t="s">
        <v>28</v>
      </c>
      <c r="F1521" s="184">
        <f t="shared" si="23"/>
        <v>34</v>
      </c>
      <c r="G1521" s="184">
        <v>4</v>
      </c>
      <c r="H1521" s="184">
        <v>0</v>
      </c>
      <c r="I1521" s="184">
        <v>30</v>
      </c>
      <c r="J1521" s="184">
        <v>0</v>
      </c>
      <c r="K1521" s="184">
        <v>0</v>
      </c>
      <c r="L1521" s="184">
        <v>0</v>
      </c>
      <c r="M1521" s="184">
        <v>108</v>
      </c>
      <c r="N1521" s="184">
        <v>0</v>
      </c>
      <c r="O1521" s="184">
        <v>0</v>
      </c>
      <c r="P1521" s="184">
        <v>20</v>
      </c>
      <c r="Q1521" s="184"/>
      <c r="R1521" s="184"/>
      <c r="S1521" s="184"/>
      <c r="T1521" s="184"/>
      <c r="U1521" s="184"/>
      <c r="V1521" s="184"/>
      <c r="W1521" s="184"/>
      <c r="X1521" s="184"/>
      <c r="Y1521" s="184"/>
      <c r="Z1521" s="184"/>
    </row>
    <row r="1522" spans="1:26" ht="15" customHeight="1">
      <c r="A1522" s="184" t="s">
        <v>1387</v>
      </c>
      <c r="B1522" s="184" t="s">
        <v>3197</v>
      </c>
      <c r="C1522" s="184">
        <v>129</v>
      </c>
      <c r="D1522" s="184">
        <v>126</v>
      </c>
      <c r="E1522" s="184" t="s">
        <v>28</v>
      </c>
      <c r="F1522" s="184">
        <f t="shared" si="23"/>
        <v>126</v>
      </c>
      <c r="G1522" s="184">
        <v>47</v>
      </c>
      <c r="H1522" s="184">
        <v>0</v>
      </c>
      <c r="I1522" s="184">
        <v>79</v>
      </c>
      <c r="J1522" s="184">
        <v>0</v>
      </c>
      <c r="K1522" s="184">
        <v>0</v>
      </c>
      <c r="L1522" s="184">
        <v>0</v>
      </c>
      <c r="M1522" s="184">
        <v>35</v>
      </c>
      <c r="N1522" s="184">
        <v>0</v>
      </c>
      <c r="O1522" s="184">
        <v>0</v>
      </c>
      <c r="P1522" s="184">
        <v>0</v>
      </c>
      <c r="Q1522" s="184"/>
      <c r="R1522" s="184"/>
      <c r="S1522" s="184"/>
      <c r="T1522" s="184"/>
      <c r="U1522" s="184"/>
      <c r="V1522" s="184"/>
      <c r="W1522" s="184"/>
      <c r="X1522" s="184"/>
      <c r="Y1522" s="184"/>
      <c r="Z1522" s="184"/>
    </row>
    <row r="1523" spans="1:26" ht="15" customHeight="1">
      <c r="A1523" s="184" t="s">
        <v>1388</v>
      </c>
      <c r="B1523" s="184" t="s">
        <v>3044</v>
      </c>
      <c r="C1523" s="184">
        <v>2</v>
      </c>
      <c r="D1523" s="184">
        <v>2</v>
      </c>
      <c r="E1523" s="184" t="s">
        <v>28</v>
      </c>
      <c r="F1523" s="184">
        <f t="shared" si="23"/>
        <v>2</v>
      </c>
      <c r="G1523" s="184">
        <v>2</v>
      </c>
      <c r="H1523" s="184">
        <v>0</v>
      </c>
      <c r="I1523" s="184">
        <v>0</v>
      </c>
      <c r="J1523" s="184">
        <v>0</v>
      </c>
      <c r="K1523" s="184">
        <v>0</v>
      </c>
      <c r="L1523" s="184">
        <v>5</v>
      </c>
      <c r="M1523" s="184">
        <v>61</v>
      </c>
      <c r="N1523" s="184">
        <v>0</v>
      </c>
      <c r="O1523" s="184">
        <v>0</v>
      </c>
      <c r="P1523" s="184">
        <v>35</v>
      </c>
      <c r="Q1523" s="184"/>
      <c r="R1523" s="184"/>
      <c r="S1523" s="184"/>
      <c r="T1523" s="184"/>
      <c r="U1523" s="184"/>
      <c r="V1523" s="184"/>
      <c r="W1523" s="184"/>
      <c r="X1523" s="184"/>
      <c r="Y1523" s="184"/>
      <c r="Z1523" s="184"/>
    </row>
    <row r="1524" spans="1:26" ht="15" customHeight="1">
      <c r="A1524" s="184" t="s">
        <v>1389</v>
      </c>
      <c r="B1524" s="184" t="s">
        <v>3805</v>
      </c>
      <c r="C1524" s="184">
        <v>0</v>
      </c>
      <c r="D1524" s="184">
        <v>0</v>
      </c>
      <c r="E1524" s="184" t="s">
        <v>28</v>
      </c>
      <c r="F1524" s="184">
        <f t="shared" si="23"/>
        <v>0</v>
      </c>
      <c r="G1524" s="184">
        <v>0</v>
      </c>
      <c r="H1524" s="184">
        <v>0</v>
      </c>
      <c r="I1524" s="184">
        <v>0</v>
      </c>
      <c r="J1524" s="184">
        <v>0</v>
      </c>
      <c r="K1524" s="184">
        <v>0</v>
      </c>
      <c r="L1524" s="184">
        <v>0</v>
      </c>
      <c r="M1524" s="184">
        <v>103</v>
      </c>
      <c r="N1524" s="184">
        <v>0</v>
      </c>
      <c r="O1524" s="184">
        <v>0</v>
      </c>
      <c r="P1524" s="184">
        <v>6</v>
      </c>
      <c r="Q1524" s="184"/>
      <c r="R1524" s="184"/>
      <c r="S1524" s="184"/>
      <c r="T1524" s="184"/>
      <c r="U1524" s="184"/>
      <c r="V1524" s="184"/>
      <c r="W1524" s="184"/>
      <c r="X1524" s="184"/>
      <c r="Y1524" s="184"/>
      <c r="Z1524" s="184"/>
    </row>
    <row r="1525" spans="1:26" ht="15" customHeight="1">
      <c r="A1525" s="184" t="s">
        <v>2449</v>
      </c>
      <c r="B1525" s="184" t="s">
        <v>4523</v>
      </c>
      <c r="C1525" s="184">
        <v>3</v>
      </c>
      <c r="D1525" s="184">
        <v>3</v>
      </c>
      <c r="E1525" s="184" t="s">
        <v>20</v>
      </c>
      <c r="F1525" s="184">
        <f t="shared" si="23"/>
        <v>3</v>
      </c>
      <c r="G1525" s="184">
        <v>3</v>
      </c>
      <c r="H1525" s="184">
        <v>0</v>
      </c>
      <c r="I1525" s="184">
        <v>0</v>
      </c>
      <c r="J1525" s="184">
        <v>0</v>
      </c>
      <c r="K1525" s="184">
        <v>0</v>
      </c>
      <c r="L1525" s="184">
        <v>0</v>
      </c>
      <c r="M1525" s="184">
        <v>0</v>
      </c>
      <c r="N1525" s="184">
        <v>0</v>
      </c>
      <c r="O1525" s="184">
        <v>0</v>
      </c>
      <c r="P1525" s="184">
        <v>0</v>
      </c>
      <c r="Q1525" s="184"/>
      <c r="R1525" s="184"/>
      <c r="S1525" s="184"/>
      <c r="T1525" s="184"/>
      <c r="U1525" s="184"/>
      <c r="V1525" s="184"/>
      <c r="W1525" s="184"/>
      <c r="X1525" s="184"/>
      <c r="Y1525" s="184"/>
      <c r="Z1525" s="184"/>
    </row>
    <row r="1526" spans="1:26" ht="15" customHeight="1">
      <c r="A1526" s="184" t="s">
        <v>3157</v>
      </c>
      <c r="B1526" s="184" t="s">
        <v>3811</v>
      </c>
      <c r="C1526" s="184">
        <v>0</v>
      </c>
      <c r="D1526" s="184">
        <v>0</v>
      </c>
      <c r="E1526" s="184" t="s">
        <v>20</v>
      </c>
      <c r="F1526" s="184">
        <f t="shared" si="23"/>
        <v>0</v>
      </c>
      <c r="G1526" s="184">
        <v>0</v>
      </c>
      <c r="H1526" s="184">
        <v>0</v>
      </c>
      <c r="I1526" s="184">
        <v>0</v>
      </c>
      <c r="J1526" s="184">
        <v>0</v>
      </c>
      <c r="K1526" s="184">
        <v>0</v>
      </c>
      <c r="L1526" s="184">
        <v>33</v>
      </c>
      <c r="M1526" s="184">
        <v>0</v>
      </c>
      <c r="N1526" s="184">
        <v>0</v>
      </c>
      <c r="O1526" s="184">
        <v>46</v>
      </c>
      <c r="P1526" s="184">
        <v>0</v>
      </c>
      <c r="Q1526" s="184"/>
      <c r="R1526" s="184"/>
      <c r="S1526" s="184"/>
      <c r="T1526" s="184"/>
      <c r="U1526" s="184"/>
      <c r="V1526" s="184"/>
      <c r="W1526" s="184"/>
      <c r="X1526" s="184"/>
      <c r="Y1526" s="184"/>
      <c r="Z1526" s="184"/>
    </row>
    <row r="1527" spans="1:26" ht="15" customHeight="1">
      <c r="A1527" s="184" t="s">
        <v>2450</v>
      </c>
      <c r="B1527" s="184" t="s">
        <v>3812</v>
      </c>
      <c r="C1527" s="184">
        <v>0</v>
      </c>
      <c r="D1527" s="184">
        <v>0</v>
      </c>
      <c r="E1527" s="184" t="s">
        <v>20</v>
      </c>
      <c r="F1527" s="184">
        <f t="shared" si="23"/>
        <v>0</v>
      </c>
      <c r="G1527" s="184">
        <v>0</v>
      </c>
      <c r="H1527" s="184">
        <v>0</v>
      </c>
      <c r="I1527" s="184">
        <v>0</v>
      </c>
      <c r="J1527" s="184">
        <v>0</v>
      </c>
      <c r="K1527" s="184">
        <v>0</v>
      </c>
      <c r="L1527" s="184">
        <v>5</v>
      </c>
      <c r="M1527" s="184">
        <v>0</v>
      </c>
      <c r="N1527" s="184">
        <v>0</v>
      </c>
      <c r="O1527" s="184">
        <v>0</v>
      </c>
      <c r="P1527" s="184">
        <v>0</v>
      </c>
      <c r="Q1527" s="184"/>
      <c r="R1527" s="184"/>
      <c r="S1527" s="184"/>
      <c r="T1527" s="184"/>
      <c r="U1527" s="184"/>
      <c r="V1527" s="184"/>
      <c r="W1527" s="184"/>
      <c r="X1527" s="184"/>
      <c r="Y1527" s="184"/>
      <c r="Z1527" s="184"/>
    </row>
    <row r="1528" spans="1:26" ht="15" customHeight="1">
      <c r="A1528" s="184" t="s">
        <v>3156</v>
      </c>
      <c r="B1528" s="184" t="s">
        <v>3802</v>
      </c>
      <c r="C1528" s="184">
        <v>0</v>
      </c>
      <c r="D1528" s="184">
        <v>0</v>
      </c>
      <c r="E1528" s="184" t="s">
        <v>20</v>
      </c>
      <c r="F1528" s="184">
        <f t="shared" si="23"/>
        <v>0</v>
      </c>
      <c r="G1528" s="184">
        <v>0</v>
      </c>
      <c r="H1528" s="184">
        <v>0</v>
      </c>
      <c r="I1528" s="184">
        <v>0</v>
      </c>
      <c r="J1528" s="184">
        <v>0</v>
      </c>
      <c r="K1528" s="184">
        <v>0</v>
      </c>
      <c r="L1528" s="184">
        <v>2</v>
      </c>
      <c r="M1528" s="184">
        <v>94</v>
      </c>
      <c r="N1528" s="184">
        <v>0</v>
      </c>
      <c r="O1528" s="184">
        <v>0</v>
      </c>
      <c r="P1528" s="184">
        <v>12</v>
      </c>
      <c r="Q1528" s="184"/>
      <c r="R1528" s="184"/>
      <c r="S1528" s="184"/>
      <c r="T1528" s="184"/>
      <c r="U1528" s="184"/>
      <c r="V1528" s="184"/>
      <c r="W1528" s="184"/>
      <c r="X1528" s="184"/>
      <c r="Y1528" s="184"/>
      <c r="Z1528" s="184"/>
    </row>
    <row r="1529" spans="1:26" ht="15" customHeight="1">
      <c r="A1529" s="184" t="s">
        <v>1894</v>
      </c>
      <c r="B1529" s="184" t="s">
        <v>4524</v>
      </c>
      <c r="C1529" s="184">
        <v>54</v>
      </c>
      <c r="D1529" s="184">
        <v>24</v>
      </c>
      <c r="E1529" s="184" t="s">
        <v>20</v>
      </c>
      <c r="F1529" s="184">
        <f t="shared" si="23"/>
        <v>24</v>
      </c>
      <c r="G1529" s="184">
        <v>24</v>
      </c>
      <c r="H1529" s="184">
        <v>0</v>
      </c>
      <c r="I1529" s="184">
        <v>0</v>
      </c>
      <c r="J1529" s="184">
        <v>0</v>
      </c>
      <c r="K1529" s="184">
        <v>0</v>
      </c>
      <c r="L1529" s="184">
        <v>42</v>
      </c>
      <c r="M1529" s="184">
        <v>4</v>
      </c>
      <c r="N1529" s="184">
        <v>0</v>
      </c>
      <c r="O1529" s="184">
        <v>0</v>
      </c>
      <c r="P1529" s="184">
        <v>0</v>
      </c>
      <c r="Q1529" s="184"/>
      <c r="R1529" s="184"/>
      <c r="S1529" s="184"/>
      <c r="T1529" s="184"/>
      <c r="U1529" s="184"/>
      <c r="V1529" s="184"/>
      <c r="W1529" s="184"/>
      <c r="X1529" s="184"/>
      <c r="Y1529" s="184"/>
      <c r="Z1529" s="184"/>
    </row>
    <row r="1530" spans="1:26" ht="15" customHeight="1">
      <c r="A1530" s="184" t="s">
        <v>1390</v>
      </c>
      <c r="B1530" s="184" t="s">
        <v>3258</v>
      </c>
      <c r="C1530" s="184">
        <v>4</v>
      </c>
      <c r="D1530" s="184">
        <v>0</v>
      </c>
      <c r="E1530" s="184" t="s">
        <v>20</v>
      </c>
      <c r="F1530" s="184">
        <f t="shared" si="23"/>
        <v>0</v>
      </c>
      <c r="G1530" s="184">
        <v>0</v>
      </c>
      <c r="H1530" s="184">
        <v>0</v>
      </c>
      <c r="I1530" s="184">
        <v>0</v>
      </c>
      <c r="J1530" s="184">
        <v>0</v>
      </c>
      <c r="K1530" s="184">
        <v>0</v>
      </c>
      <c r="L1530" s="184">
        <v>28</v>
      </c>
      <c r="M1530" s="184">
        <v>0</v>
      </c>
      <c r="N1530" s="184">
        <v>0</v>
      </c>
      <c r="O1530" s="184">
        <v>0</v>
      </c>
      <c r="P1530" s="184">
        <v>11</v>
      </c>
      <c r="Q1530" s="184"/>
      <c r="R1530" s="184"/>
      <c r="S1530" s="184"/>
      <c r="T1530" s="184"/>
      <c r="U1530" s="184"/>
      <c r="V1530" s="184"/>
      <c r="W1530" s="184"/>
      <c r="X1530" s="184"/>
      <c r="Y1530" s="184"/>
      <c r="Z1530" s="184"/>
    </row>
    <row r="1531" spans="1:26" ht="15" customHeight="1">
      <c r="A1531" s="184" t="s">
        <v>1391</v>
      </c>
      <c r="B1531" s="184" t="s">
        <v>2554</v>
      </c>
      <c r="C1531" s="184">
        <v>175</v>
      </c>
      <c r="D1531" s="184">
        <v>163</v>
      </c>
      <c r="E1531" s="184" t="s">
        <v>20</v>
      </c>
      <c r="F1531" s="184">
        <f t="shared" si="23"/>
        <v>163</v>
      </c>
      <c r="G1531" s="184">
        <v>163</v>
      </c>
      <c r="H1531" s="184">
        <v>0</v>
      </c>
      <c r="I1531" s="184">
        <v>0</v>
      </c>
      <c r="J1531" s="184">
        <v>0</v>
      </c>
      <c r="K1531" s="184">
        <v>0</v>
      </c>
      <c r="L1531" s="184">
        <v>3</v>
      </c>
      <c r="M1531" s="184">
        <v>0</v>
      </c>
      <c r="N1531" s="184">
        <v>0</v>
      </c>
      <c r="O1531" s="184">
        <v>0</v>
      </c>
      <c r="P1531" s="184">
        <v>0</v>
      </c>
      <c r="Q1531" s="184"/>
      <c r="R1531" s="184"/>
      <c r="S1531" s="184"/>
      <c r="T1531" s="184"/>
      <c r="U1531" s="184"/>
      <c r="V1531" s="184"/>
      <c r="W1531" s="184"/>
      <c r="X1531" s="184"/>
      <c r="Y1531" s="184"/>
      <c r="Z1531" s="184"/>
    </row>
    <row r="1532" spans="1:26" ht="15" customHeight="1">
      <c r="A1532" s="184" t="s">
        <v>2001</v>
      </c>
      <c r="B1532" s="184" t="s">
        <v>3803</v>
      </c>
      <c r="C1532" s="184">
        <v>47</v>
      </c>
      <c r="D1532" s="184">
        <v>47</v>
      </c>
      <c r="E1532" s="184" t="s">
        <v>20</v>
      </c>
      <c r="F1532" s="184">
        <f t="shared" si="23"/>
        <v>47</v>
      </c>
      <c r="G1532" s="184">
        <v>0</v>
      </c>
      <c r="H1532" s="184">
        <v>0</v>
      </c>
      <c r="I1532" s="184">
        <v>47</v>
      </c>
      <c r="J1532" s="184">
        <v>0</v>
      </c>
      <c r="K1532" s="184">
        <v>0</v>
      </c>
      <c r="L1532" s="184">
        <v>0</v>
      </c>
      <c r="M1532" s="184">
        <v>43</v>
      </c>
      <c r="N1532" s="184">
        <v>0</v>
      </c>
      <c r="O1532" s="184">
        <v>0</v>
      </c>
      <c r="P1532" s="184">
        <v>0</v>
      </c>
      <c r="Q1532" s="184"/>
      <c r="R1532" s="184"/>
      <c r="S1532" s="184"/>
      <c r="T1532" s="184"/>
      <c r="U1532" s="184"/>
      <c r="V1532" s="184"/>
      <c r="W1532" s="184"/>
      <c r="X1532" s="184"/>
      <c r="Y1532" s="184"/>
      <c r="Z1532" s="184"/>
    </row>
    <row r="1533" spans="1:26" ht="15" customHeight="1">
      <c r="A1533" s="184" t="s">
        <v>1895</v>
      </c>
      <c r="B1533" s="184" t="s">
        <v>3804</v>
      </c>
      <c r="C1533" s="184">
        <v>0</v>
      </c>
      <c r="D1533" s="184">
        <v>0</v>
      </c>
      <c r="E1533" s="184" t="s">
        <v>20</v>
      </c>
      <c r="F1533" s="184">
        <f t="shared" si="23"/>
        <v>0</v>
      </c>
      <c r="G1533" s="184">
        <v>0</v>
      </c>
      <c r="H1533" s="184">
        <v>0</v>
      </c>
      <c r="I1533" s="184">
        <v>0</v>
      </c>
      <c r="J1533" s="184">
        <v>0</v>
      </c>
      <c r="K1533" s="184">
        <v>0</v>
      </c>
      <c r="L1533" s="184">
        <v>3</v>
      </c>
      <c r="M1533" s="184">
        <v>0</v>
      </c>
      <c r="N1533" s="184">
        <v>0</v>
      </c>
      <c r="O1533" s="184">
        <v>0</v>
      </c>
      <c r="P1533" s="184">
        <v>2</v>
      </c>
      <c r="Q1533" s="184"/>
      <c r="R1533" s="184"/>
      <c r="S1533" s="184"/>
      <c r="T1533" s="184"/>
      <c r="U1533" s="184"/>
      <c r="V1533" s="184"/>
      <c r="W1533" s="184"/>
      <c r="X1533" s="184"/>
      <c r="Y1533" s="184"/>
      <c r="Z1533" s="184"/>
    </row>
    <row r="1534" spans="1:26" ht="15" customHeight="1">
      <c r="A1534" s="184" t="s">
        <v>2637</v>
      </c>
      <c r="B1534" s="184" t="s">
        <v>2984</v>
      </c>
      <c r="C1534" s="184">
        <v>91</v>
      </c>
      <c r="D1534" s="184">
        <v>91</v>
      </c>
      <c r="E1534" s="184" t="s">
        <v>20</v>
      </c>
      <c r="F1534" s="184">
        <f t="shared" si="23"/>
        <v>91</v>
      </c>
      <c r="G1534" s="184">
        <v>91</v>
      </c>
      <c r="H1534" s="184">
        <v>0</v>
      </c>
      <c r="I1534" s="184">
        <v>0</v>
      </c>
      <c r="J1534" s="184">
        <v>0</v>
      </c>
      <c r="K1534" s="184">
        <v>0</v>
      </c>
      <c r="L1534" s="184">
        <v>5</v>
      </c>
      <c r="M1534" s="184">
        <v>0</v>
      </c>
      <c r="N1534" s="184">
        <v>0</v>
      </c>
      <c r="O1534" s="184">
        <v>0</v>
      </c>
      <c r="P1534" s="184">
        <v>156</v>
      </c>
      <c r="Q1534" s="184"/>
      <c r="R1534" s="184"/>
      <c r="S1534" s="184"/>
      <c r="T1534" s="184"/>
      <c r="U1534" s="184"/>
      <c r="V1534" s="184"/>
      <c r="W1534" s="184"/>
      <c r="X1534" s="184"/>
      <c r="Y1534" s="184"/>
      <c r="Z1534" s="184"/>
    </row>
    <row r="1535" spans="1:26" ht="15" customHeight="1">
      <c r="A1535" s="184" t="s">
        <v>1393</v>
      </c>
      <c r="B1535" s="184" t="s">
        <v>3129</v>
      </c>
      <c r="C1535" s="184">
        <v>125</v>
      </c>
      <c r="D1535" s="184">
        <v>117</v>
      </c>
      <c r="E1535" s="184" t="s">
        <v>20</v>
      </c>
      <c r="F1535" s="184">
        <f t="shared" si="23"/>
        <v>117</v>
      </c>
      <c r="G1535" s="184">
        <v>117</v>
      </c>
      <c r="H1535" s="184">
        <v>0</v>
      </c>
      <c r="I1535" s="184">
        <v>0</v>
      </c>
      <c r="J1535" s="184">
        <v>0</v>
      </c>
      <c r="K1535" s="184">
        <v>0</v>
      </c>
      <c r="L1535" s="184">
        <v>0</v>
      </c>
      <c r="M1535" s="184">
        <v>0</v>
      </c>
      <c r="N1535" s="184">
        <v>0</v>
      </c>
      <c r="O1535" s="184">
        <v>0</v>
      </c>
      <c r="P1535" s="184">
        <v>18</v>
      </c>
      <c r="Q1535" s="184"/>
      <c r="R1535" s="184"/>
      <c r="S1535" s="184"/>
      <c r="T1535" s="184"/>
      <c r="U1535" s="184"/>
      <c r="V1535" s="184"/>
      <c r="W1535" s="184"/>
      <c r="X1535" s="184"/>
      <c r="Y1535" s="184"/>
      <c r="Z1535" s="184"/>
    </row>
    <row r="1536" spans="1:26" ht="15" customHeight="1">
      <c r="A1536" s="184" t="s">
        <v>3251</v>
      </c>
      <c r="B1536" s="184" t="s">
        <v>4525</v>
      </c>
      <c r="C1536" s="184">
        <v>0</v>
      </c>
      <c r="D1536" s="184">
        <v>-6</v>
      </c>
      <c r="E1536" s="184" t="s">
        <v>20</v>
      </c>
      <c r="F1536" s="184">
        <f t="shared" si="23"/>
        <v>0</v>
      </c>
      <c r="G1536" s="184">
        <v>0</v>
      </c>
      <c r="H1536" s="184">
        <v>0</v>
      </c>
      <c r="I1536" s="184">
        <v>0</v>
      </c>
      <c r="J1536" s="184">
        <v>0</v>
      </c>
      <c r="K1536" s="184">
        <v>0</v>
      </c>
      <c r="L1536" s="184">
        <v>0</v>
      </c>
      <c r="M1536" s="184">
        <v>151</v>
      </c>
      <c r="N1536" s="184">
        <v>0</v>
      </c>
      <c r="O1536" s="184">
        <v>0</v>
      </c>
      <c r="P1536" s="184">
        <v>6</v>
      </c>
      <c r="Q1536" s="184"/>
      <c r="R1536" s="184"/>
      <c r="S1536" s="184"/>
      <c r="T1536" s="184"/>
      <c r="U1536" s="184"/>
      <c r="V1536" s="184"/>
      <c r="W1536" s="184"/>
      <c r="X1536" s="184"/>
      <c r="Y1536" s="184"/>
      <c r="Z1536" s="184"/>
    </row>
    <row r="1537" spans="1:26" ht="15" customHeight="1">
      <c r="A1537" s="184" t="s">
        <v>3252</v>
      </c>
      <c r="B1537" s="184" t="s">
        <v>4526</v>
      </c>
      <c r="C1537" s="184">
        <v>1</v>
      </c>
      <c r="D1537" s="184">
        <v>1</v>
      </c>
      <c r="E1537" s="184" t="s">
        <v>20</v>
      </c>
      <c r="F1537" s="184">
        <f t="shared" si="23"/>
        <v>1</v>
      </c>
      <c r="G1537" s="184">
        <v>1</v>
      </c>
      <c r="H1537" s="184">
        <v>0</v>
      </c>
      <c r="I1537" s="184">
        <v>0</v>
      </c>
      <c r="J1537" s="184">
        <v>0</v>
      </c>
      <c r="K1537" s="184">
        <v>0</v>
      </c>
      <c r="L1537" s="184">
        <v>0</v>
      </c>
      <c r="M1537" s="184">
        <v>153</v>
      </c>
      <c r="N1537" s="184">
        <v>0</v>
      </c>
      <c r="O1537" s="184">
        <v>0</v>
      </c>
      <c r="P1537" s="184">
        <v>0</v>
      </c>
      <c r="Q1537" s="184"/>
      <c r="R1537" s="184"/>
      <c r="S1537" s="184"/>
      <c r="T1537" s="184"/>
      <c r="U1537" s="184"/>
      <c r="V1537" s="184"/>
      <c r="W1537" s="184"/>
      <c r="X1537" s="184"/>
      <c r="Y1537" s="184"/>
      <c r="Z1537" s="184"/>
    </row>
    <row r="1538" spans="1:26" ht="15" customHeight="1">
      <c r="A1538" s="184" t="s">
        <v>3253</v>
      </c>
      <c r="B1538" s="184" t="s">
        <v>4527</v>
      </c>
      <c r="C1538" s="184">
        <v>0</v>
      </c>
      <c r="D1538" s="184">
        <v>0</v>
      </c>
      <c r="E1538" s="184" t="s">
        <v>20</v>
      </c>
      <c r="F1538" s="184">
        <f t="shared" ref="F1538:F1601" si="24">G1538+I1538+J1538+K1538</f>
        <v>0</v>
      </c>
      <c r="G1538" s="184">
        <v>0</v>
      </c>
      <c r="H1538" s="184">
        <v>0</v>
      </c>
      <c r="I1538" s="184">
        <v>0</v>
      </c>
      <c r="J1538" s="184">
        <v>0</v>
      </c>
      <c r="K1538" s="184">
        <v>0</v>
      </c>
      <c r="L1538" s="184">
        <v>0</v>
      </c>
      <c r="M1538" s="184">
        <v>160</v>
      </c>
      <c r="N1538" s="184">
        <v>0</v>
      </c>
      <c r="O1538" s="184">
        <v>0</v>
      </c>
      <c r="P1538" s="184">
        <v>0</v>
      </c>
      <c r="Q1538" s="184"/>
      <c r="R1538" s="184"/>
      <c r="S1538" s="184"/>
      <c r="T1538" s="184"/>
      <c r="U1538" s="184"/>
      <c r="V1538" s="184"/>
      <c r="W1538" s="184"/>
      <c r="X1538" s="184"/>
      <c r="Y1538" s="184"/>
      <c r="Z1538" s="184"/>
    </row>
    <row r="1539" spans="1:26" ht="15" customHeight="1">
      <c r="A1539" s="184" t="s">
        <v>3155</v>
      </c>
      <c r="B1539" s="184" t="s">
        <v>3806</v>
      </c>
      <c r="C1539" s="184">
        <v>98</v>
      </c>
      <c r="D1539" s="184">
        <v>98</v>
      </c>
      <c r="E1539" s="184" t="s">
        <v>20</v>
      </c>
      <c r="F1539" s="184">
        <f t="shared" si="24"/>
        <v>98</v>
      </c>
      <c r="G1539" s="184">
        <v>74</v>
      </c>
      <c r="H1539" s="184">
        <v>0</v>
      </c>
      <c r="I1539" s="184">
        <v>24</v>
      </c>
      <c r="J1539" s="184">
        <v>0</v>
      </c>
      <c r="K1539" s="184">
        <v>0</v>
      </c>
      <c r="L1539" s="184">
        <v>0</v>
      </c>
      <c r="M1539" s="184">
        <v>0</v>
      </c>
      <c r="N1539" s="184">
        <v>0</v>
      </c>
      <c r="O1539" s="184">
        <v>0</v>
      </c>
      <c r="P1539" s="184">
        <v>76</v>
      </c>
      <c r="Q1539" s="184"/>
      <c r="R1539" s="184"/>
      <c r="S1539" s="184"/>
      <c r="T1539" s="184"/>
      <c r="U1539" s="184"/>
      <c r="V1539" s="184"/>
      <c r="W1539" s="184"/>
      <c r="X1539" s="184"/>
      <c r="Y1539" s="184"/>
      <c r="Z1539" s="184"/>
    </row>
    <row r="1540" spans="1:26" ht="15" customHeight="1">
      <c r="A1540" s="184" t="s">
        <v>2638</v>
      </c>
      <c r="B1540" s="184" t="s">
        <v>3808</v>
      </c>
      <c r="C1540" s="184">
        <v>2</v>
      </c>
      <c r="D1540" s="184">
        <v>0</v>
      </c>
      <c r="E1540" s="184" t="s">
        <v>20</v>
      </c>
      <c r="F1540" s="184">
        <f t="shared" si="24"/>
        <v>0</v>
      </c>
      <c r="G1540" s="184">
        <v>0</v>
      </c>
      <c r="H1540" s="184">
        <v>0</v>
      </c>
      <c r="I1540" s="184">
        <v>0</v>
      </c>
      <c r="J1540" s="184">
        <v>0</v>
      </c>
      <c r="K1540" s="184">
        <v>0</v>
      </c>
      <c r="L1540" s="184">
        <v>2</v>
      </c>
      <c r="M1540" s="184">
        <v>0</v>
      </c>
      <c r="N1540" s="184">
        <v>0</v>
      </c>
      <c r="O1540" s="184">
        <v>0</v>
      </c>
      <c r="P1540" s="184">
        <v>0</v>
      </c>
      <c r="Q1540" s="184"/>
      <c r="R1540" s="184"/>
      <c r="S1540" s="184"/>
      <c r="T1540" s="184"/>
      <c r="U1540" s="184"/>
      <c r="V1540" s="184"/>
      <c r="W1540" s="184"/>
      <c r="X1540" s="184"/>
      <c r="Y1540" s="184"/>
      <c r="Z1540" s="184"/>
    </row>
    <row r="1541" spans="1:26" ht="15" customHeight="1">
      <c r="A1541" s="184" t="s">
        <v>1395</v>
      </c>
      <c r="B1541" s="184" t="s">
        <v>3809</v>
      </c>
      <c r="C1541" s="184">
        <v>323</v>
      </c>
      <c r="D1541" s="184">
        <v>307</v>
      </c>
      <c r="E1541" s="184" t="s">
        <v>20</v>
      </c>
      <c r="F1541" s="184">
        <f t="shared" si="24"/>
        <v>307</v>
      </c>
      <c r="G1541" s="184">
        <v>227</v>
      </c>
      <c r="H1541" s="184">
        <v>0</v>
      </c>
      <c r="I1541" s="184">
        <v>80</v>
      </c>
      <c r="J1541" s="184">
        <v>0</v>
      </c>
      <c r="K1541" s="184">
        <v>0</v>
      </c>
      <c r="L1541" s="184">
        <v>1</v>
      </c>
      <c r="M1541" s="184">
        <v>0</v>
      </c>
      <c r="N1541" s="184">
        <v>0</v>
      </c>
      <c r="O1541" s="184">
        <v>0</v>
      </c>
      <c r="P1541" s="184">
        <v>0</v>
      </c>
      <c r="Q1541" s="184"/>
      <c r="R1541" s="184"/>
      <c r="S1541" s="184"/>
      <c r="T1541" s="184"/>
      <c r="U1541" s="184"/>
      <c r="V1541" s="184"/>
      <c r="W1541" s="184"/>
      <c r="X1541" s="184"/>
      <c r="Y1541" s="184"/>
      <c r="Z1541" s="184"/>
    </row>
    <row r="1542" spans="1:26" ht="15" customHeight="1">
      <c r="A1542" s="184" t="s">
        <v>1396</v>
      </c>
      <c r="B1542" s="184" t="s">
        <v>3676</v>
      </c>
      <c r="C1542" s="184">
        <v>1</v>
      </c>
      <c r="D1542" s="184">
        <v>1</v>
      </c>
      <c r="E1542" s="184" t="s">
        <v>28</v>
      </c>
      <c r="F1542" s="184">
        <f t="shared" si="24"/>
        <v>1</v>
      </c>
      <c r="G1542" s="184">
        <v>1</v>
      </c>
      <c r="H1542" s="184">
        <v>0</v>
      </c>
      <c r="I1542" s="184">
        <v>0</v>
      </c>
      <c r="J1542" s="184">
        <v>0</v>
      </c>
      <c r="K1542" s="184">
        <v>0</v>
      </c>
      <c r="L1542" s="184">
        <v>1</v>
      </c>
      <c r="M1542" s="184">
        <v>107</v>
      </c>
      <c r="N1542" s="184">
        <v>0</v>
      </c>
      <c r="O1542" s="184">
        <v>0</v>
      </c>
      <c r="P1542" s="184">
        <v>0</v>
      </c>
      <c r="Q1542" s="184"/>
      <c r="R1542" s="184"/>
      <c r="S1542" s="184"/>
      <c r="T1542" s="184"/>
      <c r="U1542" s="184"/>
      <c r="V1542" s="184"/>
      <c r="W1542" s="184"/>
      <c r="X1542" s="184"/>
      <c r="Y1542" s="184"/>
      <c r="Z1542" s="184"/>
    </row>
    <row r="1543" spans="1:26" ht="15" customHeight="1">
      <c r="A1543" s="184" t="s">
        <v>3205</v>
      </c>
      <c r="B1543" s="184" t="s">
        <v>4528</v>
      </c>
      <c r="C1543" s="184">
        <v>17</v>
      </c>
      <c r="D1543" s="184">
        <v>17</v>
      </c>
      <c r="E1543" s="184" t="s">
        <v>28</v>
      </c>
      <c r="F1543" s="184">
        <f t="shared" si="24"/>
        <v>17</v>
      </c>
      <c r="G1543" s="184">
        <v>17</v>
      </c>
      <c r="H1543" s="184">
        <v>0</v>
      </c>
      <c r="I1543" s="184">
        <v>0</v>
      </c>
      <c r="J1543" s="184">
        <v>0</v>
      </c>
      <c r="K1543" s="184">
        <v>0</v>
      </c>
      <c r="L1543" s="184">
        <v>5</v>
      </c>
      <c r="M1543" s="184">
        <v>0</v>
      </c>
      <c r="N1543" s="184">
        <v>0</v>
      </c>
      <c r="O1543" s="184">
        <v>0</v>
      </c>
      <c r="P1543" s="184">
        <v>10</v>
      </c>
      <c r="Q1543" s="184"/>
      <c r="R1543" s="184"/>
      <c r="S1543" s="184"/>
      <c r="T1543" s="184"/>
      <c r="U1543" s="184"/>
      <c r="V1543" s="184"/>
      <c r="W1543" s="184"/>
      <c r="X1543" s="184"/>
      <c r="Y1543" s="184"/>
      <c r="Z1543" s="184"/>
    </row>
    <row r="1544" spans="1:26" ht="15" customHeight="1">
      <c r="A1544" s="184" t="s">
        <v>1398</v>
      </c>
      <c r="B1544" s="184" t="s">
        <v>3810</v>
      </c>
      <c r="C1544" s="184">
        <v>64</v>
      </c>
      <c r="D1544" s="184">
        <v>64</v>
      </c>
      <c r="E1544" s="184" t="s">
        <v>28</v>
      </c>
      <c r="F1544" s="184">
        <f t="shared" si="24"/>
        <v>64</v>
      </c>
      <c r="G1544" s="184">
        <v>64</v>
      </c>
      <c r="H1544" s="184">
        <v>0</v>
      </c>
      <c r="I1544" s="184">
        <v>0</v>
      </c>
      <c r="J1544" s="184">
        <v>0</v>
      </c>
      <c r="K1544" s="184">
        <v>0</v>
      </c>
      <c r="L1544" s="184">
        <v>0</v>
      </c>
      <c r="M1544" s="184">
        <v>100</v>
      </c>
      <c r="N1544" s="184">
        <v>0</v>
      </c>
      <c r="O1544" s="184">
        <v>0</v>
      </c>
      <c r="P1544" s="184">
        <v>0</v>
      </c>
      <c r="Q1544" s="184"/>
      <c r="R1544" s="184"/>
      <c r="S1544" s="184"/>
      <c r="T1544" s="184"/>
      <c r="U1544" s="184"/>
      <c r="V1544" s="184"/>
      <c r="W1544" s="184"/>
      <c r="X1544" s="184"/>
      <c r="Y1544" s="184"/>
      <c r="Z1544" s="184"/>
    </row>
    <row r="1545" spans="1:26" ht="15" customHeight="1">
      <c r="A1545" s="184" t="s">
        <v>3308</v>
      </c>
      <c r="B1545" s="184" t="s">
        <v>4529</v>
      </c>
      <c r="C1545" s="184">
        <v>0</v>
      </c>
      <c r="D1545" s="184">
        <v>0</v>
      </c>
      <c r="E1545" s="184" t="s">
        <v>20</v>
      </c>
      <c r="F1545" s="184">
        <f t="shared" si="24"/>
        <v>0</v>
      </c>
      <c r="G1545" s="184">
        <v>0</v>
      </c>
      <c r="H1545" s="184">
        <v>0</v>
      </c>
      <c r="I1545" s="184">
        <v>0</v>
      </c>
      <c r="J1545" s="184">
        <v>0</v>
      </c>
      <c r="K1545" s="184">
        <v>0</v>
      </c>
      <c r="L1545" s="184">
        <v>0</v>
      </c>
      <c r="M1545" s="184">
        <v>7</v>
      </c>
      <c r="N1545" s="184">
        <v>0</v>
      </c>
      <c r="O1545" s="184">
        <v>6</v>
      </c>
      <c r="P1545" s="184">
        <v>5</v>
      </c>
      <c r="Q1545" s="184"/>
      <c r="R1545" s="184"/>
      <c r="S1545" s="184"/>
      <c r="T1545" s="184"/>
      <c r="U1545" s="184"/>
      <c r="V1545" s="184"/>
      <c r="W1545" s="184"/>
      <c r="X1545" s="184"/>
      <c r="Y1545" s="184"/>
      <c r="Z1545" s="184"/>
    </row>
    <row r="1546" spans="1:26" ht="15" customHeight="1">
      <c r="A1546" s="184" t="s">
        <v>1399</v>
      </c>
      <c r="B1546" s="184" t="s">
        <v>4530</v>
      </c>
      <c r="C1546" s="184">
        <v>0</v>
      </c>
      <c r="D1546" s="184">
        <v>0</v>
      </c>
      <c r="E1546" s="184" t="s">
        <v>20</v>
      </c>
      <c r="F1546" s="184">
        <f t="shared" si="24"/>
        <v>0</v>
      </c>
      <c r="G1546" s="184">
        <v>0</v>
      </c>
      <c r="H1546" s="184">
        <v>0</v>
      </c>
      <c r="I1546" s="184">
        <v>0</v>
      </c>
      <c r="J1546" s="184">
        <v>0</v>
      </c>
      <c r="K1546" s="184">
        <v>0</v>
      </c>
      <c r="L1546" s="184">
        <v>1</v>
      </c>
      <c r="M1546" s="184">
        <v>0</v>
      </c>
      <c r="N1546" s="184">
        <v>0</v>
      </c>
      <c r="O1546" s="184">
        <v>0</v>
      </c>
      <c r="P1546" s="184">
        <v>0</v>
      </c>
      <c r="Q1546" s="184"/>
      <c r="R1546" s="184"/>
      <c r="S1546" s="184"/>
      <c r="T1546" s="184"/>
      <c r="U1546" s="184"/>
      <c r="V1546" s="184"/>
      <c r="W1546" s="184"/>
      <c r="X1546" s="184"/>
      <c r="Y1546" s="184"/>
      <c r="Z1546" s="184"/>
    </row>
    <row r="1547" spans="1:26" ht="15" customHeight="1">
      <c r="A1547" s="184" t="s">
        <v>1400</v>
      </c>
      <c r="B1547" s="184" t="s">
        <v>4531</v>
      </c>
      <c r="C1547" s="184">
        <v>5</v>
      </c>
      <c r="D1547" s="184">
        <v>5</v>
      </c>
      <c r="E1547" s="184" t="s">
        <v>20</v>
      </c>
      <c r="F1547" s="184">
        <f t="shared" si="24"/>
        <v>5</v>
      </c>
      <c r="G1547" s="184">
        <v>5</v>
      </c>
      <c r="H1547" s="184">
        <v>0</v>
      </c>
      <c r="I1547" s="184">
        <v>0</v>
      </c>
      <c r="J1547" s="184">
        <v>0</v>
      </c>
      <c r="K1547" s="184">
        <v>0</v>
      </c>
      <c r="L1547" s="184">
        <v>0</v>
      </c>
      <c r="M1547" s="184">
        <v>8</v>
      </c>
      <c r="N1547" s="184">
        <v>0</v>
      </c>
      <c r="O1547" s="184">
        <v>8</v>
      </c>
      <c r="P1547" s="184">
        <v>0</v>
      </c>
      <c r="Q1547" s="184"/>
      <c r="R1547" s="184"/>
      <c r="S1547" s="184"/>
      <c r="T1547" s="184"/>
      <c r="U1547" s="184"/>
      <c r="V1547" s="184"/>
      <c r="W1547" s="184"/>
      <c r="X1547" s="184"/>
      <c r="Y1547" s="184"/>
      <c r="Z1547" s="184"/>
    </row>
    <row r="1548" spans="1:26" ht="15" customHeight="1">
      <c r="A1548" s="184" t="s">
        <v>2127</v>
      </c>
      <c r="B1548" s="184" t="s">
        <v>3807</v>
      </c>
      <c r="C1548" s="184">
        <v>0</v>
      </c>
      <c r="D1548" s="184">
        <v>0</v>
      </c>
      <c r="E1548" s="184" t="s">
        <v>20</v>
      </c>
      <c r="F1548" s="184">
        <f t="shared" si="24"/>
        <v>0</v>
      </c>
      <c r="G1548" s="184">
        <v>0</v>
      </c>
      <c r="H1548" s="184">
        <v>0</v>
      </c>
      <c r="I1548" s="184">
        <v>0</v>
      </c>
      <c r="J1548" s="184">
        <v>0</v>
      </c>
      <c r="K1548" s="184">
        <v>0</v>
      </c>
      <c r="L1548" s="184">
        <v>3</v>
      </c>
      <c r="M1548" s="184">
        <v>0</v>
      </c>
      <c r="N1548" s="184">
        <v>0</v>
      </c>
      <c r="O1548" s="184">
        <v>0</v>
      </c>
      <c r="P1548" s="184">
        <v>0</v>
      </c>
      <c r="Q1548" s="184"/>
      <c r="R1548" s="184"/>
      <c r="S1548" s="184"/>
      <c r="T1548" s="184"/>
      <c r="U1548" s="184"/>
      <c r="V1548" s="184"/>
      <c r="W1548" s="184"/>
      <c r="X1548" s="184"/>
      <c r="Y1548" s="184"/>
      <c r="Z1548" s="184"/>
    </row>
    <row r="1549" spans="1:26" ht="15" customHeight="1">
      <c r="A1549" s="184" t="s">
        <v>2128</v>
      </c>
      <c r="B1549" s="184" t="s">
        <v>4532</v>
      </c>
      <c r="C1549" s="184">
        <v>0</v>
      </c>
      <c r="D1549" s="184">
        <v>0</v>
      </c>
      <c r="E1549" s="184" t="s">
        <v>20</v>
      </c>
      <c r="F1549" s="184">
        <f t="shared" si="24"/>
        <v>0</v>
      </c>
      <c r="G1549" s="184">
        <v>0</v>
      </c>
      <c r="H1549" s="184">
        <v>0</v>
      </c>
      <c r="I1549" s="184">
        <v>0</v>
      </c>
      <c r="J1549" s="184">
        <v>0</v>
      </c>
      <c r="K1549" s="184">
        <v>0</v>
      </c>
      <c r="L1549" s="184">
        <v>9</v>
      </c>
      <c r="M1549" s="184">
        <v>0</v>
      </c>
      <c r="N1549" s="184">
        <v>0</v>
      </c>
      <c r="O1549" s="184">
        <v>0</v>
      </c>
      <c r="P1549" s="184">
        <v>0</v>
      </c>
      <c r="Q1549" s="184"/>
      <c r="R1549" s="184"/>
      <c r="S1549" s="184"/>
      <c r="T1549" s="184"/>
      <c r="U1549" s="184"/>
      <c r="V1549" s="184"/>
      <c r="W1549" s="184"/>
      <c r="X1549" s="184"/>
      <c r="Y1549" s="184"/>
      <c r="Z1549" s="184"/>
    </row>
    <row r="1550" spans="1:26" ht="15" customHeight="1">
      <c r="A1550" s="184" t="s">
        <v>2129</v>
      </c>
      <c r="B1550" s="184" t="s">
        <v>3813</v>
      </c>
      <c r="C1550" s="184">
        <v>1</v>
      </c>
      <c r="D1550" s="184">
        <v>1</v>
      </c>
      <c r="E1550" s="184" t="s">
        <v>20</v>
      </c>
      <c r="F1550" s="184">
        <f t="shared" si="24"/>
        <v>1</v>
      </c>
      <c r="G1550" s="184">
        <v>1</v>
      </c>
      <c r="H1550" s="184">
        <v>0</v>
      </c>
      <c r="I1550" s="184">
        <v>0</v>
      </c>
      <c r="J1550" s="184">
        <v>0</v>
      </c>
      <c r="K1550" s="184">
        <v>0</v>
      </c>
      <c r="L1550" s="184">
        <v>0</v>
      </c>
      <c r="M1550" s="184">
        <v>0</v>
      </c>
      <c r="N1550" s="184">
        <v>0</v>
      </c>
      <c r="O1550" s="184">
        <v>3</v>
      </c>
      <c r="P1550" s="184">
        <v>0</v>
      </c>
      <c r="Q1550" s="184"/>
      <c r="R1550" s="184"/>
      <c r="S1550" s="184"/>
      <c r="T1550" s="184"/>
      <c r="U1550" s="184"/>
      <c r="V1550" s="184"/>
      <c r="W1550" s="184"/>
      <c r="X1550" s="184"/>
      <c r="Y1550" s="184"/>
      <c r="Z1550" s="184"/>
    </row>
    <row r="1551" spans="1:26" ht="15" customHeight="1">
      <c r="A1551" s="184" t="s">
        <v>1337</v>
      </c>
      <c r="B1551" s="184" t="s">
        <v>5316</v>
      </c>
      <c r="C1551" s="184">
        <v>0</v>
      </c>
      <c r="D1551" s="184">
        <v>0</v>
      </c>
      <c r="E1551" s="184" t="s">
        <v>3</v>
      </c>
      <c r="F1551" s="184">
        <f t="shared" si="24"/>
        <v>0</v>
      </c>
      <c r="G1551" s="184">
        <v>0</v>
      </c>
      <c r="H1551" s="184">
        <v>0</v>
      </c>
      <c r="I1551" s="184">
        <v>0</v>
      </c>
      <c r="J1551" s="184">
        <v>0</v>
      </c>
      <c r="K1551" s="184">
        <v>0</v>
      </c>
      <c r="L1551" s="184">
        <v>0</v>
      </c>
      <c r="M1551" s="184">
        <v>0</v>
      </c>
      <c r="N1551" s="184">
        <v>0</v>
      </c>
      <c r="O1551" s="184">
        <v>0</v>
      </c>
      <c r="P1551" s="184">
        <v>242</v>
      </c>
      <c r="Q1551" s="184"/>
      <c r="R1551" s="184"/>
      <c r="S1551" s="184"/>
      <c r="T1551" s="184"/>
      <c r="U1551" s="184"/>
      <c r="V1551" s="184"/>
      <c r="W1551" s="184"/>
      <c r="X1551" s="184"/>
      <c r="Y1551" s="184"/>
      <c r="Z1551" s="184"/>
    </row>
    <row r="1552" spans="1:26" ht="15" customHeight="1">
      <c r="A1552" s="184" t="s">
        <v>1317</v>
      </c>
      <c r="B1552" s="184" t="s">
        <v>4533</v>
      </c>
      <c r="C1552" s="184">
        <v>47</v>
      </c>
      <c r="D1552" s="184">
        <v>47</v>
      </c>
      <c r="E1552" s="184" t="s">
        <v>3</v>
      </c>
      <c r="F1552" s="184">
        <f t="shared" si="24"/>
        <v>47</v>
      </c>
      <c r="G1552" s="184">
        <v>47</v>
      </c>
      <c r="H1552" s="184">
        <v>0</v>
      </c>
      <c r="I1552" s="184">
        <v>0</v>
      </c>
      <c r="J1552" s="184">
        <v>0</v>
      </c>
      <c r="K1552" s="184">
        <v>0</v>
      </c>
      <c r="L1552" s="184">
        <v>0</v>
      </c>
      <c r="M1552" s="184">
        <v>1318</v>
      </c>
      <c r="N1552" s="184">
        <v>0</v>
      </c>
      <c r="O1552" s="184">
        <v>0</v>
      </c>
      <c r="P1552" s="184">
        <v>0</v>
      </c>
      <c r="Q1552" s="184"/>
      <c r="R1552" s="184"/>
      <c r="S1552" s="184"/>
      <c r="T1552" s="184"/>
      <c r="U1552" s="184"/>
      <c r="V1552" s="184"/>
      <c r="W1552" s="184"/>
      <c r="X1552" s="184"/>
      <c r="Y1552" s="184"/>
      <c r="Z1552" s="184"/>
    </row>
    <row r="1553" spans="1:26" ht="15" customHeight="1">
      <c r="A1553" s="184" t="s">
        <v>2484</v>
      </c>
      <c r="B1553" s="184" t="s">
        <v>3101</v>
      </c>
      <c r="C1553" s="184">
        <v>0</v>
      </c>
      <c r="D1553" s="184">
        <v>-127</v>
      </c>
      <c r="E1553" s="184" t="s">
        <v>3</v>
      </c>
      <c r="F1553" s="184">
        <f t="shared" si="24"/>
        <v>0</v>
      </c>
      <c r="G1553" s="184">
        <v>0</v>
      </c>
      <c r="H1553" s="184">
        <v>0</v>
      </c>
      <c r="I1553" s="184">
        <v>0</v>
      </c>
      <c r="J1553" s="184">
        <v>0</v>
      </c>
      <c r="K1553" s="184">
        <v>0</v>
      </c>
      <c r="L1553" s="184">
        <v>0</v>
      </c>
      <c r="M1553" s="184">
        <v>282</v>
      </c>
      <c r="N1553" s="184">
        <v>0</v>
      </c>
      <c r="O1553" s="184">
        <v>0</v>
      </c>
      <c r="P1553" s="184">
        <v>116</v>
      </c>
      <c r="Q1553" s="184"/>
      <c r="R1553" s="184"/>
      <c r="S1553" s="184"/>
      <c r="T1553" s="184"/>
      <c r="U1553" s="184"/>
      <c r="V1553" s="184"/>
      <c r="W1553" s="184"/>
      <c r="X1553" s="184"/>
      <c r="Y1553" s="184"/>
      <c r="Z1553" s="184"/>
    </row>
    <row r="1554" spans="1:26" ht="15" customHeight="1">
      <c r="A1554" s="184" t="s">
        <v>1310</v>
      </c>
      <c r="B1554" s="184" t="s">
        <v>3099</v>
      </c>
      <c r="C1554" s="184">
        <v>42</v>
      </c>
      <c r="D1554" s="184">
        <v>-3</v>
      </c>
      <c r="E1554" s="184" t="s">
        <v>3</v>
      </c>
      <c r="F1554" s="184">
        <f t="shared" si="24"/>
        <v>0</v>
      </c>
      <c r="G1554" s="184">
        <v>0</v>
      </c>
      <c r="H1554" s="184">
        <v>0</v>
      </c>
      <c r="I1554" s="184">
        <v>0</v>
      </c>
      <c r="J1554" s="184">
        <v>0</v>
      </c>
      <c r="K1554" s="184">
        <v>0</v>
      </c>
      <c r="L1554" s="184">
        <v>7</v>
      </c>
      <c r="M1554" s="184">
        <v>359</v>
      </c>
      <c r="N1554" s="184">
        <v>0</v>
      </c>
      <c r="O1554" s="184">
        <v>0</v>
      </c>
      <c r="P1554" s="184">
        <v>0</v>
      </c>
      <c r="Q1554" s="184"/>
      <c r="R1554" s="184"/>
      <c r="S1554" s="184"/>
      <c r="T1554" s="184"/>
      <c r="U1554" s="184"/>
      <c r="V1554" s="184"/>
      <c r="W1554" s="184"/>
      <c r="X1554" s="184"/>
      <c r="Y1554" s="184"/>
      <c r="Z1554" s="184"/>
    </row>
    <row r="1555" spans="1:26" ht="15" customHeight="1">
      <c r="A1555" s="184" t="s">
        <v>1339</v>
      </c>
      <c r="B1555" s="184" t="s">
        <v>3737</v>
      </c>
      <c r="C1555" s="184">
        <v>0</v>
      </c>
      <c r="D1555" s="184">
        <v>0</v>
      </c>
      <c r="E1555" s="184" t="s">
        <v>20</v>
      </c>
      <c r="F1555" s="184">
        <f t="shared" si="24"/>
        <v>0</v>
      </c>
      <c r="G1555" s="184">
        <v>0</v>
      </c>
      <c r="H1555" s="184">
        <v>0</v>
      </c>
      <c r="I1555" s="184">
        <v>0</v>
      </c>
      <c r="J1555" s="184">
        <v>0</v>
      </c>
      <c r="K1555" s="184">
        <v>0</v>
      </c>
      <c r="L1555" s="184">
        <v>2</v>
      </c>
      <c r="M1555" s="184">
        <v>0</v>
      </c>
      <c r="N1555" s="184">
        <v>0</v>
      </c>
      <c r="O1555" s="184">
        <v>0</v>
      </c>
      <c r="P1555" s="184">
        <v>299</v>
      </c>
      <c r="Q1555" s="184"/>
      <c r="R1555" s="184"/>
      <c r="S1555" s="184"/>
      <c r="T1555" s="184"/>
      <c r="U1555" s="184"/>
      <c r="V1555" s="184"/>
      <c r="W1555" s="184"/>
      <c r="X1555" s="184"/>
      <c r="Y1555" s="184"/>
      <c r="Z1555" s="184"/>
    </row>
    <row r="1556" spans="1:26" ht="15" customHeight="1">
      <c r="A1556" s="184" t="s">
        <v>1338</v>
      </c>
      <c r="B1556" s="184" t="s">
        <v>3737</v>
      </c>
      <c r="C1556" s="184">
        <v>4</v>
      </c>
      <c r="D1556" s="184">
        <v>1</v>
      </c>
      <c r="E1556" s="184" t="s">
        <v>3</v>
      </c>
      <c r="F1556" s="184">
        <f t="shared" si="24"/>
        <v>1</v>
      </c>
      <c r="G1556" s="184">
        <v>1</v>
      </c>
      <c r="H1556" s="184">
        <v>0</v>
      </c>
      <c r="I1556" s="184">
        <v>0</v>
      </c>
      <c r="J1556" s="184">
        <v>0</v>
      </c>
      <c r="K1556" s="184">
        <v>0</v>
      </c>
      <c r="L1556" s="184">
        <v>0</v>
      </c>
      <c r="M1556" s="184">
        <v>0</v>
      </c>
      <c r="N1556" s="184">
        <v>0</v>
      </c>
      <c r="O1556" s="184">
        <v>0</v>
      </c>
      <c r="P1556" s="184">
        <v>0</v>
      </c>
      <c r="Q1556" s="184"/>
      <c r="R1556" s="184"/>
      <c r="S1556" s="184"/>
      <c r="T1556" s="184"/>
      <c r="U1556" s="184"/>
      <c r="V1556" s="184"/>
      <c r="W1556" s="184"/>
      <c r="X1556" s="184"/>
      <c r="Y1556" s="184"/>
      <c r="Z1556" s="184"/>
    </row>
    <row r="1557" spans="1:26" ht="15" customHeight="1">
      <c r="A1557" s="184" t="s">
        <v>1309</v>
      </c>
      <c r="B1557" s="184" t="s">
        <v>1307</v>
      </c>
      <c r="C1557" s="184">
        <v>5</v>
      </c>
      <c r="D1557" s="184">
        <v>-30</v>
      </c>
      <c r="E1557" s="184" t="s">
        <v>20</v>
      </c>
      <c r="F1557" s="184">
        <f t="shared" si="24"/>
        <v>0</v>
      </c>
      <c r="G1557" s="184">
        <v>0</v>
      </c>
      <c r="H1557" s="184">
        <v>0</v>
      </c>
      <c r="I1557" s="184">
        <v>0</v>
      </c>
      <c r="J1557" s="184">
        <v>0</v>
      </c>
      <c r="K1557" s="184">
        <v>0</v>
      </c>
      <c r="L1557" s="184">
        <v>10</v>
      </c>
      <c r="M1557" s="184">
        <v>0</v>
      </c>
      <c r="N1557" s="184">
        <v>0</v>
      </c>
      <c r="O1557" s="184">
        <v>0</v>
      </c>
      <c r="P1557" s="184">
        <v>0</v>
      </c>
      <c r="Q1557" s="184"/>
      <c r="R1557" s="184"/>
      <c r="S1557" s="184"/>
      <c r="T1557" s="184"/>
      <c r="U1557" s="184"/>
      <c r="V1557" s="184"/>
      <c r="W1557" s="184"/>
      <c r="X1557" s="184"/>
      <c r="Y1557" s="184"/>
      <c r="Z1557" s="184"/>
    </row>
    <row r="1558" spans="1:26" ht="15" customHeight="1">
      <c r="A1558" s="184" t="s">
        <v>1308</v>
      </c>
      <c r="B1558" s="184" t="s">
        <v>1307</v>
      </c>
      <c r="C1558" s="184">
        <v>700</v>
      </c>
      <c r="D1558" s="184">
        <v>66</v>
      </c>
      <c r="E1558" s="184" t="s">
        <v>3</v>
      </c>
      <c r="F1558" s="184">
        <f t="shared" si="24"/>
        <v>66</v>
      </c>
      <c r="G1558" s="184">
        <v>66</v>
      </c>
      <c r="H1558" s="184">
        <v>0</v>
      </c>
      <c r="I1558" s="184">
        <v>0</v>
      </c>
      <c r="J1558" s="184">
        <v>0</v>
      </c>
      <c r="K1558" s="184">
        <v>0</v>
      </c>
      <c r="L1558" s="184">
        <v>0</v>
      </c>
      <c r="M1558" s="184">
        <v>0</v>
      </c>
      <c r="N1558" s="184">
        <v>0</v>
      </c>
      <c r="O1558" s="184">
        <v>0</v>
      </c>
      <c r="P1558" s="184">
        <v>733</v>
      </c>
      <c r="Q1558" s="184"/>
      <c r="R1558" s="184"/>
      <c r="S1558" s="184"/>
      <c r="T1558" s="184"/>
      <c r="U1558" s="184"/>
      <c r="V1558" s="184"/>
      <c r="W1558" s="184"/>
      <c r="X1558" s="184"/>
      <c r="Y1558" s="184"/>
      <c r="Z1558" s="184"/>
    </row>
    <row r="1559" spans="1:26" ht="15" customHeight="1">
      <c r="A1559" s="184" t="s">
        <v>1312</v>
      </c>
      <c r="B1559" s="184" t="s">
        <v>1311</v>
      </c>
      <c r="C1559" s="184">
        <v>0</v>
      </c>
      <c r="D1559" s="184">
        <v>0</v>
      </c>
      <c r="E1559" s="184" t="s">
        <v>3</v>
      </c>
      <c r="F1559" s="184">
        <f t="shared" si="24"/>
        <v>0</v>
      </c>
      <c r="G1559" s="184">
        <v>0</v>
      </c>
      <c r="H1559" s="184">
        <v>0</v>
      </c>
      <c r="I1559" s="184">
        <v>0</v>
      </c>
      <c r="J1559" s="184">
        <v>0</v>
      </c>
      <c r="K1559" s="184">
        <v>0</v>
      </c>
      <c r="L1559" s="184">
        <v>0</v>
      </c>
      <c r="M1559" s="184">
        <v>0</v>
      </c>
      <c r="N1559" s="184">
        <v>0</v>
      </c>
      <c r="O1559" s="184">
        <v>0</v>
      </c>
      <c r="P1559" s="184">
        <v>439</v>
      </c>
      <c r="Q1559" s="184"/>
      <c r="R1559" s="184"/>
      <c r="S1559" s="184"/>
      <c r="T1559" s="184"/>
      <c r="U1559" s="184"/>
      <c r="V1559" s="184"/>
      <c r="W1559" s="184"/>
      <c r="X1559" s="184"/>
      <c r="Y1559" s="184"/>
      <c r="Z1559" s="184"/>
    </row>
    <row r="1560" spans="1:26" ht="15" customHeight="1">
      <c r="A1560" s="184" t="s">
        <v>1314</v>
      </c>
      <c r="B1560" s="184" t="s">
        <v>1313</v>
      </c>
      <c r="C1560" s="184">
        <v>120</v>
      </c>
      <c r="D1560" s="184">
        <v>120</v>
      </c>
      <c r="E1560" s="184" t="s">
        <v>3</v>
      </c>
      <c r="F1560" s="184">
        <f t="shared" si="24"/>
        <v>120</v>
      </c>
      <c r="G1560" s="184">
        <v>120</v>
      </c>
      <c r="H1560" s="184">
        <v>0</v>
      </c>
      <c r="I1560" s="184">
        <v>0</v>
      </c>
      <c r="J1560" s="184">
        <v>0</v>
      </c>
      <c r="K1560" s="184">
        <v>0</v>
      </c>
      <c r="L1560" s="184">
        <v>0</v>
      </c>
      <c r="M1560" s="184">
        <v>0</v>
      </c>
      <c r="N1560" s="184">
        <v>0</v>
      </c>
      <c r="O1560" s="184">
        <v>0</v>
      </c>
      <c r="P1560" s="184">
        <v>0</v>
      </c>
      <c r="Q1560" s="184"/>
      <c r="R1560" s="184"/>
      <c r="S1560" s="184"/>
      <c r="T1560" s="184"/>
      <c r="U1560" s="184"/>
      <c r="V1560" s="184"/>
      <c r="W1560" s="184"/>
      <c r="X1560" s="184"/>
      <c r="Y1560" s="184"/>
      <c r="Z1560" s="184"/>
    </row>
    <row r="1561" spans="1:26" ht="15" customHeight="1">
      <c r="A1561" s="184" t="s">
        <v>1316</v>
      </c>
      <c r="B1561" s="184" t="s">
        <v>1315</v>
      </c>
      <c r="C1561" s="184">
        <v>0</v>
      </c>
      <c r="D1561" s="184">
        <v>0</v>
      </c>
      <c r="E1561" s="184" t="s">
        <v>3</v>
      </c>
      <c r="F1561" s="184">
        <f t="shared" si="24"/>
        <v>0</v>
      </c>
      <c r="G1561" s="184">
        <v>0</v>
      </c>
      <c r="H1561" s="184">
        <v>0</v>
      </c>
      <c r="I1561" s="184">
        <v>0</v>
      </c>
      <c r="J1561" s="184">
        <v>0</v>
      </c>
      <c r="K1561" s="184">
        <v>0</v>
      </c>
      <c r="L1561" s="184">
        <v>3</v>
      </c>
      <c r="M1561" s="184">
        <v>0</v>
      </c>
      <c r="N1561" s="184">
        <v>0</v>
      </c>
      <c r="O1561" s="184">
        <v>0</v>
      </c>
      <c r="P1561" s="184">
        <v>0</v>
      </c>
      <c r="Q1561" s="184"/>
      <c r="R1561" s="184"/>
      <c r="S1561" s="184"/>
      <c r="T1561" s="184"/>
      <c r="U1561" s="184"/>
      <c r="V1561" s="184"/>
      <c r="W1561" s="184"/>
      <c r="X1561" s="184"/>
      <c r="Y1561" s="184"/>
      <c r="Z1561" s="184"/>
    </row>
    <row r="1562" spans="1:26" ht="15" customHeight="1">
      <c r="A1562" s="184" t="s">
        <v>1319</v>
      </c>
      <c r="B1562" s="184" t="s">
        <v>1318</v>
      </c>
      <c r="C1562" s="184">
        <v>0</v>
      </c>
      <c r="D1562" s="184">
        <v>0</v>
      </c>
      <c r="E1562" s="184" t="s">
        <v>3</v>
      </c>
      <c r="F1562" s="184">
        <f t="shared" si="24"/>
        <v>0</v>
      </c>
      <c r="G1562" s="184">
        <v>0</v>
      </c>
      <c r="H1562" s="184">
        <v>0</v>
      </c>
      <c r="I1562" s="184">
        <v>0</v>
      </c>
      <c r="J1562" s="184">
        <v>0</v>
      </c>
      <c r="K1562" s="184">
        <v>0</v>
      </c>
      <c r="L1562" s="184">
        <v>0</v>
      </c>
      <c r="M1562" s="184">
        <v>0</v>
      </c>
      <c r="N1562" s="184">
        <v>0</v>
      </c>
      <c r="O1562" s="184">
        <v>14</v>
      </c>
      <c r="P1562" s="184">
        <v>0</v>
      </c>
      <c r="Q1562" s="184"/>
      <c r="R1562" s="184"/>
      <c r="S1562" s="184"/>
      <c r="T1562" s="184"/>
      <c r="U1562" s="184"/>
      <c r="V1562" s="184"/>
      <c r="W1562" s="184"/>
      <c r="X1562" s="184"/>
      <c r="Y1562" s="184"/>
      <c r="Z1562" s="184"/>
    </row>
    <row r="1563" spans="1:26" ht="15" customHeight="1">
      <c r="A1563" s="184" t="s">
        <v>1321</v>
      </c>
      <c r="B1563" s="184" t="s">
        <v>3100</v>
      </c>
      <c r="C1563" s="184">
        <v>74</v>
      </c>
      <c r="D1563" s="184">
        <v>74</v>
      </c>
      <c r="E1563" s="184" t="s">
        <v>3</v>
      </c>
      <c r="F1563" s="184">
        <f t="shared" si="24"/>
        <v>74</v>
      </c>
      <c r="G1563" s="184">
        <v>74</v>
      </c>
      <c r="H1563" s="184">
        <v>0</v>
      </c>
      <c r="I1563" s="184">
        <v>0</v>
      </c>
      <c r="J1563" s="184">
        <v>0</v>
      </c>
      <c r="K1563" s="184">
        <v>0</v>
      </c>
      <c r="L1563" s="184">
        <v>0</v>
      </c>
      <c r="M1563" s="184">
        <v>0</v>
      </c>
      <c r="N1563" s="184">
        <v>0</v>
      </c>
      <c r="O1563" s="184">
        <v>0</v>
      </c>
      <c r="P1563" s="184">
        <v>0</v>
      </c>
      <c r="Q1563" s="184"/>
      <c r="R1563" s="184"/>
      <c r="S1563" s="184"/>
      <c r="T1563" s="184"/>
      <c r="U1563" s="184"/>
      <c r="V1563" s="184"/>
      <c r="W1563" s="184"/>
      <c r="X1563" s="184"/>
      <c r="Y1563" s="184"/>
      <c r="Z1563" s="184"/>
    </row>
    <row r="1564" spans="1:26" ht="15" customHeight="1">
      <c r="A1564" s="184" t="s">
        <v>2104</v>
      </c>
      <c r="B1564" s="184" t="s">
        <v>2103</v>
      </c>
      <c r="C1564" s="184">
        <v>67</v>
      </c>
      <c r="D1564" s="184">
        <v>67</v>
      </c>
      <c r="E1564" s="184" t="s">
        <v>3</v>
      </c>
      <c r="F1564" s="184">
        <f t="shared" si="24"/>
        <v>67</v>
      </c>
      <c r="G1564" s="184">
        <v>67</v>
      </c>
      <c r="H1564" s="184">
        <v>0</v>
      </c>
      <c r="I1564" s="184">
        <v>0</v>
      </c>
      <c r="J1564" s="184">
        <v>0</v>
      </c>
      <c r="K1564" s="184">
        <v>0</v>
      </c>
      <c r="L1564" s="184">
        <v>10</v>
      </c>
      <c r="M1564" s="184">
        <v>0</v>
      </c>
      <c r="N1564" s="184">
        <v>0</v>
      </c>
      <c r="O1564" s="184">
        <v>0</v>
      </c>
      <c r="P1564" s="184">
        <v>0</v>
      </c>
      <c r="Q1564" s="184"/>
      <c r="R1564" s="184"/>
      <c r="S1564" s="184"/>
      <c r="T1564" s="184"/>
      <c r="U1564" s="184"/>
      <c r="V1564" s="184"/>
      <c r="W1564" s="184"/>
      <c r="X1564" s="184"/>
      <c r="Y1564" s="184"/>
      <c r="Z1564" s="184"/>
    </row>
    <row r="1565" spans="1:26" ht="15" customHeight="1">
      <c r="A1565" s="184" t="s">
        <v>1324</v>
      </c>
      <c r="B1565" s="184" t="s">
        <v>2981</v>
      </c>
      <c r="C1565" s="184">
        <v>0</v>
      </c>
      <c r="D1565" s="184">
        <v>0</v>
      </c>
      <c r="E1565" s="184" t="s">
        <v>20</v>
      </c>
      <c r="F1565" s="184">
        <f t="shared" si="24"/>
        <v>0</v>
      </c>
      <c r="G1565" s="184">
        <v>0</v>
      </c>
      <c r="H1565" s="184">
        <v>0</v>
      </c>
      <c r="I1565" s="184">
        <v>0</v>
      </c>
      <c r="J1565" s="184">
        <v>0</v>
      </c>
      <c r="K1565" s="184">
        <v>0</v>
      </c>
      <c r="L1565" s="184">
        <v>0</v>
      </c>
      <c r="M1565" s="184">
        <v>0</v>
      </c>
      <c r="N1565" s="184">
        <v>0</v>
      </c>
      <c r="O1565" s="184">
        <v>0</v>
      </c>
      <c r="P1565" s="184">
        <v>81</v>
      </c>
      <c r="Q1565" s="184"/>
      <c r="R1565" s="184"/>
      <c r="S1565" s="184"/>
      <c r="T1565" s="184"/>
      <c r="U1565" s="184"/>
      <c r="V1565" s="184"/>
      <c r="W1565" s="184"/>
      <c r="X1565" s="184"/>
      <c r="Y1565" s="184"/>
      <c r="Z1565" s="184"/>
    </row>
    <row r="1566" spans="1:26" ht="15" customHeight="1">
      <c r="A1566" s="184" t="s">
        <v>1323</v>
      </c>
      <c r="B1566" s="184" t="s">
        <v>2981</v>
      </c>
      <c r="C1566" s="184">
        <v>2583</v>
      </c>
      <c r="D1566" s="184">
        <v>1374</v>
      </c>
      <c r="E1566" s="184" t="s">
        <v>3</v>
      </c>
      <c r="F1566" s="184">
        <f t="shared" si="24"/>
        <v>1374</v>
      </c>
      <c r="G1566" s="184">
        <v>337</v>
      </c>
      <c r="H1566" s="184">
        <v>0</v>
      </c>
      <c r="I1566" s="184">
        <v>1037</v>
      </c>
      <c r="J1566" s="184">
        <v>0</v>
      </c>
      <c r="K1566" s="184">
        <v>0</v>
      </c>
      <c r="L1566" s="184">
        <v>0</v>
      </c>
      <c r="M1566" s="184">
        <v>0</v>
      </c>
      <c r="N1566" s="184">
        <v>0</v>
      </c>
      <c r="O1566" s="184">
        <v>0</v>
      </c>
      <c r="P1566" s="184">
        <v>0</v>
      </c>
      <c r="Q1566" s="184"/>
      <c r="R1566" s="184"/>
      <c r="S1566" s="184"/>
      <c r="T1566" s="184"/>
      <c r="U1566" s="184"/>
      <c r="V1566" s="184"/>
      <c r="W1566" s="184"/>
      <c r="X1566" s="184"/>
      <c r="Y1566" s="184"/>
      <c r="Z1566" s="184"/>
    </row>
    <row r="1567" spans="1:26" ht="15" customHeight="1">
      <c r="A1567" s="184" t="s">
        <v>1327</v>
      </c>
      <c r="B1567" s="184" t="s">
        <v>1325</v>
      </c>
      <c r="C1567" s="184">
        <v>658</v>
      </c>
      <c r="D1567" s="184">
        <v>646</v>
      </c>
      <c r="E1567" s="184" t="s">
        <v>20</v>
      </c>
      <c r="F1567" s="184">
        <f t="shared" si="24"/>
        <v>646</v>
      </c>
      <c r="G1567" s="184">
        <v>478</v>
      </c>
      <c r="H1567" s="184">
        <v>0</v>
      </c>
      <c r="I1567" s="184">
        <v>168</v>
      </c>
      <c r="J1567" s="184">
        <v>0</v>
      </c>
      <c r="K1567" s="184">
        <v>0</v>
      </c>
      <c r="L1567" s="184">
        <v>20</v>
      </c>
      <c r="M1567" s="184">
        <v>0</v>
      </c>
      <c r="N1567" s="184">
        <v>0</v>
      </c>
      <c r="O1567" s="184">
        <v>0</v>
      </c>
      <c r="P1567" s="184">
        <v>0</v>
      </c>
      <c r="Q1567" s="184"/>
      <c r="R1567" s="184"/>
      <c r="S1567" s="184"/>
      <c r="T1567" s="184"/>
      <c r="U1567" s="184"/>
      <c r="V1567" s="184"/>
      <c r="W1567" s="184"/>
      <c r="X1567" s="184"/>
      <c r="Y1567" s="184"/>
      <c r="Z1567" s="184"/>
    </row>
    <row r="1568" spans="1:26" ht="15" customHeight="1">
      <c r="A1568" s="184" t="s">
        <v>1326</v>
      </c>
      <c r="B1568" s="184" t="s">
        <v>1325</v>
      </c>
      <c r="C1568" s="184">
        <v>833</v>
      </c>
      <c r="D1568" s="184">
        <v>387</v>
      </c>
      <c r="E1568" s="184" t="s">
        <v>3</v>
      </c>
      <c r="F1568" s="184">
        <f t="shared" si="24"/>
        <v>387</v>
      </c>
      <c r="G1568" s="184">
        <v>352</v>
      </c>
      <c r="H1568" s="184">
        <v>0</v>
      </c>
      <c r="I1568" s="184">
        <v>35</v>
      </c>
      <c r="J1568" s="184">
        <v>0</v>
      </c>
      <c r="K1568" s="184">
        <v>0</v>
      </c>
      <c r="L1568" s="184">
        <v>22</v>
      </c>
      <c r="M1568" s="184">
        <v>0</v>
      </c>
      <c r="N1568" s="184">
        <v>0</v>
      </c>
      <c r="O1568" s="184">
        <v>0</v>
      </c>
      <c r="P1568" s="184">
        <v>0</v>
      </c>
      <c r="Q1568" s="184"/>
      <c r="R1568" s="184"/>
      <c r="S1568" s="184"/>
      <c r="T1568" s="184"/>
      <c r="U1568" s="184"/>
      <c r="V1568" s="184"/>
      <c r="W1568" s="184"/>
      <c r="X1568" s="184"/>
      <c r="Y1568" s="184"/>
      <c r="Z1568" s="184"/>
    </row>
    <row r="1569" spans="1:26" ht="15" customHeight="1">
      <c r="A1569" s="184" t="s">
        <v>4756</v>
      </c>
      <c r="B1569" s="184" t="s">
        <v>4757</v>
      </c>
      <c r="C1569" s="184">
        <v>0</v>
      </c>
      <c r="D1569" s="184">
        <v>0</v>
      </c>
      <c r="E1569" s="184" t="s">
        <v>3</v>
      </c>
      <c r="F1569" s="184">
        <f t="shared" si="24"/>
        <v>0</v>
      </c>
      <c r="G1569" s="184">
        <v>0</v>
      </c>
      <c r="H1569" s="184">
        <v>0</v>
      </c>
      <c r="I1569" s="184">
        <v>0</v>
      </c>
      <c r="J1569" s="184">
        <v>0</v>
      </c>
      <c r="K1569" s="184">
        <v>0</v>
      </c>
      <c r="L1569" s="184">
        <v>10</v>
      </c>
      <c r="M1569" s="184">
        <v>926</v>
      </c>
      <c r="N1569" s="184">
        <v>0</v>
      </c>
      <c r="O1569" s="184">
        <v>0</v>
      </c>
      <c r="P1569" s="184">
        <v>0</v>
      </c>
      <c r="Q1569" s="184"/>
      <c r="R1569" s="184"/>
      <c r="S1569" s="184"/>
      <c r="T1569" s="184"/>
      <c r="U1569" s="184"/>
      <c r="V1569" s="184"/>
      <c r="W1569" s="184"/>
      <c r="X1569" s="184"/>
      <c r="Y1569" s="184"/>
      <c r="Z1569" s="184"/>
    </row>
    <row r="1570" spans="1:26" ht="15" customHeight="1">
      <c r="A1570" s="184" t="s">
        <v>1329</v>
      </c>
      <c r="B1570" s="184" t="s">
        <v>1328</v>
      </c>
      <c r="C1570" s="184">
        <v>34</v>
      </c>
      <c r="D1570" s="184">
        <v>34</v>
      </c>
      <c r="E1570" s="184" t="s">
        <v>3</v>
      </c>
      <c r="F1570" s="184">
        <f t="shared" si="24"/>
        <v>34</v>
      </c>
      <c r="G1570" s="184">
        <v>34</v>
      </c>
      <c r="H1570" s="184">
        <v>0</v>
      </c>
      <c r="I1570" s="184">
        <v>0</v>
      </c>
      <c r="J1570" s="184">
        <v>0</v>
      </c>
      <c r="K1570" s="184">
        <v>0</v>
      </c>
      <c r="L1570" s="184">
        <v>0</v>
      </c>
      <c r="M1570" s="184">
        <v>0</v>
      </c>
      <c r="N1570" s="184">
        <v>0</v>
      </c>
      <c r="O1570" s="184">
        <v>156</v>
      </c>
      <c r="P1570" s="184">
        <v>0</v>
      </c>
      <c r="Q1570" s="184"/>
      <c r="R1570" s="184"/>
      <c r="S1570" s="184"/>
      <c r="T1570" s="184"/>
      <c r="U1570" s="184"/>
      <c r="V1570" s="184"/>
      <c r="W1570" s="184"/>
      <c r="X1570" s="184"/>
      <c r="Y1570" s="184"/>
      <c r="Z1570" s="184"/>
    </row>
    <row r="1571" spans="1:26" ht="15" customHeight="1">
      <c r="A1571" s="184" t="s">
        <v>1331</v>
      </c>
      <c r="B1571" s="184" t="s">
        <v>1867</v>
      </c>
      <c r="C1571" s="184">
        <v>628</v>
      </c>
      <c r="D1571" s="184">
        <v>628</v>
      </c>
      <c r="E1571" s="184" t="s">
        <v>3</v>
      </c>
      <c r="F1571" s="184">
        <f t="shared" si="24"/>
        <v>628</v>
      </c>
      <c r="G1571" s="184">
        <v>628</v>
      </c>
      <c r="H1571" s="184">
        <v>0</v>
      </c>
      <c r="I1571" s="184">
        <v>0</v>
      </c>
      <c r="J1571" s="184">
        <v>0</v>
      </c>
      <c r="K1571" s="184">
        <v>0</v>
      </c>
      <c r="L1571" s="184">
        <v>0</v>
      </c>
      <c r="M1571" s="184">
        <v>0</v>
      </c>
      <c r="N1571" s="184">
        <v>0</v>
      </c>
      <c r="O1571" s="184">
        <v>0</v>
      </c>
      <c r="P1571" s="184">
        <v>0</v>
      </c>
      <c r="Q1571" s="184"/>
      <c r="R1571" s="184"/>
      <c r="S1571" s="184"/>
      <c r="T1571" s="184"/>
      <c r="U1571" s="184"/>
      <c r="V1571" s="184"/>
      <c r="W1571" s="184"/>
      <c r="X1571" s="184"/>
      <c r="Y1571" s="184"/>
      <c r="Z1571" s="184"/>
    </row>
    <row r="1572" spans="1:26" ht="15" customHeight="1">
      <c r="A1572" s="184" t="s">
        <v>1333</v>
      </c>
      <c r="B1572" s="184" t="s">
        <v>1332</v>
      </c>
      <c r="C1572" s="184">
        <v>0</v>
      </c>
      <c r="D1572" s="184">
        <v>0</v>
      </c>
      <c r="E1572" s="184" t="s">
        <v>3</v>
      </c>
      <c r="F1572" s="184">
        <f t="shared" si="24"/>
        <v>0</v>
      </c>
      <c r="G1572" s="184">
        <v>0</v>
      </c>
      <c r="H1572" s="184">
        <v>0</v>
      </c>
      <c r="I1572" s="184">
        <v>0</v>
      </c>
      <c r="J1572" s="184">
        <v>0</v>
      </c>
      <c r="K1572" s="184">
        <v>0</v>
      </c>
      <c r="L1572" s="184">
        <v>0</v>
      </c>
      <c r="M1572" s="184">
        <v>0</v>
      </c>
      <c r="N1572" s="184">
        <v>0</v>
      </c>
      <c r="O1572" s="184">
        <v>39</v>
      </c>
      <c r="P1572" s="184">
        <v>0</v>
      </c>
      <c r="Q1572" s="184"/>
      <c r="R1572" s="184"/>
      <c r="S1572" s="184"/>
      <c r="T1572" s="184"/>
      <c r="U1572" s="184"/>
      <c r="V1572" s="184"/>
      <c r="W1572" s="184"/>
      <c r="X1572" s="184"/>
      <c r="Y1572" s="184"/>
      <c r="Z1572" s="184"/>
    </row>
    <row r="1573" spans="1:26" ht="15" customHeight="1">
      <c r="A1573" s="184" t="s">
        <v>1336</v>
      </c>
      <c r="B1573" s="184" t="s">
        <v>3736</v>
      </c>
      <c r="C1573" s="184">
        <v>507</v>
      </c>
      <c r="D1573" s="184">
        <v>507</v>
      </c>
      <c r="E1573" s="184" t="s">
        <v>20</v>
      </c>
      <c r="F1573" s="184">
        <f t="shared" si="24"/>
        <v>507</v>
      </c>
      <c r="G1573" s="184">
        <v>507</v>
      </c>
      <c r="H1573" s="184">
        <v>0</v>
      </c>
      <c r="I1573" s="184">
        <v>0</v>
      </c>
      <c r="J1573" s="184">
        <v>0</v>
      </c>
      <c r="K1573" s="184">
        <v>0</v>
      </c>
      <c r="L1573" s="184">
        <v>0</v>
      </c>
      <c r="M1573" s="184">
        <v>0</v>
      </c>
      <c r="N1573" s="184">
        <v>0</v>
      </c>
      <c r="O1573" s="184">
        <v>0</v>
      </c>
      <c r="P1573" s="184">
        <v>0</v>
      </c>
      <c r="Q1573" s="184"/>
      <c r="R1573" s="184"/>
      <c r="S1573" s="184"/>
      <c r="T1573" s="184"/>
      <c r="U1573" s="184"/>
      <c r="V1573" s="184"/>
      <c r="W1573" s="184"/>
      <c r="X1573" s="184"/>
      <c r="Y1573" s="184"/>
      <c r="Z1573" s="184"/>
    </row>
    <row r="1574" spans="1:26" ht="15" customHeight="1">
      <c r="A1574" s="184" t="s">
        <v>1335</v>
      </c>
      <c r="B1574" s="184" t="s">
        <v>3736</v>
      </c>
      <c r="C1574" s="184">
        <v>0</v>
      </c>
      <c r="D1574" s="184">
        <v>-151</v>
      </c>
      <c r="E1574" s="184" t="s">
        <v>3</v>
      </c>
      <c r="F1574" s="184">
        <f t="shared" si="24"/>
        <v>0</v>
      </c>
      <c r="G1574" s="184">
        <v>0</v>
      </c>
      <c r="H1574" s="184">
        <v>0</v>
      </c>
      <c r="I1574" s="184">
        <v>0</v>
      </c>
      <c r="J1574" s="184">
        <v>0</v>
      </c>
      <c r="K1574" s="184">
        <v>0</v>
      </c>
      <c r="L1574" s="184">
        <v>0</v>
      </c>
      <c r="M1574" s="184">
        <v>911</v>
      </c>
      <c r="N1574" s="184">
        <v>0</v>
      </c>
      <c r="O1574" s="184">
        <v>69</v>
      </c>
      <c r="P1574" s="184">
        <v>156</v>
      </c>
      <c r="Q1574" s="184"/>
      <c r="R1574" s="184"/>
      <c r="S1574" s="184"/>
      <c r="T1574" s="184"/>
      <c r="U1574" s="184"/>
      <c r="V1574" s="184"/>
      <c r="W1574" s="184"/>
      <c r="X1574" s="184"/>
      <c r="Y1574" s="184"/>
      <c r="Z1574" s="184"/>
    </row>
    <row r="1575" spans="1:26" ht="15" customHeight="1">
      <c r="A1575" s="184" t="s">
        <v>2713</v>
      </c>
      <c r="B1575" s="184" t="s">
        <v>5194</v>
      </c>
      <c r="C1575" s="184">
        <v>22</v>
      </c>
      <c r="D1575" s="184">
        <v>22</v>
      </c>
      <c r="E1575" s="184" t="s">
        <v>3</v>
      </c>
      <c r="F1575" s="184">
        <f t="shared" si="24"/>
        <v>22</v>
      </c>
      <c r="G1575" s="184">
        <v>22</v>
      </c>
      <c r="H1575" s="184">
        <v>0</v>
      </c>
      <c r="I1575" s="184">
        <v>0</v>
      </c>
      <c r="J1575" s="184">
        <v>0</v>
      </c>
      <c r="K1575" s="184">
        <v>0</v>
      </c>
      <c r="L1575" s="184">
        <v>0</v>
      </c>
      <c r="M1575" s="184">
        <v>0</v>
      </c>
      <c r="N1575" s="184">
        <v>0</v>
      </c>
      <c r="O1575" s="184">
        <v>0</v>
      </c>
      <c r="P1575" s="184">
        <v>66</v>
      </c>
      <c r="Q1575" s="184"/>
      <c r="R1575" s="184"/>
      <c r="S1575" s="184"/>
      <c r="T1575" s="184"/>
      <c r="U1575" s="184"/>
      <c r="V1575" s="184"/>
      <c r="W1575" s="184"/>
      <c r="X1575" s="184"/>
      <c r="Y1575" s="184"/>
      <c r="Z1575" s="184"/>
    </row>
    <row r="1576" spans="1:26" ht="15" customHeight="1">
      <c r="A1576" s="184" t="s">
        <v>2714</v>
      </c>
      <c r="B1576" s="184" t="s">
        <v>5195</v>
      </c>
      <c r="C1576" s="184">
        <v>8</v>
      </c>
      <c r="D1576" s="184">
        <v>8</v>
      </c>
      <c r="E1576" s="184" t="s">
        <v>3</v>
      </c>
      <c r="F1576" s="184">
        <f t="shared" si="24"/>
        <v>8</v>
      </c>
      <c r="G1576" s="184">
        <v>8</v>
      </c>
      <c r="H1576" s="184">
        <v>0</v>
      </c>
      <c r="I1576" s="184">
        <v>0</v>
      </c>
      <c r="J1576" s="184">
        <v>0</v>
      </c>
      <c r="K1576" s="184">
        <v>0</v>
      </c>
      <c r="L1576" s="184">
        <v>0</v>
      </c>
      <c r="M1576" s="184">
        <v>0</v>
      </c>
      <c r="N1576" s="184">
        <v>0</v>
      </c>
      <c r="O1576" s="184">
        <v>0</v>
      </c>
      <c r="P1576" s="184">
        <v>28</v>
      </c>
      <c r="Q1576" s="184"/>
      <c r="R1576" s="184"/>
      <c r="S1576" s="184"/>
      <c r="T1576" s="184"/>
      <c r="U1576" s="184"/>
      <c r="V1576" s="184"/>
      <c r="W1576" s="184"/>
      <c r="X1576" s="184"/>
      <c r="Y1576" s="184"/>
      <c r="Z1576" s="184"/>
    </row>
    <row r="1577" spans="1:26" ht="15" customHeight="1">
      <c r="A1577" s="184" t="s">
        <v>2427</v>
      </c>
      <c r="B1577" s="184" t="s">
        <v>5196</v>
      </c>
      <c r="C1577" s="184">
        <v>16</v>
      </c>
      <c r="D1577" s="184">
        <v>16</v>
      </c>
      <c r="E1577" s="184" t="s">
        <v>3</v>
      </c>
      <c r="F1577" s="184">
        <f t="shared" si="24"/>
        <v>16</v>
      </c>
      <c r="G1577" s="184">
        <v>16</v>
      </c>
      <c r="H1577" s="184">
        <v>0</v>
      </c>
      <c r="I1577" s="184">
        <v>0</v>
      </c>
      <c r="J1577" s="184">
        <v>0</v>
      </c>
      <c r="K1577" s="184">
        <v>0</v>
      </c>
      <c r="L1577" s="184">
        <v>0</v>
      </c>
      <c r="M1577" s="184">
        <v>0</v>
      </c>
      <c r="N1577" s="184">
        <v>0</v>
      </c>
      <c r="O1577" s="184">
        <v>0</v>
      </c>
      <c r="P1577" s="184">
        <v>25</v>
      </c>
      <c r="Q1577" s="184"/>
      <c r="R1577" s="184"/>
      <c r="S1577" s="184"/>
      <c r="T1577" s="184"/>
      <c r="U1577" s="184"/>
      <c r="V1577" s="184"/>
      <c r="W1577" s="184"/>
      <c r="X1577" s="184"/>
      <c r="Y1577" s="184"/>
      <c r="Z1577" s="184"/>
    </row>
    <row r="1578" spans="1:26" ht="15" customHeight="1">
      <c r="A1578" s="184" t="s">
        <v>1402</v>
      </c>
      <c r="B1578" s="184" t="s">
        <v>3677</v>
      </c>
      <c r="C1578" s="184">
        <v>0</v>
      </c>
      <c r="D1578" s="184">
        <v>0</v>
      </c>
      <c r="E1578" s="184" t="s">
        <v>3</v>
      </c>
      <c r="F1578" s="184">
        <f t="shared" si="24"/>
        <v>0</v>
      </c>
      <c r="G1578" s="184">
        <v>0</v>
      </c>
      <c r="H1578" s="184">
        <v>0</v>
      </c>
      <c r="I1578" s="184">
        <v>0</v>
      </c>
      <c r="J1578" s="184">
        <v>0</v>
      </c>
      <c r="K1578" s="184">
        <v>0</v>
      </c>
      <c r="L1578" s="184">
        <v>0</v>
      </c>
      <c r="M1578" s="184">
        <v>296</v>
      </c>
      <c r="N1578" s="184">
        <v>0</v>
      </c>
      <c r="O1578" s="184">
        <v>0</v>
      </c>
      <c r="P1578" s="184">
        <v>0</v>
      </c>
      <c r="Q1578" s="184"/>
      <c r="R1578" s="184"/>
      <c r="S1578" s="184"/>
      <c r="T1578" s="184"/>
      <c r="U1578" s="184"/>
      <c r="V1578" s="184"/>
      <c r="W1578" s="184"/>
      <c r="X1578" s="184"/>
      <c r="Y1578" s="184"/>
      <c r="Z1578" s="184"/>
    </row>
    <row r="1579" spans="1:26" ht="15" customHeight="1">
      <c r="A1579" s="184" t="s">
        <v>1403</v>
      </c>
      <c r="B1579" s="184" t="s">
        <v>4534</v>
      </c>
      <c r="C1579" s="184">
        <v>0</v>
      </c>
      <c r="D1579" s="184">
        <v>0</v>
      </c>
      <c r="E1579" s="184" t="s">
        <v>3</v>
      </c>
      <c r="F1579" s="184">
        <f t="shared" si="24"/>
        <v>0</v>
      </c>
      <c r="G1579" s="184">
        <v>0</v>
      </c>
      <c r="H1579" s="184">
        <v>0</v>
      </c>
      <c r="I1579" s="184">
        <v>0</v>
      </c>
      <c r="J1579" s="184">
        <v>0</v>
      </c>
      <c r="K1579" s="184">
        <v>0</v>
      </c>
      <c r="L1579" s="184">
        <v>0</v>
      </c>
      <c r="M1579" s="184">
        <v>300</v>
      </c>
      <c r="N1579" s="184">
        <v>0</v>
      </c>
      <c r="O1579" s="184">
        <v>0</v>
      </c>
      <c r="P1579" s="184">
        <v>0</v>
      </c>
      <c r="Q1579" s="184"/>
      <c r="R1579" s="184"/>
      <c r="S1579" s="184"/>
      <c r="T1579" s="184"/>
      <c r="U1579" s="184"/>
      <c r="V1579" s="184"/>
      <c r="W1579" s="184"/>
      <c r="X1579" s="184"/>
      <c r="Y1579" s="184"/>
      <c r="Z1579" s="184"/>
    </row>
    <row r="1580" spans="1:26" ht="15" customHeight="1">
      <c r="A1580" s="184" t="s">
        <v>1404</v>
      </c>
      <c r="B1580" s="184" t="s">
        <v>4535</v>
      </c>
      <c r="C1580" s="184">
        <v>0</v>
      </c>
      <c r="D1580" s="184">
        <v>0</v>
      </c>
      <c r="E1580" s="184" t="s">
        <v>3</v>
      </c>
      <c r="F1580" s="184">
        <f t="shared" si="24"/>
        <v>0</v>
      </c>
      <c r="G1580" s="184">
        <v>0</v>
      </c>
      <c r="H1580" s="184">
        <v>0</v>
      </c>
      <c r="I1580" s="184">
        <v>0</v>
      </c>
      <c r="J1580" s="184">
        <v>0</v>
      </c>
      <c r="K1580" s="184">
        <v>0</v>
      </c>
      <c r="L1580" s="184">
        <v>0</v>
      </c>
      <c r="M1580" s="184">
        <v>168</v>
      </c>
      <c r="N1580" s="184">
        <v>0</v>
      </c>
      <c r="O1580" s="184">
        <v>0</v>
      </c>
      <c r="P1580" s="184">
        <v>20</v>
      </c>
      <c r="Q1580" s="184"/>
      <c r="R1580" s="184"/>
      <c r="S1580" s="184"/>
      <c r="T1580" s="184"/>
      <c r="U1580" s="184"/>
      <c r="V1580" s="184"/>
      <c r="W1580" s="184"/>
      <c r="X1580" s="184"/>
      <c r="Y1580" s="184"/>
      <c r="Z1580" s="184"/>
    </row>
    <row r="1581" spans="1:26" ht="15" customHeight="1">
      <c r="A1581" s="184" t="s">
        <v>5068</v>
      </c>
      <c r="B1581" s="184" t="s">
        <v>5244</v>
      </c>
      <c r="C1581" s="184">
        <v>177</v>
      </c>
      <c r="D1581" s="184">
        <v>177</v>
      </c>
      <c r="E1581" s="184" t="s">
        <v>3</v>
      </c>
      <c r="F1581" s="184">
        <f t="shared" si="24"/>
        <v>177</v>
      </c>
      <c r="G1581" s="184">
        <v>177</v>
      </c>
      <c r="H1581" s="184">
        <v>0</v>
      </c>
      <c r="I1581" s="184">
        <v>0</v>
      </c>
      <c r="J1581" s="184">
        <v>0</v>
      </c>
      <c r="K1581" s="184">
        <v>0</v>
      </c>
      <c r="L1581" s="184">
        <v>8</v>
      </c>
      <c r="M1581" s="184">
        <v>0</v>
      </c>
      <c r="N1581" s="184">
        <v>0</v>
      </c>
      <c r="O1581" s="184">
        <v>0</v>
      </c>
      <c r="P1581" s="184">
        <v>0</v>
      </c>
      <c r="Q1581" s="184"/>
      <c r="R1581" s="184"/>
      <c r="S1581" s="184"/>
      <c r="T1581" s="184"/>
      <c r="U1581" s="184"/>
      <c r="V1581" s="184"/>
      <c r="W1581" s="184"/>
      <c r="X1581" s="184"/>
      <c r="Y1581" s="184"/>
      <c r="Z1581" s="184"/>
    </row>
    <row r="1582" spans="1:26" ht="15" customHeight="1">
      <c r="A1582" s="184" t="s">
        <v>2886</v>
      </c>
      <c r="B1582" s="184" t="s">
        <v>3814</v>
      </c>
      <c r="C1582" s="184">
        <v>0</v>
      </c>
      <c r="D1582" s="184">
        <v>0</v>
      </c>
      <c r="E1582" s="184" t="s">
        <v>3</v>
      </c>
      <c r="F1582" s="184">
        <f t="shared" si="24"/>
        <v>0</v>
      </c>
      <c r="G1582" s="184">
        <v>0</v>
      </c>
      <c r="H1582" s="184">
        <v>0</v>
      </c>
      <c r="I1582" s="184">
        <v>0</v>
      </c>
      <c r="J1582" s="184">
        <v>0</v>
      </c>
      <c r="K1582" s="184">
        <v>0</v>
      </c>
      <c r="L1582" s="184">
        <v>0</v>
      </c>
      <c r="M1582" s="184">
        <v>2</v>
      </c>
      <c r="N1582" s="184">
        <v>0</v>
      </c>
      <c r="O1582" s="184">
        <v>0</v>
      </c>
      <c r="P1582" s="184">
        <v>0</v>
      </c>
      <c r="Q1582" s="184"/>
      <c r="R1582" s="184"/>
      <c r="S1582" s="184"/>
      <c r="T1582" s="184"/>
      <c r="U1582" s="184"/>
      <c r="V1582" s="184"/>
      <c r="W1582" s="184"/>
      <c r="X1582" s="184"/>
      <c r="Y1582" s="184"/>
      <c r="Z1582" s="184"/>
    </row>
    <row r="1583" spans="1:26" ht="15" customHeight="1">
      <c r="A1583" s="184" t="s">
        <v>1405</v>
      </c>
      <c r="B1583" s="184" t="s">
        <v>5305</v>
      </c>
      <c r="C1583" s="184">
        <v>0</v>
      </c>
      <c r="D1583" s="184">
        <v>0</v>
      </c>
      <c r="E1583" s="184" t="s">
        <v>3</v>
      </c>
      <c r="F1583" s="184">
        <f t="shared" si="24"/>
        <v>0</v>
      </c>
      <c r="G1583" s="184">
        <v>0</v>
      </c>
      <c r="H1583" s="184">
        <v>0</v>
      </c>
      <c r="I1583" s="184">
        <v>0</v>
      </c>
      <c r="J1583" s="184">
        <v>0</v>
      </c>
      <c r="K1583" s="184">
        <v>0</v>
      </c>
      <c r="L1583" s="184">
        <v>0</v>
      </c>
      <c r="M1583" s="184">
        <v>210</v>
      </c>
      <c r="N1583" s="184">
        <v>0</v>
      </c>
      <c r="O1583" s="184">
        <v>0</v>
      </c>
      <c r="P1583" s="184">
        <v>0</v>
      </c>
      <c r="Q1583" s="184"/>
      <c r="R1583" s="184"/>
      <c r="S1583" s="184"/>
      <c r="T1583" s="184"/>
      <c r="U1583" s="184"/>
      <c r="V1583" s="184"/>
      <c r="W1583" s="184"/>
      <c r="X1583" s="184"/>
      <c r="Y1583" s="184"/>
      <c r="Z1583" s="184"/>
    </row>
    <row r="1584" spans="1:26" ht="15" customHeight="1">
      <c r="A1584" s="184" t="s">
        <v>2957</v>
      </c>
      <c r="B1584" s="184" t="s">
        <v>4536</v>
      </c>
      <c r="C1584" s="184">
        <v>206</v>
      </c>
      <c r="D1584" s="184">
        <v>206</v>
      </c>
      <c r="E1584" s="184" t="s">
        <v>3</v>
      </c>
      <c r="F1584" s="184">
        <f t="shared" si="24"/>
        <v>206</v>
      </c>
      <c r="G1584" s="184">
        <v>0</v>
      </c>
      <c r="H1584" s="184">
        <v>0</v>
      </c>
      <c r="I1584" s="184">
        <v>206</v>
      </c>
      <c r="J1584" s="184">
        <v>0</v>
      </c>
      <c r="K1584" s="184">
        <v>0</v>
      </c>
      <c r="L1584" s="184">
        <v>0</v>
      </c>
      <c r="M1584" s="184">
        <v>0</v>
      </c>
      <c r="N1584" s="184">
        <v>0</v>
      </c>
      <c r="O1584" s="184">
        <v>0</v>
      </c>
      <c r="P1584" s="184">
        <v>0</v>
      </c>
      <c r="Q1584" s="184"/>
      <c r="R1584" s="184"/>
      <c r="S1584" s="184"/>
      <c r="T1584" s="184"/>
      <c r="U1584" s="184"/>
      <c r="V1584" s="184"/>
      <c r="W1584" s="184"/>
      <c r="X1584" s="184"/>
      <c r="Y1584" s="184"/>
      <c r="Z1584" s="184"/>
    </row>
    <row r="1585" spans="1:26" ht="15" customHeight="1">
      <c r="A1585" s="184" t="s">
        <v>1347</v>
      </c>
      <c r="B1585" s="184" t="s">
        <v>4537</v>
      </c>
      <c r="C1585" s="184">
        <v>404</v>
      </c>
      <c r="D1585" s="184">
        <v>109</v>
      </c>
      <c r="E1585" s="184" t="s">
        <v>3</v>
      </c>
      <c r="F1585" s="184">
        <f t="shared" si="24"/>
        <v>109</v>
      </c>
      <c r="G1585" s="184">
        <v>109</v>
      </c>
      <c r="H1585" s="184">
        <v>0</v>
      </c>
      <c r="I1585" s="184">
        <v>0</v>
      </c>
      <c r="J1585" s="184">
        <v>0</v>
      </c>
      <c r="K1585" s="184">
        <v>0</v>
      </c>
      <c r="L1585" s="184">
        <v>0</v>
      </c>
      <c r="M1585" s="184">
        <v>0</v>
      </c>
      <c r="N1585" s="184">
        <v>0</v>
      </c>
      <c r="O1585" s="184">
        <v>0</v>
      </c>
      <c r="P1585" s="184">
        <v>2</v>
      </c>
      <c r="Q1585" s="184"/>
      <c r="R1585" s="184"/>
      <c r="S1585" s="184"/>
      <c r="T1585" s="184"/>
      <c r="U1585" s="184"/>
      <c r="V1585" s="184"/>
      <c r="W1585" s="184"/>
      <c r="X1585" s="184"/>
      <c r="Y1585" s="184"/>
      <c r="Z1585" s="184"/>
    </row>
    <row r="1586" spans="1:26" ht="15" customHeight="1">
      <c r="A1586" s="184" t="s">
        <v>1342</v>
      </c>
      <c r="B1586" s="184" t="s">
        <v>3038</v>
      </c>
      <c r="C1586" s="184">
        <v>1</v>
      </c>
      <c r="D1586" s="184">
        <v>1</v>
      </c>
      <c r="E1586" s="184" t="s">
        <v>20</v>
      </c>
      <c r="F1586" s="184">
        <f t="shared" si="24"/>
        <v>1</v>
      </c>
      <c r="G1586" s="184">
        <v>1</v>
      </c>
      <c r="H1586" s="184">
        <v>0</v>
      </c>
      <c r="I1586" s="184">
        <v>0</v>
      </c>
      <c r="J1586" s="184">
        <v>0</v>
      </c>
      <c r="K1586" s="184">
        <v>0</v>
      </c>
      <c r="L1586" s="184">
        <v>0</v>
      </c>
      <c r="M1586" s="184">
        <v>0</v>
      </c>
      <c r="N1586" s="184">
        <v>0</v>
      </c>
      <c r="O1586" s="184">
        <v>0</v>
      </c>
      <c r="P1586" s="184">
        <v>0</v>
      </c>
      <c r="Q1586" s="184"/>
      <c r="R1586" s="184"/>
      <c r="S1586" s="184"/>
      <c r="T1586" s="184"/>
      <c r="U1586" s="184"/>
      <c r="V1586" s="184"/>
      <c r="W1586" s="184"/>
      <c r="X1586" s="184"/>
      <c r="Y1586" s="184"/>
      <c r="Z1586" s="184"/>
    </row>
    <row r="1587" spans="1:26" ht="15" customHeight="1">
      <c r="A1587" s="184" t="s">
        <v>1341</v>
      </c>
      <c r="B1587" s="184" t="s">
        <v>3038</v>
      </c>
      <c r="C1587" s="184">
        <v>32</v>
      </c>
      <c r="D1587" s="184">
        <v>32</v>
      </c>
      <c r="E1587" s="184" t="s">
        <v>3</v>
      </c>
      <c r="F1587" s="184">
        <f t="shared" si="24"/>
        <v>32</v>
      </c>
      <c r="G1587" s="184">
        <v>0</v>
      </c>
      <c r="H1587" s="184">
        <v>0</v>
      </c>
      <c r="I1587" s="184">
        <v>32</v>
      </c>
      <c r="J1587" s="184">
        <v>0</v>
      </c>
      <c r="K1587" s="184">
        <v>0</v>
      </c>
      <c r="L1587" s="184">
        <v>0</v>
      </c>
      <c r="M1587" s="184">
        <v>0</v>
      </c>
      <c r="N1587" s="184">
        <v>0</v>
      </c>
      <c r="O1587" s="184">
        <v>375</v>
      </c>
      <c r="P1587" s="184">
        <v>360</v>
      </c>
      <c r="Q1587" s="184"/>
      <c r="R1587" s="184"/>
      <c r="S1587" s="184"/>
      <c r="T1587" s="184"/>
      <c r="U1587" s="184"/>
      <c r="V1587" s="184"/>
      <c r="W1587" s="184"/>
      <c r="X1587" s="184"/>
      <c r="Y1587" s="184"/>
      <c r="Z1587" s="184"/>
    </row>
    <row r="1588" spans="1:26" ht="15" customHeight="1">
      <c r="A1588" s="184" t="s">
        <v>1345</v>
      </c>
      <c r="B1588" s="184" t="s">
        <v>2652</v>
      </c>
      <c r="C1588" s="184">
        <v>1413</v>
      </c>
      <c r="D1588" s="184">
        <v>1290</v>
      </c>
      <c r="E1588" s="184" t="s">
        <v>20</v>
      </c>
      <c r="F1588" s="184">
        <f t="shared" si="24"/>
        <v>1290</v>
      </c>
      <c r="G1588" s="184">
        <v>338</v>
      </c>
      <c r="H1588" s="184">
        <v>0</v>
      </c>
      <c r="I1588" s="184">
        <v>952</v>
      </c>
      <c r="J1588" s="184">
        <v>0</v>
      </c>
      <c r="K1588" s="184">
        <v>0</v>
      </c>
      <c r="L1588" s="184">
        <v>0</v>
      </c>
      <c r="M1588" s="184">
        <v>606</v>
      </c>
      <c r="N1588" s="184">
        <v>0</v>
      </c>
      <c r="O1588" s="184">
        <v>1043</v>
      </c>
      <c r="P1588" s="184">
        <v>0</v>
      </c>
      <c r="Q1588" s="184"/>
      <c r="R1588" s="184"/>
      <c r="S1588" s="184"/>
      <c r="T1588" s="184"/>
      <c r="U1588" s="184"/>
      <c r="V1588" s="184"/>
      <c r="W1588" s="184"/>
      <c r="X1588" s="184"/>
      <c r="Y1588" s="184"/>
      <c r="Z1588" s="184"/>
    </row>
    <row r="1589" spans="1:26" ht="15" customHeight="1">
      <c r="A1589" s="184" t="s">
        <v>1344</v>
      </c>
      <c r="B1589" s="184" t="s">
        <v>2652</v>
      </c>
      <c r="C1589" s="184">
        <v>5820</v>
      </c>
      <c r="D1589" s="184">
        <v>5222</v>
      </c>
      <c r="E1589" s="184" t="s">
        <v>3</v>
      </c>
      <c r="F1589" s="184">
        <f t="shared" si="24"/>
        <v>5222</v>
      </c>
      <c r="G1589" s="184">
        <v>0</v>
      </c>
      <c r="H1589" s="184">
        <v>0</v>
      </c>
      <c r="I1589" s="184">
        <v>3554</v>
      </c>
      <c r="J1589" s="184">
        <v>1668</v>
      </c>
      <c r="K1589" s="184">
        <v>0</v>
      </c>
      <c r="L1589" s="184">
        <v>0</v>
      </c>
      <c r="M1589" s="184">
        <v>0</v>
      </c>
      <c r="N1589" s="184">
        <v>0</v>
      </c>
      <c r="O1589" s="184">
        <v>3784</v>
      </c>
      <c r="P1589" s="184">
        <v>110</v>
      </c>
      <c r="Q1589" s="184"/>
      <c r="R1589" s="184"/>
      <c r="S1589" s="184"/>
      <c r="T1589" s="184"/>
      <c r="U1589" s="184"/>
      <c r="V1589" s="184"/>
      <c r="W1589" s="184"/>
      <c r="X1589" s="184"/>
      <c r="Y1589" s="184"/>
      <c r="Z1589" s="184"/>
    </row>
    <row r="1590" spans="1:26" ht="15" customHeight="1">
      <c r="A1590" s="184" t="s">
        <v>1349</v>
      </c>
      <c r="B1590" s="184" t="s">
        <v>1348</v>
      </c>
      <c r="C1590" s="184">
        <v>103</v>
      </c>
      <c r="D1590" s="184">
        <v>103</v>
      </c>
      <c r="E1590" s="184" t="s">
        <v>3</v>
      </c>
      <c r="F1590" s="184">
        <f t="shared" si="24"/>
        <v>103</v>
      </c>
      <c r="G1590" s="184">
        <v>103</v>
      </c>
      <c r="H1590" s="184">
        <v>0</v>
      </c>
      <c r="I1590" s="184">
        <v>0</v>
      </c>
      <c r="J1590" s="184">
        <v>0</v>
      </c>
      <c r="K1590" s="184">
        <v>0</v>
      </c>
      <c r="L1590" s="184">
        <v>0</v>
      </c>
      <c r="M1590" s="184">
        <v>0</v>
      </c>
      <c r="N1590" s="184">
        <v>0</v>
      </c>
      <c r="O1590" s="184">
        <v>0</v>
      </c>
      <c r="P1590" s="184">
        <v>0</v>
      </c>
      <c r="Q1590" s="184"/>
      <c r="R1590" s="184"/>
      <c r="S1590" s="184"/>
      <c r="T1590" s="184"/>
      <c r="U1590" s="184"/>
      <c r="V1590" s="184"/>
      <c r="W1590" s="184"/>
      <c r="X1590" s="184"/>
      <c r="Y1590" s="184"/>
      <c r="Z1590" s="184"/>
    </row>
    <row r="1591" spans="1:26" ht="15" customHeight="1">
      <c r="A1591" s="184" t="s">
        <v>1351</v>
      </c>
      <c r="B1591" s="184" t="s">
        <v>3181</v>
      </c>
      <c r="C1591" s="184">
        <v>70</v>
      </c>
      <c r="D1591" s="184">
        <v>58</v>
      </c>
      <c r="E1591" s="184" t="s">
        <v>3</v>
      </c>
      <c r="F1591" s="184">
        <f t="shared" si="24"/>
        <v>58</v>
      </c>
      <c r="G1591" s="184">
        <v>58</v>
      </c>
      <c r="H1591" s="184">
        <v>0</v>
      </c>
      <c r="I1591" s="184">
        <v>0</v>
      </c>
      <c r="J1591" s="184">
        <v>0</v>
      </c>
      <c r="K1591" s="184">
        <v>0</v>
      </c>
      <c r="L1591" s="184">
        <v>3</v>
      </c>
      <c r="M1591" s="184">
        <v>0</v>
      </c>
      <c r="N1591" s="184">
        <v>0</v>
      </c>
      <c r="O1591" s="184">
        <v>0</v>
      </c>
      <c r="P1591" s="184">
        <v>0</v>
      </c>
      <c r="Q1591" s="184"/>
      <c r="R1591" s="184"/>
      <c r="S1591" s="184"/>
      <c r="T1591" s="184"/>
      <c r="U1591" s="184"/>
      <c r="V1591" s="184"/>
      <c r="W1591" s="184"/>
      <c r="X1591" s="184"/>
      <c r="Y1591" s="184"/>
      <c r="Z1591" s="184"/>
    </row>
    <row r="1592" spans="1:26" ht="15" customHeight="1">
      <c r="A1592" s="184" t="s">
        <v>1354</v>
      </c>
      <c r="B1592" s="184" t="s">
        <v>1352</v>
      </c>
      <c r="C1592" s="184">
        <v>0</v>
      </c>
      <c r="D1592" s="184">
        <v>0</v>
      </c>
      <c r="E1592" s="184" t="s">
        <v>91</v>
      </c>
      <c r="F1592" s="184">
        <f t="shared" si="24"/>
        <v>0</v>
      </c>
      <c r="G1592" s="184">
        <v>0</v>
      </c>
      <c r="H1592" s="184">
        <v>0</v>
      </c>
      <c r="I1592" s="184">
        <v>0</v>
      </c>
      <c r="J1592" s="184">
        <v>0</v>
      </c>
      <c r="K1592" s="184">
        <v>0</v>
      </c>
      <c r="L1592" s="184">
        <v>0</v>
      </c>
      <c r="M1592" s="184">
        <v>0</v>
      </c>
      <c r="N1592" s="184">
        <v>0</v>
      </c>
      <c r="O1592" s="184">
        <v>0</v>
      </c>
      <c r="P1592" s="184">
        <v>4</v>
      </c>
      <c r="Q1592" s="184"/>
      <c r="R1592" s="184"/>
      <c r="S1592" s="184"/>
      <c r="T1592" s="184"/>
      <c r="U1592" s="184"/>
      <c r="V1592" s="184"/>
      <c r="W1592" s="184"/>
      <c r="X1592" s="184"/>
      <c r="Y1592" s="184"/>
      <c r="Z1592" s="184"/>
    </row>
    <row r="1593" spans="1:26" ht="15" customHeight="1">
      <c r="A1593" s="184" t="s">
        <v>1353</v>
      </c>
      <c r="B1593" s="184" t="s">
        <v>1352</v>
      </c>
      <c r="C1593" s="184">
        <v>810</v>
      </c>
      <c r="D1593" s="184">
        <v>810</v>
      </c>
      <c r="E1593" s="184" t="s">
        <v>3</v>
      </c>
      <c r="F1593" s="184">
        <f t="shared" si="24"/>
        <v>810</v>
      </c>
      <c r="G1593" s="184">
        <v>810</v>
      </c>
      <c r="H1593" s="184">
        <v>0</v>
      </c>
      <c r="I1593" s="184">
        <v>0</v>
      </c>
      <c r="J1593" s="184">
        <v>0</v>
      </c>
      <c r="K1593" s="184">
        <v>0</v>
      </c>
      <c r="L1593" s="184">
        <v>0</v>
      </c>
      <c r="M1593" s="184">
        <v>0</v>
      </c>
      <c r="N1593" s="184">
        <v>0</v>
      </c>
      <c r="O1593" s="184">
        <v>0</v>
      </c>
      <c r="P1593" s="184">
        <v>0</v>
      </c>
      <c r="Q1593" s="184"/>
      <c r="R1593" s="184"/>
      <c r="S1593" s="184"/>
      <c r="T1593" s="184"/>
      <c r="U1593" s="184"/>
      <c r="V1593" s="184"/>
      <c r="W1593" s="184"/>
      <c r="X1593" s="184"/>
      <c r="Y1593" s="184"/>
      <c r="Z1593" s="184"/>
    </row>
    <row r="1594" spans="1:26" ht="15" customHeight="1">
      <c r="A1594" s="184" t="s">
        <v>2069</v>
      </c>
      <c r="B1594" s="184" t="s">
        <v>2068</v>
      </c>
      <c r="C1594" s="184">
        <v>150</v>
      </c>
      <c r="D1594" s="184">
        <v>150</v>
      </c>
      <c r="E1594" s="184" t="s">
        <v>3</v>
      </c>
      <c r="F1594" s="184">
        <f t="shared" si="24"/>
        <v>150</v>
      </c>
      <c r="G1594" s="184">
        <v>150</v>
      </c>
      <c r="H1594" s="184">
        <v>0</v>
      </c>
      <c r="I1594" s="184">
        <v>0</v>
      </c>
      <c r="J1594" s="184">
        <v>0</v>
      </c>
      <c r="K1594" s="184">
        <v>0</v>
      </c>
      <c r="L1594" s="184">
        <v>0</v>
      </c>
      <c r="M1594" s="184">
        <v>0</v>
      </c>
      <c r="N1594" s="184">
        <v>0</v>
      </c>
      <c r="O1594" s="184">
        <v>0</v>
      </c>
      <c r="P1594" s="184">
        <v>507</v>
      </c>
      <c r="Q1594" s="184"/>
      <c r="R1594" s="184"/>
      <c r="S1594" s="184"/>
      <c r="T1594" s="184"/>
      <c r="U1594" s="184"/>
      <c r="V1594" s="184"/>
      <c r="W1594" s="184"/>
      <c r="X1594" s="184"/>
      <c r="Y1594" s="184"/>
      <c r="Z1594" s="184"/>
    </row>
    <row r="1595" spans="1:26" ht="15" customHeight="1">
      <c r="A1595" s="184" t="s">
        <v>2435</v>
      </c>
      <c r="B1595" s="184" t="s">
        <v>4538</v>
      </c>
      <c r="C1595" s="184">
        <v>13</v>
      </c>
      <c r="D1595" s="184">
        <v>13</v>
      </c>
      <c r="E1595" s="184" t="s">
        <v>3</v>
      </c>
      <c r="F1595" s="184">
        <f t="shared" si="24"/>
        <v>13</v>
      </c>
      <c r="G1595" s="184">
        <v>13</v>
      </c>
      <c r="H1595" s="184">
        <v>0</v>
      </c>
      <c r="I1595" s="184">
        <v>0</v>
      </c>
      <c r="J1595" s="184">
        <v>0</v>
      </c>
      <c r="K1595" s="184">
        <v>0</v>
      </c>
      <c r="L1595" s="184">
        <v>0</v>
      </c>
      <c r="M1595" s="184">
        <v>0</v>
      </c>
      <c r="N1595" s="184">
        <v>0</v>
      </c>
      <c r="O1595" s="184">
        <v>0</v>
      </c>
      <c r="P1595" s="184">
        <v>0</v>
      </c>
      <c r="Q1595" s="184"/>
      <c r="R1595" s="184"/>
      <c r="S1595" s="184"/>
      <c r="T1595" s="184"/>
      <c r="U1595" s="184"/>
      <c r="V1595" s="184"/>
      <c r="W1595" s="184"/>
      <c r="X1595" s="184"/>
      <c r="Y1595" s="184"/>
      <c r="Z1595" s="184"/>
    </row>
    <row r="1596" spans="1:26" ht="15" customHeight="1">
      <c r="A1596" s="184" t="s">
        <v>1356</v>
      </c>
      <c r="B1596" s="184" t="s">
        <v>3064</v>
      </c>
      <c r="C1596" s="184">
        <v>262</v>
      </c>
      <c r="D1596" s="184">
        <v>262</v>
      </c>
      <c r="E1596" s="184" t="s">
        <v>3</v>
      </c>
      <c r="F1596" s="184">
        <f t="shared" si="24"/>
        <v>262</v>
      </c>
      <c r="G1596" s="184">
        <v>262</v>
      </c>
      <c r="H1596" s="184">
        <v>0</v>
      </c>
      <c r="I1596" s="184">
        <v>0</v>
      </c>
      <c r="J1596" s="184">
        <v>0</v>
      </c>
      <c r="K1596" s="184">
        <v>0</v>
      </c>
      <c r="L1596" s="184">
        <v>0</v>
      </c>
      <c r="M1596" s="184">
        <v>0</v>
      </c>
      <c r="N1596" s="184">
        <v>0</v>
      </c>
      <c r="O1596" s="184">
        <v>42</v>
      </c>
      <c r="P1596" s="184">
        <v>0</v>
      </c>
      <c r="Q1596" s="184"/>
      <c r="R1596" s="184"/>
      <c r="S1596" s="184"/>
      <c r="T1596" s="184"/>
      <c r="U1596" s="184"/>
      <c r="V1596" s="184"/>
      <c r="W1596" s="184"/>
      <c r="X1596" s="184"/>
      <c r="Y1596" s="184"/>
      <c r="Z1596" s="184"/>
    </row>
    <row r="1597" spans="1:26" ht="15" customHeight="1">
      <c r="A1597" s="184" t="s">
        <v>1357</v>
      </c>
      <c r="B1597" s="184" t="s">
        <v>4952</v>
      </c>
      <c r="C1597" s="184">
        <v>0</v>
      </c>
      <c r="D1597" s="184">
        <v>0</v>
      </c>
      <c r="E1597" s="184" t="s">
        <v>3</v>
      </c>
      <c r="F1597" s="184">
        <f t="shared" si="24"/>
        <v>0</v>
      </c>
      <c r="G1597" s="184">
        <v>0</v>
      </c>
      <c r="H1597" s="184">
        <v>0</v>
      </c>
      <c r="I1597" s="184">
        <v>0</v>
      </c>
      <c r="J1597" s="184">
        <v>0</v>
      </c>
      <c r="K1597" s="184">
        <v>0</v>
      </c>
      <c r="L1597" s="184">
        <v>0</v>
      </c>
      <c r="M1597" s="184">
        <v>0</v>
      </c>
      <c r="N1597" s="184">
        <v>0</v>
      </c>
      <c r="O1597" s="184">
        <v>0</v>
      </c>
      <c r="P1597" s="184">
        <v>433</v>
      </c>
      <c r="Q1597" s="184"/>
      <c r="R1597" s="184"/>
      <c r="S1597" s="184"/>
      <c r="T1597" s="184"/>
      <c r="U1597" s="184"/>
      <c r="V1597" s="184"/>
      <c r="W1597" s="184"/>
      <c r="X1597" s="184"/>
      <c r="Y1597" s="184"/>
      <c r="Z1597" s="184"/>
    </row>
    <row r="1598" spans="1:26" ht="15" customHeight="1">
      <c r="A1598" s="184" t="s">
        <v>2514</v>
      </c>
      <c r="B1598" s="184" t="s">
        <v>4539</v>
      </c>
      <c r="C1598" s="184">
        <v>400</v>
      </c>
      <c r="D1598" s="184">
        <v>400</v>
      </c>
      <c r="E1598" s="184" t="s">
        <v>3</v>
      </c>
      <c r="F1598" s="184">
        <f t="shared" si="24"/>
        <v>400</v>
      </c>
      <c r="G1598" s="184">
        <v>400</v>
      </c>
      <c r="H1598" s="184">
        <v>0</v>
      </c>
      <c r="I1598" s="184">
        <v>0</v>
      </c>
      <c r="J1598" s="184">
        <v>0</v>
      </c>
      <c r="K1598" s="184">
        <v>0</v>
      </c>
      <c r="L1598" s="184">
        <v>5</v>
      </c>
      <c r="M1598" s="184">
        <v>0</v>
      </c>
      <c r="N1598" s="184">
        <v>0</v>
      </c>
      <c r="O1598" s="184">
        <v>0</v>
      </c>
      <c r="P1598" s="184">
        <v>0</v>
      </c>
      <c r="Q1598" s="184"/>
      <c r="R1598" s="184"/>
      <c r="S1598" s="184"/>
      <c r="T1598" s="184"/>
      <c r="U1598" s="184"/>
      <c r="V1598" s="184"/>
      <c r="W1598" s="184"/>
      <c r="X1598" s="184"/>
      <c r="Y1598" s="184"/>
      <c r="Z1598" s="184"/>
    </row>
    <row r="1599" spans="1:26" ht="15" customHeight="1">
      <c r="A1599" s="184" t="s">
        <v>2887</v>
      </c>
      <c r="B1599" s="184" t="s">
        <v>2994</v>
      </c>
      <c r="C1599" s="184">
        <v>3</v>
      </c>
      <c r="D1599" s="184">
        <v>3</v>
      </c>
      <c r="E1599" s="184" t="s">
        <v>3</v>
      </c>
      <c r="F1599" s="184">
        <f t="shared" si="24"/>
        <v>3</v>
      </c>
      <c r="G1599" s="184">
        <v>3</v>
      </c>
      <c r="H1599" s="184">
        <v>0</v>
      </c>
      <c r="I1599" s="184">
        <v>0</v>
      </c>
      <c r="J1599" s="184">
        <v>0</v>
      </c>
      <c r="K1599" s="184">
        <v>0</v>
      </c>
      <c r="L1599" s="184">
        <v>1</v>
      </c>
      <c r="M1599" s="184">
        <v>0</v>
      </c>
      <c r="N1599" s="184">
        <v>0</v>
      </c>
      <c r="O1599" s="184">
        <v>103</v>
      </c>
      <c r="P1599" s="184">
        <v>0</v>
      </c>
      <c r="Q1599" s="184"/>
      <c r="R1599" s="184"/>
      <c r="S1599" s="184"/>
      <c r="T1599" s="184"/>
      <c r="U1599" s="184"/>
      <c r="V1599" s="184"/>
      <c r="W1599" s="184"/>
      <c r="X1599" s="184"/>
      <c r="Y1599" s="184"/>
      <c r="Z1599" s="184"/>
    </row>
    <row r="1600" spans="1:26" ht="15" customHeight="1">
      <c r="A1600" s="184" t="s">
        <v>2888</v>
      </c>
      <c r="B1600" s="184" t="s">
        <v>4540</v>
      </c>
      <c r="C1600" s="184">
        <v>0</v>
      </c>
      <c r="D1600" s="184">
        <v>0</v>
      </c>
      <c r="E1600" s="184" t="s">
        <v>3</v>
      </c>
      <c r="F1600" s="184">
        <f t="shared" si="24"/>
        <v>0</v>
      </c>
      <c r="G1600" s="184">
        <v>0</v>
      </c>
      <c r="H1600" s="184">
        <v>0</v>
      </c>
      <c r="I1600" s="184">
        <v>0</v>
      </c>
      <c r="J1600" s="184">
        <v>0</v>
      </c>
      <c r="K1600" s="184">
        <v>0</v>
      </c>
      <c r="L1600" s="184">
        <v>0</v>
      </c>
      <c r="M1600" s="184">
        <v>200</v>
      </c>
      <c r="N1600" s="184">
        <v>0</v>
      </c>
      <c r="O1600" s="184">
        <v>46</v>
      </c>
      <c r="P1600" s="184">
        <v>0</v>
      </c>
      <c r="Q1600" s="184"/>
      <c r="R1600" s="184"/>
      <c r="S1600" s="184"/>
      <c r="T1600" s="184"/>
      <c r="U1600" s="184"/>
      <c r="V1600" s="184"/>
      <c r="W1600" s="184"/>
      <c r="X1600" s="184"/>
      <c r="Y1600" s="184"/>
      <c r="Z1600" s="184"/>
    </row>
    <row r="1601" spans="1:26" ht="15" customHeight="1">
      <c r="A1601" s="184" t="s">
        <v>2515</v>
      </c>
      <c r="B1601" s="184" t="s">
        <v>4541</v>
      </c>
      <c r="C1601" s="184">
        <v>200</v>
      </c>
      <c r="D1601" s="184">
        <v>200</v>
      </c>
      <c r="E1601" s="184" t="s">
        <v>3</v>
      </c>
      <c r="F1601" s="184">
        <f t="shared" si="24"/>
        <v>200</v>
      </c>
      <c r="G1601" s="184">
        <v>200</v>
      </c>
      <c r="H1601" s="184">
        <v>0</v>
      </c>
      <c r="I1601" s="184">
        <v>0</v>
      </c>
      <c r="J1601" s="184">
        <v>0</v>
      </c>
      <c r="K1601" s="184">
        <v>0</v>
      </c>
      <c r="L1601" s="184">
        <v>0</v>
      </c>
      <c r="M1601" s="184">
        <v>100</v>
      </c>
      <c r="N1601" s="184">
        <v>0</v>
      </c>
      <c r="O1601" s="184">
        <v>0</v>
      </c>
      <c r="P1601" s="184">
        <v>0</v>
      </c>
      <c r="Q1601" s="184"/>
      <c r="R1601" s="184"/>
      <c r="S1601" s="184"/>
      <c r="T1601" s="184"/>
      <c r="U1601" s="184"/>
      <c r="V1601" s="184"/>
      <c r="W1601" s="184"/>
      <c r="X1601" s="184"/>
      <c r="Y1601" s="184"/>
      <c r="Z1601" s="184"/>
    </row>
    <row r="1602" spans="1:26" ht="15" customHeight="1">
      <c r="A1602" s="184" t="s">
        <v>2003</v>
      </c>
      <c r="B1602" s="184" t="s">
        <v>2993</v>
      </c>
      <c r="C1602" s="184">
        <v>335</v>
      </c>
      <c r="D1602" s="184">
        <v>335</v>
      </c>
      <c r="E1602" s="184" t="s">
        <v>3</v>
      </c>
      <c r="F1602" s="184">
        <f t="shared" ref="F1602:F1665" si="25">G1602+I1602+J1602+K1602</f>
        <v>335</v>
      </c>
      <c r="G1602" s="184">
        <v>335</v>
      </c>
      <c r="H1602" s="184">
        <v>0</v>
      </c>
      <c r="I1602" s="184">
        <v>0</v>
      </c>
      <c r="J1602" s="184">
        <v>0</v>
      </c>
      <c r="K1602" s="184">
        <v>0</v>
      </c>
      <c r="L1602" s="184">
        <v>2</v>
      </c>
      <c r="M1602" s="184">
        <v>0</v>
      </c>
      <c r="N1602" s="184">
        <v>0</v>
      </c>
      <c r="O1602" s="184">
        <v>0</v>
      </c>
      <c r="P1602" s="184">
        <v>0</v>
      </c>
      <c r="Q1602" s="184"/>
      <c r="R1602" s="184"/>
      <c r="S1602" s="184"/>
      <c r="T1602" s="184"/>
      <c r="U1602" s="184"/>
      <c r="V1602" s="184"/>
      <c r="W1602" s="184"/>
      <c r="X1602" s="184"/>
      <c r="Y1602" s="184"/>
      <c r="Z1602" s="184"/>
    </row>
    <row r="1603" spans="1:26" ht="15" customHeight="1">
      <c r="A1603" s="184" t="s">
        <v>1407</v>
      </c>
      <c r="B1603" s="184" t="s">
        <v>3191</v>
      </c>
      <c r="C1603" s="184">
        <v>0</v>
      </c>
      <c r="D1603" s="184">
        <v>0</v>
      </c>
      <c r="E1603" s="184" t="s">
        <v>3</v>
      </c>
      <c r="F1603" s="184">
        <f t="shared" si="25"/>
        <v>0</v>
      </c>
      <c r="G1603" s="184">
        <v>0</v>
      </c>
      <c r="H1603" s="184">
        <v>0</v>
      </c>
      <c r="I1603" s="184">
        <v>0</v>
      </c>
      <c r="J1603" s="184">
        <v>0</v>
      </c>
      <c r="K1603" s="184">
        <v>0</v>
      </c>
      <c r="L1603" s="184">
        <v>0</v>
      </c>
      <c r="M1603" s="184">
        <v>0</v>
      </c>
      <c r="N1603" s="184">
        <v>0</v>
      </c>
      <c r="O1603" s="184">
        <v>0</v>
      </c>
      <c r="P1603" s="184">
        <v>4</v>
      </c>
      <c r="Q1603" s="184"/>
      <c r="R1603" s="184"/>
      <c r="S1603" s="184"/>
      <c r="T1603" s="184"/>
      <c r="U1603" s="184"/>
      <c r="V1603" s="184"/>
      <c r="W1603" s="184"/>
      <c r="X1603" s="184"/>
      <c r="Y1603" s="184"/>
      <c r="Z1603" s="184"/>
    </row>
    <row r="1604" spans="1:26" ht="15" customHeight="1">
      <c r="A1604" s="184" t="s">
        <v>1409</v>
      </c>
      <c r="B1604" s="184" t="s">
        <v>4542</v>
      </c>
      <c r="C1604" s="184">
        <v>393</v>
      </c>
      <c r="D1604" s="184">
        <v>297</v>
      </c>
      <c r="E1604" s="184" t="s">
        <v>3</v>
      </c>
      <c r="F1604" s="184">
        <f t="shared" si="25"/>
        <v>297</v>
      </c>
      <c r="G1604" s="184">
        <v>297</v>
      </c>
      <c r="H1604" s="184">
        <v>0</v>
      </c>
      <c r="I1604" s="184">
        <v>0</v>
      </c>
      <c r="J1604" s="184">
        <v>0</v>
      </c>
      <c r="K1604" s="184">
        <v>0</v>
      </c>
      <c r="L1604" s="184">
        <v>0</v>
      </c>
      <c r="M1604" s="184">
        <v>0</v>
      </c>
      <c r="N1604" s="184">
        <v>0</v>
      </c>
      <c r="O1604" s="184">
        <v>0</v>
      </c>
      <c r="P1604" s="184">
        <v>20</v>
      </c>
      <c r="Q1604" s="184"/>
      <c r="R1604" s="184"/>
      <c r="S1604" s="184"/>
      <c r="T1604" s="184"/>
      <c r="U1604" s="184"/>
      <c r="V1604" s="184"/>
      <c r="W1604" s="184"/>
      <c r="X1604" s="184"/>
      <c r="Y1604" s="184"/>
      <c r="Z1604" s="184"/>
    </row>
    <row r="1605" spans="1:26" ht="15" customHeight="1">
      <c r="A1605" s="184" t="s">
        <v>1412</v>
      </c>
      <c r="B1605" s="184" t="s">
        <v>2985</v>
      </c>
      <c r="C1605" s="184">
        <v>0</v>
      </c>
      <c r="D1605" s="184">
        <v>0</v>
      </c>
      <c r="E1605" s="184" t="s">
        <v>20</v>
      </c>
      <c r="F1605" s="184">
        <f t="shared" si="25"/>
        <v>0</v>
      </c>
      <c r="G1605" s="184">
        <v>0</v>
      </c>
      <c r="H1605" s="184">
        <v>0</v>
      </c>
      <c r="I1605" s="184">
        <v>0</v>
      </c>
      <c r="J1605" s="184">
        <v>0</v>
      </c>
      <c r="K1605" s="184">
        <v>0</v>
      </c>
      <c r="L1605" s="184">
        <v>5</v>
      </c>
      <c r="M1605" s="184">
        <v>0</v>
      </c>
      <c r="N1605" s="184">
        <v>0</v>
      </c>
      <c r="O1605" s="184">
        <v>0</v>
      </c>
      <c r="P1605" s="184">
        <v>0</v>
      </c>
      <c r="Q1605" s="184"/>
      <c r="R1605" s="184"/>
      <c r="S1605" s="184"/>
      <c r="T1605" s="184"/>
      <c r="U1605" s="184"/>
      <c r="V1605" s="184"/>
      <c r="W1605" s="184"/>
      <c r="X1605" s="184"/>
      <c r="Y1605" s="184"/>
      <c r="Z1605" s="184"/>
    </row>
    <row r="1606" spans="1:26" ht="15" customHeight="1">
      <c r="A1606" s="184" t="s">
        <v>1411</v>
      </c>
      <c r="B1606" s="184" t="s">
        <v>2985</v>
      </c>
      <c r="C1606" s="184">
        <v>500</v>
      </c>
      <c r="D1606" s="184">
        <v>500</v>
      </c>
      <c r="E1606" s="184" t="s">
        <v>3</v>
      </c>
      <c r="F1606" s="184">
        <f t="shared" si="25"/>
        <v>500</v>
      </c>
      <c r="G1606" s="184">
        <v>500</v>
      </c>
      <c r="H1606" s="184">
        <v>0</v>
      </c>
      <c r="I1606" s="184">
        <v>0</v>
      </c>
      <c r="J1606" s="184">
        <v>0</v>
      </c>
      <c r="K1606" s="184">
        <v>0</v>
      </c>
      <c r="L1606" s="184">
        <v>13</v>
      </c>
      <c r="M1606" s="184">
        <v>0</v>
      </c>
      <c r="N1606" s="184">
        <v>0</v>
      </c>
      <c r="O1606" s="184">
        <v>0</v>
      </c>
      <c r="P1606" s="184">
        <v>0</v>
      </c>
      <c r="Q1606" s="184"/>
      <c r="R1606" s="184"/>
      <c r="S1606" s="184"/>
      <c r="T1606" s="184"/>
      <c r="U1606" s="184"/>
      <c r="V1606" s="184"/>
      <c r="W1606" s="184"/>
      <c r="X1606" s="184"/>
      <c r="Y1606" s="184"/>
      <c r="Z1606" s="184"/>
    </row>
    <row r="1607" spans="1:26" ht="15" customHeight="1">
      <c r="A1607" s="184" t="s">
        <v>4738</v>
      </c>
      <c r="B1607" s="184" t="s">
        <v>4747</v>
      </c>
      <c r="C1607" s="184">
        <v>0</v>
      </c>
      <c r="D1607" s="184">
        <v>-42</v>
      </c>
      <c r="E1607" s="184" t="s">
        <v>3</v>
      </c>
      <c r="F1607" s="184">
        <f t="shared" si="25"/>
        <v>0</v>
      </c>
      <c r="G1607" s="184">
        <v>0</v>
      </c>
      <c r="H1607" s="184">
        <v>0</v>
      </c>
      <c r="I1607" s="184">
        <v>0</v>
      </c>
      <c r="J1607" s="184">
        <v>0</v>
      </c>
      <c r="K1607" s="184">
        <v>0</v>
      </c>
      <c r="L1607" s="184">
        <v>0</v>
      </c>
      <c r="M1607" s="184">
        <v>0</v>
      </c>
      <c r="N1607" s="184">
        <v>0</v>
      </c>
      <c r="O1607" s="184">
        <v>0</v>
      </c>
      <c r="P1607" s="184">
        <v>832</v>
      </c>
      <c r="Q1607" s="184"/>
      <c r="R1607" s="184"/>
      <c r="S1607" s="184"/>
      <c r="T1607" s="184"/>
      <c r="U1607" s="184"/>
      <c r="V1607" s="184"/>
      <c r="W1607" s="184"/>
      <c r="X1607" s="184"/>
      <c r="Y1607" s="184"/>
      <c r="Z1607" s="184"/>
    </row>
    <row r="1608" spans="1:26" ht="15" customHeight="1">
      <c r="A1608" s="184" t="s">
        <v>1896</v>
      </c>
      <c r="B1608" s="184" t="s">
        <v>4543</v>
      </c>
      <c r="C1608" s="184">
        <v>0</v>
      </c>
      <c r="D1608" s="184">
        <v>0</v>
      </c>
      <c r="E1608" s="184" t="s">
        <v>3</v>
      </c>
      <c r="F1608" s="184">
        <f t="shared" si="25"/>
        <v>0</v>
      </c>
      <c r="G1608" s="184">
        <v>0</v>
      </c>
      <c r="H1608" s="184">
        <v>0</v>
      </c>
      <c r="I1608" s="184">
        <v>0</v>
      </c>
      <c r="J1608" s="184">
        <v>0</v>
      </c>
      <c r="K1608" s="184">
        <v>0</v>
      </c>
      <c r="L1608" s="184">
        <v>0</v>
      </c>
      <c r="M1608" s="184">
        <v>727</v>
      </c>
      <c r="N1608" s="184">
        <v>0</v>
      </c>
      <c r="O1608" s="184">
        <v>0</v>
      </c>
      <c r="P1608" s="184">
        <v>0</v>
      </c>
      <c r="Q1608" s="184"/>
      <c r="R1608" s="184"/>
      <c r="S1608" s="184"/>
      <c r="T1608" s="184"/>
      <c r="U1608" s="184"/>
      <c r="V1608" s="184"/>
      <c r="W1608" s="184"/>
      <c r="X1608" s="184"/>
      <c r="Y1608" s="184"/>
      <c r="Z1608" s="184"/>
    </row>
    <row r="1609" spans="1:26" ht="15" customHeight="1">
      <c r="A1609" s="184" t="s">
        <v>2889</v>
      </c>
      <c r="B1609" s="184" t="s">
        <v>4692</v>
      </c>
      <c r="C1609" s="184">
        <v>0</v>
      </c>
      <c r="D1609" s="184">
        <v>0</v>
      </c>
      <c r="E1609" s="184" t="s">
        <v>3</v>
      </c>
      <c r="F1609" s="184">
        <f t="shared" si="25"/>
        <v>0</v>
      </c>
      <c r="G1609" s="184">
        <v>0</v>
      </c>
      <c r="H1609" s="184">
        <v>0</v>
      </c>
      <c r="I1609" s="184">
        <v>0</v>
      </c>
      <c r="J1609" s="184">
        <v>0</v>
      </c>
      <c r="K1609" s="184">
        <v>0</v>
      </c>
      <c r="L1609" s="184">
        <v>0</v>
      </c>
      <c r="M1609" s="184">
        <v>383</v>
      </c>
      <c r="N1609" s="184">
        <v>0</v>
      </c>
      <c r="O1609" s="184">
        <v>0</v>
      </c>
      <c r="P1609" s="184">
        <v>0</v>
      </c>
      <c r="Q1609" s="184"/>
      <c r="R1609" s="184"/>
      <c r="S1609" s="184"/>
      <c r="T1609" s="184"/>
      <c r="U1609" s="184"/>
      <c r="V1609" s="184"/>
      <c r="W1609" s="184"/>
      <c r="X1609" s="184"/>
      <c r="Y1609" s="184"/>
      <c r="Z1609" s="184"/>
    </row>
    <row r="1610" spans="1:26" ht="15" customHeight="1">
      <c r="A1610" s="184" t="s">
        <v>2130</v>
      </c>
      <c r="B1610" s="184" t="s">
        <v>4728</v>
      </c>
      <c r="C1610" s="184">
        <v>3</v>
      </c>
      <c r="D1610" s="184">
        <v>3</v>
      </c>
      <c r="E1610" s="184" t="s">
        <v>3</v>
      </c>
      <c r="F1610" s="184">
        <f t="shared" si="25"/>
        <v>3</v>
      </c>
      <c r="G1610" s="184">
        <v>3</v>
      </c>
      <c r="H1610" s="184">
        <v>0</v>
      </c>
      <c r="I1610" s="184">
        <v>0</v>
      </c>
      <c r="J1610" s="184">
        <v>0</v>
      </c>
      <c r="K1610" s="184">
        <v>0</v>
      </c>
      <c r="L1610" s="184">
        <v>2</v>
      </c>
      <c r="M1610" s="184">
        <v>493</v>
      </c>
      <c r="N1610" s="184">
        <v>0</v>
      </c>
      <c r="O1610" s="184">
        <v>0</v>
      </c>
      <c r="P1610" s="184">
        <v>0</v>
      </c>
      <c r="Q1610" s="184"/>
      <c r="R1610" s="184"/>
      <c r="S1610" s="184"/>
      <c r="T1610" s="184"/>
      <c r="U1610" s="184"/>
      <c r="V1610" s="184"/>
      <c r="W1610" s="184"/>
      <c r="X1610" s="184"/>
      <c r="Y1610" s="184"/>
      <c r="Z1610" s="184"/>
    </row>
    <row r="1611" spans="1:26" ht="15" customHeight="1">
      <c r="A1611" s="184" t="s">
        <v>1416</v>
      </c>
      <c r="B1611" s="184" t="s">
        <v>4544</v>
      </c>
      <c r="C1611" s="184">
        <v>540</v>
      </c>
      <c r="D1611" s="184">
        <v>534</v>
      </c>
      <c r="E1611" s="184" t="s">
        <v>20</v>
      </c>
      <c r="F1611" s="184">
        <f t="shared" si="25"/>
        <v>534</v>
      </c>
      <c r="G1611" s="184">
        <v>534</v>
      </c>
      <c r="H1611" s="184">
        <v>0</v>
      </c>
      <c r="I1611" s="184">
        <v>0</v>
      </c>
      <c r="J1611" s="184">
        <v>0</v>
      </c>
      <c r="K1611" s="184">
        <v>0</v>
      </c>
      <c r="L1611" s="184">
        <v>0</v>
      </c>
      <c r="M1611" s="184">
        <v>0</v>
      </c>
      <c r="N1611" s="184">
        <v>0</v>
      </c>
      <c r="O1611" s="184">
        <v>0</v>
      </c>
      <c r="P1611" s="184">
        <v>0</v>
      </c>
      <c r="Q1611" s="184"/>
      <c r="R1611" s="184"/>
      <c r="S1611" s="184"/>
      <c r="T1611" s="184"/>
      <c r="U1611" s="184"/>
      <c r="V1611" s="184"/>
      <c r="W1611" s="184"/>
      <c r="X1611" s="184"/>
      <c r="Y1611" s="184"/>
      <c r="Z1611" s="184"/>
    </row>
    <row r="1612" spans="1:26" ht="15" customHeight="1">
      <c r="A1612" s="184" t="s">
        <v>1415</v>
      </c>
      <c r="B1612" s="184" t="s">
        <v>4544</v>
      </c>
      <c r="C1612" s="184">
        <v>866</v>
      </c>
      <c r="D1612" s="184">
        <v>419</v>
      </c>
      <c r="E1612" s="184" t="s">
        <v>3</v>
      </c>
      <c r="F1612" s="184">
        <f t="shared" si="25"/>
        <v>441</v>
      </c>
      <c r="G1612" s="184">
        <v>441</v>
      </c>
      <c r="H1612" s="184">
        <v>0</v>
      </c>
      <c r="I1612" s="184">
        <v>0</v>
      </c>
      <c r="J1612" s="184">
        <v>0</v>
      </c>
      <c r="K1612" s="184">
        <v>0</v>
      </c>
      <c r="L1612" s="184">
        <v>0</v>
      </c>
      <c r="M1612" s="184">
        <v>0</v>
      </c>
      <c r="N1612" s="184">
        <v>0</v>
      </c>
      <c r="O1612" s="184">
        <v>640</v>
      </c>
      <c r="P1612" s="184">
        <v>0</v>
      </c>
      <c r="Q1612" s="184"/>
      <c r="R1612" s="184"/>
      <c r="S1612" s="184"/>
      <c r="T1612" s="184"/>
      <c r="U1612" s="184"/>
      <c r="V1612" s="184"/>
      <c r="W1612" s="184"/>
      <c r="X1612" s="184"/>
      <c r="Y1612" s="184"/>
      <c r="Z1612" s="184"/>
    </row>
    <row r="1613" spans="1:26" ht="15" customHeight="1">
      <c r="A1613" s="184" t="s">
        <v>1929</v>
      </c>
      <c r="B1613" s="184" t="s">
        <v>4545</v>
      </c>
      <c r="C1613" s="184">
        <v>90</v>
      </c>
      <c r="D1613" s="184">
        <v>90</v>
      </c>
      <c r="E1613" s="184" t="s">
        <v>20</v>
      </c>
      <c r="F1613" s="184">
        <f t="shared" si="25"/>
        <v>90</v>
      </c>
      <c r="G1613" s="184">
        <v>90</v>
      </c>
      <c r="H1613" s="184">
        <v>0</v>
      </c>
      <c r="I1613" s="184">
        <v>0</v>
      </c>
      <c r="J1613" s="184">
        <v>0</v>
      </c>
      <c r="K1613" s="184">
        <v>0</v>
      </c>
      <c r="L1613" s="184">
        <v>0</v>
      </c>
      <c r="M1613" s="184">
        <v>0</v>
      </c>
      <c r="N1613" s="184">
        <v>0</v>
      </c>
      <c r="O1613" s="184">
        <v>0</v>
      </c>
      <c r="P1613" s="184">
        <v>0</v>
      </c>
      <c r="Q1613" s="184"/>
      <c r="R1613" s="184"/>
      <c r="S1613" s="184"/>
      <c r="T1613" s="184"/>
      <c r="U1613" s="184"/>
      <c r="V1613" s="184"/>
      <c r="W1613" s="184"/>
      <c r="X1613" s="184"/>
      <c r="Y1613" s="184"/>
      <c r="Z1613" s="184"/>
    </row>
    <row r="1614" spans="1:26" ht="15" customHeight="1">
      <c r="A1614" s="184" t="s">
        <v>2005</v>
      </c>
      <c r="B1614" s="184" t="s">
        <v>5324</v>
      </c>
      <c r="C1614" s="184">
        <v>0</v>
      </c>
      <c r="D1614" s="184">
        <v>0</v>
      </c>
      <c r="E1614" s="184" t="s">
        <v>3</v>
      </c>
      <c r="F1614" s="184">
        <f t="shared" si="25"/>
        <v>0</v>
      </c>
      <c r="G1614" s="184">
        <v>0</v>
      </c>
      <c r="H1614" s="184">
        <v>0</v>
      </c>
      <c r="I1614" s="184">
        <v>0</v>
      </c>
      <c r="J1614" s="184">
        <v>0</v>
      </c>
      <c r="K1614" s="184">
        <v>0</v>
      </c>
      <c r="L1614" s="184">
        <v>0</v>
      </c>
      <c r="M1614" s="184">
        <v>429</v>
      </c>
      <c r="N1614" s="184">
        <v>0</v>
      </c>
      <c r="O1614" s="184">
        <v>0</v>
      </c>
      <c r="P1614" s="184">
        <v>0</v>
      </c>
      <c r="Q1614" s="184"/>
      <c r="R1614" s="184"/>
      <c r="S1614" s="184"/>
      <c r="T1614" s="184"/>
      <c r="U1614" s="184"/>
      <c r="V1614" s="184"/>
      <c r="W1614" s="184"/>
      <c r="X1614" s="184"/>
      <c r="Y1614" s="184"/>
      <c r="Z1614" s="184"/>
    </row>
    <row r="1615" spans="1:26" ht="15" customHeight="1">
      <c r="A1615" s="184" t="s">
        <v>1418</v>
      </c>
      <c r="B1615" s="184" t="s">
        <v>4546</v>
      </c>
      <c r="C1615" s="184">
        <v>238</v>
      </c>
      <c r="D1615" s="184">
        <v>129</v>
      </c>
      <c r="E1615" s="184" t="s">
        <v>3</v>
      </c>
      <c r="F1615" s="184">
        <f t="shared" si="25"/>
        <v>129</v>
      </c>
      <c r="G1615" s="184">
        <v>121</v>
      </c>
      <c r="H1615" s="184">
        <v>0</v>
      </c>
      <c r="I1615" s="184">
        <v>8</v>
      </c>
      <c r="J1615" s="184">
        <v>0</v>
      </c>
      <c r="K1615" s="184">
        <v>0</v>
      </c>
      <c r="L1615" s="184">
        <v>0</v>
      </c>
      <c r="M1615" s="184">
        <v>284</v>
      </c>
      <c r="N1615" s="184">
        <v>0</v>
      </c>
      <c r="O1615" s="184">
        <v>0</v>
      </c>
      <c r="P1615" s="184">
        <v>1</v>
      </c>
      <c r="Q1615" s="184"/>
      <c r="R1615" s="184"/>
      <c r="S1615" s="184"/>
      <c r="T1615" s="184"/>
      <c r="U1615" s="184"/>
      <c r="V1615" s="184"/>
      <c r="W1615" s="184"/>
      <c r="X1615" s="184"/>
      <c r="Y1615" s="184"/>
      <c r="Z1615" s="184"/>
    </row>
    <row r="1616" spans="1:26" ht="15" customHeight="1">
      <c r="A1616" s="184" t="s">
        <v>1419</v>
      </c>
      <c r="B1616" s="184" t="s">
        <v>3149</v>
      </c>
      <c r="C1616" s="184">
        <v>0</v>
      </c>
      <c r="D1616" s="184">
        <v>0</v>
      </c>
      <c r="E1616" s="184" t="s">
        <v>3</v>
      </c>
      <c r="F1616" s="184">
        <f t="shared" si="25"/>
        <v>0</v>
      </c>
      <c r="G1616" s="184">
        <v>0</v>
      </c>
      <c r="H1616" s="184">
        <v>0</v>
      </c>
      <c r="I1616" s="184">
        <v>0</v>
      </c>
      <c r="J1616" s="184">
        <v>0</v>
      </c>
      <c r="K1616" s="184">
        <v>0</v>
      </c>
      <c r="L1616" s="184">
        <v>0</v>
      </c>
      <c r="M1616" s="184">
        <v>0</v>
      </c>
      <c r="N1616" s="184">
        <v>0</v>
      </c>
      <c r="O1616" s="184">
        <v>0</v>
      </c>
      <c r="P1616" s="184">
        <v>2</v>
      </c>
      <c r="Q1616" s="184"/>
      <c r="R1616" s="184"/>
      <c r="S1616" s="184"/>
      <c r="T1616" s="184"/>
      <c r="U1616" s="184"/>
      <c r="V1616" s="184"/>
      <c r="W1616" s="184"/>
      <c r="X1616" s="184"/>
      <c r="Y1616" s="184"/>
      <c r="Z1616" s="184"/>
    </row>
    <row r="1617" spans="1:26" ht="15" customHeight="1">
      <c r="A1617" s="184" t="s">
        <v>2613</v>
      </c>
      <c r="B1617" s="184" t="s">
        <v>3110</v>
      </c>
      <c r="C1617" s="184">
        <v>0</v>
      </c>
      <c r="D1617" s="184">
        <v>0</v>
      </c>
      <c r="E1617" s="184" t="s">
        <v>3</v>
      </c>
      <c r="F1617" s="184">
        <f t="shared" si="25"/>
        <v>0</v>
      </c>
      <c r="G1617" s="184">
        <v>0</v>
      </c>
      <c r="H1617" s="184">
        <v>0</v>
      </c>
      <c r="I1617" s="184">
        <v>0</v>
      </c>
      <c r="J1617" s="184">
        <v>0</v>
      </c>
      <c r="K1617" s="184">
        <v>0</v>
      </c>
      <c r="L1617" s="184">
        <v>0</v>
      </c>
      <c r="M1617" s="184">
        <v>0</v>
      </c>
      <c r="N1617" s="184">
        <v>0</v>
      </c>
      <c r="O1617" s="184">
        <v>0</v>
      </c>
      <c r="P1617" s="184">
        <v>12</v>
      </c>
      <c r="Q1617" s="184"/>
      <c r="R1617" s="184"/>
      <c r="S1617" s="184"/>
      <c r="T1617" s="184"/>
      <c r="U1617" s="184"/>
      <c r="V1617" s="184"/>
      <c r="W1617" s="184"/>
      <c r="X1617" s="184"/>
      <c r="Y1617" s="184"/>
      <c r="Z1617" s="184"/>
    </row>
    <row r="1618" spans="1:26" ht="15" customHeight="1">
      <c r="A1618" s="184" t="s">
        <v>1362</v>
      </c>
      <c r="B1618" s="184" t="s">
        <v>2756</v>
      </c>
      <c r="C1618" s="184">
        <v>666</v>
      </c>
      <c r="D1618" s="184">
        <v>666</v>
      </c>
      <c r="E1618" s="184" t="s">
        <v>3</v>
      </c>
      <c r="F1618" s="184">
        <f t="shared" si="25"/>
        <v>666</v>
      </c>
      <c r="G1618" s="184">
        <v>467</v>
      </c>
      <c r="H1618" s="184">
        <v>0</v>
      </c>
      <c r="I1618" s="184">
        <v>199</v>
      </c>
      <c r="J1618" s="184">
        <v>0</v>
      </c>
      <c r="K1618" s="184">
        <v>0</v>
      </c>
      <c r="L1618" s="184">
        <v>20</v>
      </c>
      <c r="M1618" s="184">
        <v>313</v>
      </c>
      <c r="N1618" s="184">
        <v>0</v>
      </c>
      <c r="O1618" s="184">
        <v>0</v>
      </c>
      <c r="P1618" s="184">
        <v>0</v>
      </c>
      <c r="Q1618" s="184"/>
      <c r="R1618" s="184"/>
      <c r="S1618" s="184"/>
      <c r="T1618" s="184"/>
      <c r="U1618" s="184"/>
      <c r="V1618" s="184"/>
      <c r="W1618" s="184"/>
      <c r="X1618" s="184"/>
      <c r="Y1618" s="184"/>
      <c r="Z1618" s="184"/>
    </row>
    <row r="1619" spans="1:26" ht="15" customHeight="1">
      <c r="A1619" s="184" t="s">
        <v>1360</v>
      </c>
      <c r="B1619" s="184" t="s">
        <v>2982</v>
      </c>
      <c r="C1619" s="184">
        <v>60</v>
      </c>
      <c r="D1619" s="184">
        <v>60</v>
      </c>
      <c r="E1619" s="184" t="s">
        <v>20</v>
      </c>
      <c r="F1619" s="184">
        <f t="shared" si="25"/>
        <v>60</v>
      </c>
      <c r="G1619" s="184">
        <v>60</v>
      </c>
      <c r="H1619" s="184">
        <v>0</v>
      </c>
      <c r="I1619" s="184">
        <v>0</v>
      </c>
      <c r="J1619" s="184">
        <v>0</v>
      </c>
      <c r="K1619" s="184">
        <v>0</v>
      </c>
      <c r="L1619" s="184">
        <v>0</v>
      </c>
      <c r="M1619" s="184">
        <v>0</v>
      </c>
      <c r="N1619" s="184">
        <v>0</v>
      </c>
      <c r="O1619" s="184">
        <v>0</v>
      </c>
      <c r="P1619" s="184">
        <v>0</v>
      </c>
      <c r="Q1619" s="184"/>
      <c r="R1619" s="184"/>
      <c r="S1619" s="184"/>
      <c r="T1619" s="184"/>
      <c r="U1619" s="184"/>
      <c r="V1619" s="184"/>
      <c r="W1619" s="184"/>
      <c r="X1619" s="184"/>
      <c r="Y1619" s="184"/>
      <c r="Z1619" s="184"/>
    </row>
    <row r="1620" spans="1:26" ht="15" customHeight="1">
      <c r="A1620" s="184" t="s">
        <v>1359</v>
      </c>
      <c r="B1620" s="184" t="s">
        <v>2982</v>
      </c>
      <c r="C1620" s="184">
        <v>618</v>
      </c>
      <c r="D1620" s="184">
        <v>618</v>
      </c>
      <c r="E1620" s="184" t="s">
        <v>3</v>
      </c>
      <c r="F1620" s="184">
        <f t="shared" si="25"/>
        <v>618</v>
      </c>
      <c r="G1620" s="184">
        <v>618</v>
      </c>
      <c r="H1620" s="184">
        <v>0</v>
      </c>
      <c r="I1620" s="184">
        <v>0</v>
      </c>
      <c r="J1620" s="184">
        <v>0</v>
      </c>
      <c r="K1620" s="184">
        <v>0</v>
      </c>
      <c r="L1620" s="184">
        <v>125</v>
      </c>
      <c r="M1620" s="184">
        <v>0</v>
      </c>
      <c r="N1620" s="184">
        <v>0</v>
      </c>
      <c r="O1620" s="184">
        <v>0</v>
      </c>
      <c r="P1620" s="184">
        <v>772</v>
      </c>
      <c r="Q1620" s="184"/>
      <c r="R1620" s="184"/>
      <c r="S1620" s="184"/>
      <c r="T1620" s="184"/>
      <c r="U1620" s="184"/>
      <c r="V1620" s="184"/>
      <c r="W1620" s="184"/>
      <c r="X1620" s="184"/>
      <c r="Y1620" s="184"/>
      <c r="Z1620" s="184"/>
    </row>
    <row r="1621" spans="1:26" ht="15" customHeight="1">
      <c r="A1621" s="184" t="s">
        <v>2278</v>
      </c>
      <c r="B1621" s="184" t="s">
        <v>3819</v>
      </c>
      <c r="C1621" s="184">
        <v>133</v>
      </c>
      <c r="D1621" s="184">
        <v>133</v>
      </c>
      <c r="E1621" s="184" t="s">
        <v>20</v>
      </c>
      <c r="F1621" s="184">
        <f t="shared" si="25"/>
        <v>133</v>
      </c>
      <c r="G1621" s="184">
        <v>0</v>
      </c>
      <c r="H1621" s="184">
        <v>0</v>
      </c>
      <c r="I1621" s="184">
        <v>133</v>
      </c>
      <c r="J1621" s="184">
        <v>0</v>
      </c>
      <c r="K1621" s="184">
        <v>0</v>
      </c>
      <c r="L1621" s="184">
        <v>0</v>
      </c>
      <c r="M1621" s="184">
        <v>402</v>
      </c>
      <c r="N1621" s="184">
        <v>0</v>
      </c>
      <c r="O1621" s="184">
        <v>0</v>
      </c>
      <c r="P1621" s="184">
        <v>0</v>
      </c>
      <c r="Q1621" s="184"/>
      <c r="R1621" s="184"/>
      <c r="S1621" s="184"/>
      <c r="T1621" s="184"/>
      <c r="U1621" s="184"/>
      <c r="V1621" s="184"/>
      <c r="W1621" s="184"/>
      <c r="X1621" s="184"/>
      <c r="Y1621" s="184"/>
      <c r="Z1621" s="184"/>
    </row>
    <row r="1622" spans="1:26" ht="15" customHeight="1">
      <c r="A1622" s="184" t="s">
        <v>2890</v>
      </c>
      <c r="B1622" s="184" t="s">
        <v>3820</v>
      </c>
      <c r="C1622" s="184">
        <v>1</v>
      </c>
      <c r="D1622" s="184">
        <v>1</v>
      </c>
      <c r="E1622" s="184" t="s">
        <v>20</v>
      </c>
      <c r="F1622" s="184">
        <f t="shared" si="25"/>
        <v>1</v>
      </c>
      <c r="G1622" s="184">
        <v>1</v>
      </c>
      <c r="H1622" s="184">
        <v>0</v>
      </c>
      <c r="I1622" s="184">
        <v>0</v>
      </c>
      <c r="J1622" s="184">
        <v>0</v>
      </c>
      <c r="K1622" s="184">
        <v>0</v>
      </c>
      <c r="L1622" s="184">
        <v>0</v>
      </c>
      <c r="M1622" s="184">
        <v>51</v>
      </c>
      <c r="N1622" s="184">
        <v>0</v>
      </c>
      <c r="O1622" s="184">
        <v>54</v>
      </c>
      <c r="P1622" s="184">
        <v>0</v>
      </c>
      <c r="Q1622" s="184"/>
      <c r="R1622" s="184"/>
      <c r="S1622" s="184"/>
      <c r="T1622" s="184"/>
      <c r="U1622" s="184"/>
      <c r="V1622" s="184"/>
      <c r="W1622" s="184"/>
      <c r="X1622" s="184"/>
      <c r="Y1622" s="184"/>
      <c r="Z1622" s="184"/>
    </row>
    <row r="1623" spans="1:26" ht="15" customHeight="1">
      <c r="A1623" s="184" t="s">
        <v>1420</v>
      </c>
      <c r="B1623" s="184" t="s">
        <v>5155</v>
      </c>
      <c r="C1623" s="184">
        <v>30</v>
      </c>
      <c r="D1623" s="184">
        <v>30</v>
      </c>
      <c r="E1623" s="184" t="s">
        <v>20</v>
      </c>
      <c r="F1623" s="184">
        <f t="shared" si="25"/>
        <v>30</v>
      </c>
      <c r="G1623" s="184">
        <v>0</v>
      </c>
      <c r="H1623" s="184">
        <v>0</v>
      </c>
      <c r="I1623" s="184">
        <v>30</v>
      </c>
      <c r="J1623" s="184">
        <v>0</v>
      </c>
      <c r="K1623" s="184">
        <v>0</v>
      </c>
      <c r="L1623" s="184">
        <v>0</v>
      </c>
      <c r="M1623" s="184">
        <v>202</v>
      </c>
      <c r="N1623" s="184">
        <v>0</v>
      </c>
      <c r="O1623" s="184">
        <v>12</v>
      </c>
      <c r="P1623" s="184">
        <v>83</v>
      </c>
      <c r="Q1623" s="184"/>
      <c r="R1623" s="184"/>
      <c r="S1623" s="184"/>
      <c r="T1623" s="184"/>
      <c r="U1623" s="184"/>
      <c r="V1623" s="184"/>
      <c r="W1623" s="184"/>
      <c r="X1623" s="184"/>
      <c r="Y1623" s="184"/>
      <c r="Z1623" s="184"/>
    </row>
    <row r="1624" spans="1:26" ht="15" customHeight="1">
      <c r="A1624" s="184" t="s">
        <v>2516</v>
      </c>
      <c r="B1624" s="184" t="s">
        <v>4547</v>
      </c>
      <c r="C1624" s="184">
        <v>0</v>
      </c>
      <c r="D1624" s="184">
        <v>0</v>
      </c>
      <c r="E1624" s="184" t="s">
        <v>20</v>
      </c>
      <c r="F1624" s="184">
        <f t="shared" si="25"/>
        <v>0</v>
      </c>
      <c r="G1624" s="184">
        <v>0</v>
      </c>
      <c r="H1624" s="184">
        <v>0</v>
      </c>
      <c r="I1624" s="184">
        <v>0</v>
      </c>
      <c r="J1624" s="184">
        <v>0</v>
      </c>
      <c r="K1624" s="184">
        <v>0</v>
      </c>
      <c r="L1624" s="184">
        <v>1</v>
      </c>
      <c r="M1624" s="184">
        <v>0</v>
      </c>
      <c r="N1624" s="184">
        <v>0</v>
      </c>
      <c r="O1624" s="184">
        <v>0</v>
      </c>
      <c r="P1624" s="184">
        <v>0</v>
      </c>
      <c r="Q1624" s="184"/>
      <c r="R1624" s="184"/>
      <c r="S1624" s="184"/>
      <c r="T1624" s="184"/>
      <c r="U1624" s="184"/>
      <c r="V1624" s="184"/>
      <c r="W1624" s="184"/>
      <c r="X1624" s="184"/>
      <c r="Y1624" s="184"/>
      <c r="Z1624" s="184"/>
    </row>
    <row r="1625" spans="1:26" ht="15" customHeight="1">
      <c r="A1625" s="184" t="s">
        <v>5311</v>
      </c>
      <c r="B1625" s="184" t="s">
        <v>5312</v>
      </c>
      <c r="C1625" s="184">
        <v>14</v>
      </c>
      <c r="D1625" s="184">
        <v>14</v>
      </c>
      <c r="E1625" s="184" t="s">
        <v>20</v>
      </c>
      <c r="F1625" s="184">
        <f t="shared" si="25"/>
        <v>14</v>
      </c>
      <c r="G1625" s="184">
        <v>14</v>
      </c>
      <c r="H1625" s="184">
        <v>0</v>
      </c>
      <c r="I1625" s="184">
        <v>0</v>
      </c>
      <c r="J1625" s="184">
        <v>0</v>
      </c>
      <c r="K1625" s="184">
        <v>0</v>
      </c>
      <c r="L1625" s="184">
        <v>0</v>
      </c>
      <c r="M1625" s="184">
        <v>0</v>
      </c>
      <c r="N1625" s="184">
        <v>0</v>
      </c>
      <c r="O1625" s="184">
        <v>0</v>
      </c>
      <c r="P1625" s="184">
        <v>0</v>
      </c>
      <c r="Q1625" s="184"/>
      <c r="R1625" s="184"/>
      <c r="S1625" s="184"/>
      <c r="T1625" s="184"/>
      <c r="U1625" s="184"/>
      <c r="V1625" s="184"/>
      <c r="W1625" s="184"/>
      <c r="X1625" s="184"/>
      <c r="Y1625" s="184"/>
      <c r="Z1625" s="184"/>
    </row>
    <row r="1626" spans="1:26" ht="15" customHeight="1">
      <c r="A1626" s="184" t="s">
        <v>1421</v>
      </c>
      <c r="B1626" s="184" t="s">
        <v>3821</v>
      </c>
      <c r="C1626" s="184">
        <v>0</v>
      </c>
      <c r="D1626" s="184">
        <v>-5</v>
      </c>
      <c r="E1626" s="184" t="s">
        <v>20</v>
      </c>
      <c r="F1626" s="184">
        <f t="shared" si="25"/>
        <v>0</v>
      </c>
      <c r="G1626" s="184">
        <v>0</v>
      </c>
      <c r="H1626" s="184">
        <v>0</v>
      </c>
      <c r="I1626" s="184">
        <v>0</v>
      </c>
      <c r="J1626" s="184">
        <v>0</v>
      </c>
      <c r="K1626" s="184">
        <v>0</v>
      </c>
      <c r="L1626" s="184">
        <v>0</v>
      </c>
      <c r="M1626" s="184">
        <v>164</v>
      </c>
      <c r="N1626" s="184">
        <v>0</v>
      </c>
      <c r="O1626" s="184">
        <v>15</v>
      </c>
      <c r="P1626" s="184">
        <v>268</v>
      </c>
      <c r="Q1626" s="184"/>
      <c r="R1626" s="184"/>
      <c r="S1626" s="184"/>
      <c r="T1626" s="184"/>
      <c r="U1626" s="184"/>
      <c r="V1626" s="184"/>
      <c r="W1626" s="184"/>
      <c r="X1626" s="184"/>
      <c r="Y1626" s="184"/>
      <c r="Z1626" s="184"/>
    </row>
    <row r="1627" spans="1:26" ht="15" customHeight="1">
      <c r="A1627" s="184" t="s">
        <v>4905</v>
      </c>
      <c r="B1627" s="184" t="s">
        <v>4906</v>
      </c>
      <c r="C1627" s="184">
        <v>0</v>
      </c>
      <c r="D1627" s="184">
        <v>0</v>
      </c>
      <c r="E1627" s="184" t="s">
        <v>3</v>
      </c>
      <c r="F1627" s="184">
        <f t="shared" si="25"/>
        <v>0</v>
      </c>
      <c r="G1627" s="184">
        <v>0</v>
      </c>
      <c r="H1627" s="184">
        <v>0</v>
      </c>
      <c r="I1627" s="184">
        <v>0</v>
      </c>
      <c r="J1627" s="184">
        <v>0</v>
      </c>
      <c r="K1627" s="184">
        <v>0</v>
      </c>
      <c r="L1627" s="184">
        <v>1</v>
      </c>
      <c r="M1627" s="184">
        <v>556</v>
      </c>
      <c r="N1627" s="184">
        <v>0</v>
      </c>
      <c r="O1627" s="184">
        <v>0</v>
      </c>
      <c r="P1627" s="184">
        <v>0</v>
      </c>
      <c r="Q1627" s="184"/>
      <c r="R1627" s="184"/>
      <c r="S1627" s="184"/>
      <c r="T1627" s="184"/>
      <c r="U1627" s="184"/>
      <c r="V1627" s="184"/>
      <c r="W1627" s="184"/>
      <c r="X1627" s="184"/>
      <c r="Y1627" s="184"/>
      <c r="Z1627" s="184"/>
    </row>
    <row r="1628" spans="1:26" ht="15" customHeight="1">
      <c r="A1628" s="184" t="s">
        <v>1424</v>
      </c>
      <c r="B1628" s="184" t="s">
        <v>3823</v>
      </c>
      <c r="C1628" s="184">
        <v>0</v>
      </c>
      <c r="D1628" s="184">
        <v>0</v>
      </c>
      <c r="E1628" s="184" t="s">
        <v>20</v>
      </c>
      <c r="F1628" s="184">
        <f t="shared" si="25"/>
        <v>0</v>
      </c>
      <c r="G1628" s="184">
        <v>0</v>
      </c>
      <c r="H1628" s="184">
        <v>0</v>
      </c>
      <c r="I1628" s="184">
        <v>0</v>
      </c>
      <c r="J1628" s="184">
        <v>0</v>
      </c>
      <c r="K1628" s="184">
        <v>0</v>
      </c>
      <c r="L1628" s="184">
        <v>1</v>
      </c>
      <c r="M1628" s="184">
        <v>0</v>
      </c>
      <c r="N1628" s="184">
        <v>0</v>
      </c>
      <c r="O1628" s="184">
        <v>0</v>
      </c>
      <c r="P1628" s="184">
        <v>0</v>
      </c>
      <c r="Q1628" s="184"/>
      <c r="R1628" s="184"/>
      <c r="S1628" s="184"/>
      <c r="T1628" s="184"/>
      <c r="U1628" s="184"/>
      <c r="V1628" s="184"/>
      <c r="W1628" s="184"/>
      <c r="X1628" s="184"/>
      <c r="Y1628" s="184"/>
      <c r="Z1628" s="184"/>
    </row>
    <row r="1629" spans="1:26" ht="15" customHeight="1">
      <c r="A1629" s="184" t="s">
        <v>1423</v>
      </c>
      <c r="B1629" s="184" t="s">
        <v>3823</v>
      </c>
      <c r="C1629" s="184">
        <v>0</v>
      </c>
      <c r="D1629" s="184">
        <v>0</v>
      </c>
      <c r="E1629" s="184" t="s">
        <v>3</v>
      </c>
      <c r="F1629" s="184">
        <f t="shared" si="25"/>
        <v>0</v>
      </c>
      <c r="G1629" s="184">
        <v>0</v>
      </c>
      <c r="H1629" s="184">
        <v>0</v>
      </c>
      <c r="I1629" s="184">
        <v>0</v>
      </c>
      <c r="J1629" s="184">
        <v>0</v>
      </c>
      <c r="K1629" s="184">
        <v>0</v>
      </c>
      <c r="L1629" s="184">
        <v>1</v>
      </c>
      <c r="M1629" s="184">
        <v>0</v>
      </c>
      <c r="N1629" s="184">
        <v>0</v>
      </c>
      <c r="O1629" s="184">
        <v>73</v>
      </c>
      <c r="P1629" s="184">
        <v>0</v>
      </c>
      <c r="Q1629" s="184"/>
      <c r="R1629" s="184"/>
      <c r="S1629" s="184"/>
      <c r="T1629" s="184"/>
      <c r="U1629" s="184"/>
      <c r="V1629" s="184"/>
      <c r="W1629" s="184"/>
      <c r="X1629" s="184"/>
      <c r="Y1629" s="184"/>
      <c r="Z1629" s="184"/>
    </row>
    <row r="1630" spans="1:26" ht="15" customHeight="1">
      <c r="A1630" s="184" t="s">
        <v>2614</v>
      </c>
      <c r="B1630" s="184" t="s">
        <v>3829</v>
      </c>
      <c r="C1630" s="184">
        <v>0</v>
      </c>
      <c r="D1630" s="184">
        <v>0</v>
      </c>
      <c r="E1630" s="184" t="s">
        <v>3</v>
      </c>
      <c r="F1630" s="184">
        <f t="shared" si="25"/>
        <v>0</v>
      </c>
      <c r="G1630" s="184">
        <v>0</v>
      </c>
      <c r="H1630" s="184">
        <v>0</v>
      </c>
      <c r="I1630" s="184">
        <v>0</v>
      </c>
      <c r="J1630" s="184">
        <v>0</v>
      </c>
      <c r="K1630" s="184">
        <v>0</v>
      </c>
      <c r="L1630" s="184">
        <v>0</v>
      </c>
      <c r="M1630" s="184">
        <v>0</v>
      </c>
      <c r="N1630" s="184">
        <v>0</v>
      </c>
      <c r="O1630" s="184">
        <v>0</v>
      </c>
      <c r="P1630" s="184">
        <v>6</v>
      </c>
      <c r="Q1630" s="184"/>
      <c r="R1630" s="184"/>
      <c r="S1630" s="184"/>
      <c r="T1630" s="184"/>
      <c r="U1630" s="184"/>
      <c r="V1630" s="184"/>
      <c r="W1630" s="184"/>
      <c r="X1630" s="184"/>
      <c r="Y1630" s="184"/>
      <c r="Z1630" s="184"/>
    </row>
    <row r="1631" spans="1:26" ht="15" customHeight="1">
      <c r="A1631" s="184" t="s">
        <v>2709</v>
      </c>
      <c r="B1631" s="184" t="s">
        <v>3825</v>
      </c>
      <c r="C1631" s="184">
        <v>1</v>
      </c>
      <c r="D1631" s="184">
        <v>1</v>
      </c>
      <c r="E1631" s="184" t="s">
        <v>20</v>
      </c>
      <c r="F1631" s="184">
        <f t="shared" si="25"/>
        <v>1</v>
      </c>
      <c r="G1631" s="184">
        <v>1</v>
      </c>
      <c r="H1631" s="184">
        <v>0</v>
      </c>
      <c r="I1631" s="184">
        <v>0</v>
      </c>
      <c r="J1631" s="184">
        <v>0</v>
      </c>
      <c r="K1631" s="184">
        <v>0</v>
      </c>
      <c r="L1631" s="184">
        <v>0</v>
      </c>
      <c r="M1631" s="184">
        <v>0</v>
      </c>
      <c r="N1631" s="184">
        <v>0</v>
      </c>
      <c r="O1631" s="184">
        <v>0</v>
      </c>
      <c r="P1631" s="184">
        <v>0</v>
      </c>
      <c r="Q1631" s="184"/>
      <c r="R1631" s="184"/>
      <c r="S1631" s="184"/>
      <c r="T1631" s="184"/>
      <c r="U1631" s="184"/>
      <c r="V1631" s="184"/>
      <c r="W1631" s="184"/>
      <c r="X1631" s="184"/>
      <c r="Y1631" s="184"/>
      <c r="Z1631" s="184"/>
    </row>
    <row r="1632" spans="1:26" ht="15" customHeight="1">
      <c r="A1632" s="184" t="s">
        <v>2026</v>
      </c>
      <c r="B1632" s="184" t="s">
        <v>3825</v>
      </c>
      <c r="C1632" s="184">
        <v>0</v>
      </c>
      <c r="D1632" s="184">
        <v>0</v>
      </c>
      <c r="E1632" s="184" t="s">
        <v>3</v>
      </c>
      <c r="F1632" s="184">
        <f t="shared" si="25"/>
        <v>0</v>
      </c>
      <c r="G1632" s="184">
        <v>0</v>
      </c>
      <c r="H1632" s="184">
        <v>0</v>
      </c>
      <c r="I1632" s="184">
        <v>0</v>
      </c>
      <c r="J1632" s="184">
        <v>0</v>
      </c>
      <c r="K1632" s="184">
        <v>0</v>
      </c>
      <c r="L1632" s="184">
        <v>8</v>
      </c>
      <c r="M1632" s="184">
        <v>0</v>
      </c>
      <c r="N1632" s="184">
        <v>0</v>
      </c>
      <c r="O1632" s="184">
        <v>0</v>
      </c>
      <c r="P1632" s="184">
        <v>0</v>
      </c>
      <c r="Q1632" s="184"/>
      <c r="R1632" s="184"/>
      <c r="S1632" s="184"/>
      <c r="T1632" s="184"/>
      <c r="U1632" s="184"/>
      <c r="V1632" s="184"/>
      <c r="W1632" s="184"/>
      <c r="X1632" s="184"/>
      <c r="Y1632" s="184"/>
      <c r="Z1632" s="184"/>
    </row>
    <row r="1633" spans="1:26" ht="15" customHeight="1">
      <c r="A1633" s="184" t="s">
        <v>2027</v>
      </c>
      <c r="B1633" s="184" t="s">
        <v>4548</v>
      </c>
      <c r="C1633" s="184">
        <v>0</v>
      </c>
      <c r="D1633" s="184">
        <v>0</v>
      </c>
      <c r="E1633" s="184" t="s">
        <v>3</v>
      </c>
      <c r="F1633" s="184">
        <f t="shared" si="25"/>
        <v>0</v>
      </c>
      <c r="G1633" s="184">
        <v>0</v>
      </c>
      <c r="H1633" s="184">
        <v>0</v>
      </c>
      <c r="I1633" s="184">
        <v>0</v>
      </c>
      <c r="J1633" s="184">
        <v>0</v>
      </c>
      <c r="K1633" s="184">
        <v>0</v>
      </c>
      <c r="L1633" s="184">
        <v>3</v>
      </c>
      <c r="M1633" s="184">
        <v>0</v>
      </c>
      <c r="N1633" s="184">
        <v>0</v>
      </c>
      <c r="O1633" s="184">
        <v>0</v>
      </c>
      <c r="P1633" s="184">
        <v>0</v>
      </c>
      <c r="Q1633" s="184"/>
      <c r="R1633" s="184"/>
      <c r="S1633" s="184"/>
      <c r="T1633" s="184"/>
      <c r="U1633" s="184"/>
      <c r="V1633" s="184"/>
      <c r="W1633" s="184"/>
      <c r="X1633" s="184"/>
      <c r="Y1633" s="184"/>
      <c r="Z1633" s="184"/>
    </row>
    <row r="1634" spans="1:26" ht="15" customHeight="1">
      <c r="A1634" s="184" t="s">
        <v>2028</v>
      </c>
      <c r="B1634" s="184" t="s">
        <v>3826</v>
      </c>
      <c r="C1634" s="184">
        <v>0</v>
      </c>
      <c r="D1634" s="184">
        <v>0</v>
      </c>
      <c r="E1634" s="184" t="s">
        <v>3</v>
      </c>
      <c r="F1634" s="184">
        <f t="shared" si="25"/>
        <v>0</v>
      </c>
      <c r="G1634" s="184">
        <v>0</v>
      </c>
      <c r="H1634" s="184">
        <v>0</v>
      </c>
      <c r="I1634" s="184">
        <v>0</v>
      </c>
      <c r="J1634" s="184">
        <v>0</v>
      </c>
      <c r="K1634" s="184">
        <v>0</v>
      </c>
      <c r="L1634" s="184">
        <v>7</v>
      </c>
      <c r="M1634" s="184">
        <v>0</v>
      </c>
      <c r="N1634" s="184">
        <v>0</v>
      </c>
      <c r="O1634" s="184">
        <v>0</v>
      </c>
      <c r="P1634" s="184">
        <v>0</v>
      </c>
      <c r="Q1634" s="184"/>
      <c r="R1634" s="184"/>
      <c r="S1634" s="184"/>
      <c r="T1634" s="184"/>
      <c r="U1634" s="184"/>
      <c r="V1634" s="184"/>
      <c r="W1634" s="184"/>
      <c r="X1634" s="184"/>
      <c r="Y1634" s="184"/>
      <c r="Z1634" s="184"/>
    </row>
    <row r="1635" spans="1:26" ht="15" customHeight="1">
      <c r="A1635" s="184" t="s">
        <v>2029</v>
      </c>
      <c r="B1635" s="184" t="s">
        <v>3827</v>
      </c>
      <c r="C1635" s="184">
        <v>0</v>
      </c>
      <c r="D1635" s="184">
        <v>0</v>
      </c>
      <c r="E1635" s="184" t="s">
        <v>3</v>
      </c>
      <c r="F1635" s="184">
        <f t="shared" si="25"/>
        <v>0</v>
      </c>
      <c r="G1635" s="184">
        <v>0</v>
      </c>
      <c r="H1635" s="184">
        <v>0</v>
      </c>
      <c r="I1635" s="184">
        <v>0</v>
      </c>
      <c r="J1635" s="184">
        <v>0</v>
      </c>
      <c r="K1635" s="184">
        <v>0</v>
      </c>
      <c r="L1635" s="184">
        <v>17</v>
      </c>
      <c r="M1635" s="184">
        <v>0</v>
      </c>
      <c r="N1635" s="184">
        <v>0</v>
      </c>
      <c r="O1635" s="184">
        <v>6</v>
      </c>
      <c r="P1635" s="184">
        <v>0</v>
      </c>
      <c r="Q1635" s="184"/>
      <c r="R1635" s="184"/>
      <c r="S1635" s="184"/>
      <c r="T1635" s="184"/>
      <c r="U1635" s="184"/>
      <c r="V1635" s="184"/>
      <c r="W1635" s="184"/>
      <c r="X1635" s="184"/>
      <c r="Y1635" s="184"/>
      <c r="Z1635" s="184"/>
    </row>
    <row r="1636" spans="1:26" ht="15" customHeight="1">
      <c r="A1636" s="184" t="s">
        <v>2892</v>
      </c>
      <c r="B1636" s="184" t="s">
        <v>4729</v>
      </c>
      <c r="C1636" s="184">
        <v>61</v>
      </c>
      <c r="D1636" s="184">
        <v>61</v>
      </c>
      <c r="E1636" s="184" t="s">
        <v>3</v>
      </c>
      <c r="F1636" s="184">
        <f t="shared" si="25"/>
        <v>61</v>
      </c>
      <c r="G1636" s="184">
        <v>61</v>
      </c>
      <c r="H1636" s="184">
        <v>0</v>
      </c>
      <c r="I1636" s="184">
        <v>0</v>
      </c>
      <c r="J1636" s="184">
        <v>0</v>
      </c>
      <c r="K1636" s="184">
        <v>0</v>
      </c>
      <c r="L1636" s="184">
        <v>0</v>
      </c>
      <c r="M1636" s="184">
        <v>0</v>
      </c>
      <c r="N1636" s="184">
        <v>0</v>
      </c>
      <c r="O1636" s="184">
        <v>0</v>
      </c>
      <c r="P1636" s="184">
        <v>36</v>
      </c>
      <c r="Q1636" s="184"/>
      <c r="R1636" s="184"/>
      <c r="S1636" s="184"/>
      <c r="T1636" s="184"/>
      <c r="U1636" s="184"/>
      <c r="V1636" s="184"/>
      <c r="W1636" s="184"/>
      <c r="X1636" s="184"/>
      <c r="Y1636" s="184"/>
      <c r="Z1636" s="184"/>
    </row>
    <row r="1637" spans="1:26" ht="15" customHeight="1">
      <c r="A1637" s="184" t="s">
        <v>2184</v>
      </c>
      <c r="B1637" s="184" t="s">
        <v>3822</v>
      </c>
      <c r="C1637" s="184">
        <v>2</v>
      </c>
      <c r="D1637" s="184">
        <v>2</v>
      </c>
      <c r="E1637" s="184" t="s">
        <v>3</v>
      </c>
      <c r="F1637" s="184">
        <f t="shared" si="25"/>
        <v>2</v>
      </c>
      <c r="G1637" s="184">
        <v>2</v>
      </c>
      <c r="H1637" s="184">
        <v>0</v>
      </c>
      <c r="I1637" s="184">
        <v>0</v>
      </c>
      <c r="J1637" s="184">
        <v>0</v>
      </c>
      <c r="K1637" s="184">
        <v>0</v>
      </c>
      <c r="L1637" s="184">
        <v>0</v>
      </c>
      <c r="M1637" s="184">
        <v>0</v>
      </c>
      <c r="N1637" s="184">
        <v>0</v>
      </c>
      <c r="O1637" s="184">
        <v>0</v>
      </c>
      <c r="P1637" s="184">
        <v>0</v>
      </c>
      <c r="Q1637" s="184"/>
      <c r="R1637" s="184"/>
      <c r="S1637" s="184"/>
      <c r="T1637" s="184"/>
      <c r="U1637" s="184"/>
      <c r="V1637" s="184"/>
      <c r="W1637" s="184"/>
      <c r="X1637" s="184"/>
      <c r="Y1637" s="184"/>
      <c r="Z1637" s="184"/>
    </row>
    <row r="1638" spans="1:26" ht="15" customHeight="1">
      <c r="A1638" s="184" t="s">
        <v>2491</v>
      </c>
      <c r="B1638" s="184" t="s">
        <v>4549</v>
      </c>
      <c r="C1638" s="184">
        <v>0</v>
      </c>
      <c r="D1638" s="184">
        <v>0</v>
      </c>
      <c r="E1638" s="184" t="s">
        <v>3</v>
      </c>
      <c r="F1638" s="184">
        <f t="shared" si="25"/>
        <v>0</v>
      </c>
      <c r="G1638" s="184">
        <v>0</v>
      </c>
      <c r="H1638" s="184">
        <v>0</v>
      </c>
      <c r="I1638" s="184">
        <v>0</v>
      </c>
      <c r="J1638" s="184">
        <v>0</v>
      </c>
      <c r="K1638" s="184">
        <v>0</v>
      </c>
      <c r="L1638" s="184">
        <v>0</v>
      </c>
      <c r="M1638" s="184">
        <v>432</v>
      </c>
      <c r="N1638" s="184">
        <v>0</v>
      </c>
      <c r="O1638" s="184">
        <v>17</v>
      </c>
      <c r="P1638" s="184">
        <v>4</v>
      </c>
      <c r="Q1638" s="184"/>
      <c r="R1638" s="184"/>
      <c r="S1638" s="184"/>
      <c r="T1638" s="184"/>
      <c r="U1638" s="184"/>
      <c r="V1638" s="184"/>
      <c r="W1638" s="184"/>
      <c r="X1638" s="184"/>
      <c r="Y1638" s="184"/>
      <c r="Z1638" s="184"/>
    </row>
    <row r="1639" spans="1:26" ht="15" customHeight="1">
      <c r="A1639" s="184" t="s">
        <v>2044</v>
      </c>
      <c r="B1639" s="184" t="s">
        <v>4550</v>
      </c>
      <c r="C1639" s="184">
        <v>0</v>
      </c>
      <c r="D1639" s="184">
        <v>0</v>
      </c>
      <c r="E1639" s="184" t="s">
        <v>3</v>
      </c>
      <c r="F1639" s="184">
        <f t="shared" si="25"/>
        <v>0</v>
      </c>
      <c r="G1639" s="184">
        <v>0</v>
      </c>
      <c r="H1639" s="184">
        <v>0</v>
      </c>
      <c r="I1639" s="184">
        <v>0</v>
      </c>
      <c r="J1639" s="184">
        <v>0</v>
      </c>
      <c r="K1639" s="184">
        <v>0</v>
      </c>
      <c r="L1639" s="184">
        <v>22</v>
      </c>
      <c r="M1639" s="184">
        <v>0</v>
      </c>
      <c r="N1639" s="184">
        <v>0</v>
      </c>
      <c r="O1639" s="184">
        <v>0</v>
      </c>
      <c r="P1639" s="184">
        <v>0</v>
      </c>
      <c r="Q1639" s="184"/>
      <c r="R1639" s="184"/>
      <c r="S1639" s="184"/>
      <c r="T1639" s="184"/>
      <c r="U1639" s="184"/>
      <c r="V1639" s="184"/>
      <c r="W1639" s="184"/>
      <c r="X1639" s="184"/>
      <c r="Y1639" s="184"/>
      <c r="Z1639" s="184"/>
    </row>
    <row r="1640" spans="1:26" ht="15" customHeight="1">
      <c r="A1640" s="184" t="s">
        <v>1425</v>
      </c>
      <c r="B1640" s="184" t="s">
        <v>4551</v>
      </c>
      <c r="C1640" s="184">
        <v>0</v>
      </c>
      <c r="D1640" s="184">
        <v>0</v>
      </c>
      <c r="E1640" s="184" t="s">
        <v>3</v>
      </c>
      <c r="F1640" s="184">
        <f t="shared" si="25"/>
        <v>0</v>
      </c>
      <c r="G1640" s="184">
        <v>0</v>
      </c>
      <c r="H1640" s="184">
        <v>0</v>
      </c>
      <c r="I1640" s="184">
        <v>0</v>
      </c>
      <c r="J1640" s="184">
        <v>0</v>
      </c>
      <c r="K1640" s="184">
        <v>0</v>
      </c>
      <c r="L1640" s="184">
        <v>4</v>
      </c>
      <c r="M1640" s="184">
        <v>0</v>
      </c>
      <c r="N1640" s="184">
        <v>0</v>
      </c>
      <c r="O1640" s="184">
        <v>0</v>
      </c>
      <c r="P1640" s="184">
        <v>0</v>
      </c>
      <c r="Q1640" s="184"/>
      <c r="R1640" s="184"/>
      <c r="S1640" s="184"/>
      <c r="T1640" s="184"/>
      <c r="U1640" s="184"/>
      <c r="V1640" s="184"/>
      <c r="W1640" s="184"/>
      <c r="X1640" s="184"/>
      <c r="Y1640" s="184"/>
      <c r="Z1640" s="184"/>
    </row>
    <row r="1641" spans="1:26" ht="15" customHeight="1">
      <c r="A1641" s="184" t="s">
        <v>4815</v>
      </c>
      <c r="B1641" s="184" t="s">
        <v>4855</v>
      </c>
      <c r="C1641" s="184">
        <v>0</v>
      </c>
      <c r="D1641" s="184">
        <v>0</v>
      </c>
      <c r="E1641" s="184" t="s">
        <v>3</v>
      </c>
      <c r="F1641" s="184">
        <f t="shared" si="25"/>
        <v>0</v>
      </c>
      <c r="G1641" s="184">
        <v>0</v>
      </c>
      <c r="H1641" s="184">
        <v>0</v>
      </c>
      <c r="I1641" s="184">
        <v>0</v>
      </c>
      <c r="J1641" s="184">
        <v>0</v>
      </c>
      <c r="K1641" s="184">
        <v>0</v>
      </c>
      <c r="L1641" s="184">
        <v>2</v>
      </c>
      <c r="M1641" s="184">
        <v>0</v>
      </c>
      <c r="N1641" s="184">
        <v>0</v>
      </c>
      <c r="O1641" s="184">
        <v>37</v>
      </c>
      <c r="P1641" s="184">
        <v>0</v>
      </c>
      <c r="Q1641" s="184"/>
      <c r="R1641" s="184"/>
      <c r="S1641" s="184"/>
      <c r="T1641" s="184"/>
      <c r="U1641" s="184"/>
      <c r="V1641" s="184"/>
      <c r="W1641" s="184"/>
      <c r="X1641" s="184"/>
      <c r="Y1641" s="184"/>
      <c r="Z1641" s="184"/>
    </row>
    <row r="1642" spans="1:26" ht="15" customHeight="1">
      <c r="A1642" s="184" t="s">
        <v>2710</v>
      </c>
      <c r="B1642" s="184" t="s">
        <v>4552</v>
      </c>
      <c r="C1642" s="184">
        <v>16</v>
      </c>
      <c r="D1642" s="184">
        <v>16</v>
      </c>
      <c r="E1642" s="184" t="s">
        <v>20</v>
      </c>
      <c r="F1642" s="184">
        <f t="shared" si="25"/>
        <v>16</v>
      </c>
      <c r="G1642" s="184">
        <v>16</v>
      </c>
      <c r="H1642" s="184">
        <v>0</v>
      </c>
      <c r="I1642" s="184">
        <v>0</v>
      </c>
      <c r="J1642" s="184">
        <v>0</v>
      </c>
      <c r="K1642" s="184">
        <v>0</v>
      </c>
      <c r="L1642" s="184">
        <v>7</v>
      </c>
      <c r="M1642" s="184">
        <v>0</v>
      </c>
      <c r="N1642" s="184">
        <v>0</v>
      </c>
      <c r="O1642" s="184">
        <v>0</v>
      </c>
      <c r="P1642" s="184">
        <v>0</v>
      </c>
      <c r="Q1642" s="184"/>
      <c r="R1642" s="184"/>
      <c r="S1642" s="184"/>
      <c r="T1642" s="184"/>
      <c r="U1642" s="184"/>
      <c r="V1642" s="184"/>
      <c r="W1642" s="184"/>
      <c r="X1642" s="184"/>
      <c r="Y1642" s="184"/>
      <c r="Z1642" s="184"/>
    </row>
    <row r="1643" spans="1:26" ht="15" customHeight="1">
      <c r="A1643" s="184" t="s">
        <v>1427</v>
      </c>
      <c r="B1643" s="184" t="s">
        <v>4552</v>
      </c>
      <c r="C1643" s="184">
        <v>0</v>
      </c>
      <c r="D1643" s="184">
        <v>0</v>
      </c>
      <c r="E1643" s="184" t="s">
        <v>3</v>
      </c>
      <c r="F1643" s="184">
        <f t="shared" si="25"/>
        <v>0</v>
      </c>
      <c r="G1643" s="184">
        <v>0</v>
      </c>
      <c r="H1643" s="184">
        <v>0</v>
      </c>
      <c r="I1643" s="184">
        <v>0</v>
      </c>
      <c r="J1643" s="184">
        <v>0</v>
      </c>
      <c r="K1643" s="184">
        <v>0</v>
      </c>
      <c r="L1643" s="184">
        <v>33</v>
      </c>
      <c r="M1643" s="184">
        <v>0</v>
      </c>
      <c r="N1643" s="184">
        <v>0</v>
      </c>
      <c r="O1643" s="184">
        <v>0</v>
      </c>
      <c r="P1643" s="184">
        <v>0</v>
      </c>
      <c r="Q1643" s="184"/>
      <c r="R1643" s="184"/>
      <c r="S1643" s="184"/>
      <c r="T1643" s="184"/>
      <c r="U1643" s="184"/>
      <c r="V1643" s="184"/>
      <c r="W1643" s="184"/>
      <c r="X1643" s="184"/>
      <c r="Y1643" s="184"/>
      <c r="Z1643" s="184"/>
    </row>
    <row r="1644" spans="1:26" ht="15" customHeight="1">
      <c r="A1644" s="184" t="s">
        <v>2681</v>
      </c>
      <c r="B1644" s="184" t="s">
        <v>4781</v>
      </c>
      <c r="C1644" s="184">
        <v>0</v>
      </c>
      <c r="D1644" s="184">
        <v>0</v>
      </c>
      <c r="E1644" s="184" t="s">
        <v>3</v>
      </c>
      <c r="F1644" s="184">
        <f t="shared" si="25"/>
        <v>0</v>
      </c>
      <c r="G1644" s="184">
        <v>0</v>
      </c>
      <c r="H1644" s="184">
        <v>0</v>
      </c>
      <c r="I1644" s="184">
        <v>0</v>
      </c>
      <c r="J1644" s="184">
        <v>0</v>
      </c>
      <c r="K1644" s="184">
        <v>0</v>
      </c>
      <c r="L1644" s="184">
        <v>4</v>
      </c>
      <c r="M1644" s="184">
        <v>0</v>
      </c>
      <c r="N1644" s="184">
        <v>0</v>
      </c>
      <c r="O1644" s="184">
        <v>0</v>
      </c>
      <c r="P1644" s="184">
        <v>0</v>
      </c>
      <c r="Q1644" s="184"/>
      <c r="R1644" s="184"/>
      <c r="S1644" s="184"/>
      <c r="T1644" s="184"/>
      <c r="U1644" s="184"/>
      <c r="V1644" s="184"/>
      <c r="W1644" s="184"/>
      <c r="X1644" s="184"/>
      <c r="Y1644" s="184"/>
      <c r="Z1644" s="184"/>
    </row>
    <row r="1645" spans="1:26" ht="15" customHeight="1">
      <c r="A1645" s="184" t="s">
        <v>1428</v>
      </c>
      <c r="B1645" s="184" t="s">
        <v>3828</v>
      </c>
      <c r="C1645" s="184">
        <v>0</v>
      </c>
      <c r="D1645" s="184">
        <v>0</v>
      </c>
      <c r="E1645" s="184" t="s">
        <v>3</v>
      </c>
      <c r="F1645" s="184">
        <f t="shared" si="25"/>
        <v>0</v>
      </c>
      <c r="G1645" s="184">
        <v>0</v>
      </c>
      <c r="H1645" s="184">
        <v>0</v>
      </c>
      <c r="I1645" s="184">
        <v>0</v>
      </c>
      <c r="J1645" s="184">
        <v>0</v>
      </c>
      <c r="K1645" s="184">
        <v>0</v>
      </c>
      <c r="L1645" s="184">
        <v>3</v>
      </c>
      <c r="M1645" s="184">
        <v>0</v>
      </c>
      <c r="N1645" s="184">
        <v>0</v>
      </c>
      <c r="O1645" s="184">
        <v>0</v>
      </c>
      <c r="P1645" s="184">
        <v>0</v>
      </c>
      <c r="Q1645" s="184"/>
      <c r="R1645" s="184"/>
      <c r="S1645" s="184"/>
      <c r="T1645" s="184"/>
      <c r="U1645" s="184"/>
      <c r="V1645" s="184"/>
      <c r="W1645" s="184"/>
      <c r="X1645" s="184"/>
      <c r="Y1645" s="184"/>
      <c r="Z1645" s="184"/>
    </row>
    <row r="1646" spans="1:26" ht="15" customHeight="1">
      <c r="A1646" s="184" t="s">
        <v>2428</v>
      </c>
      <c r="B1646" s="184" t="s">
        <v>4553</v>
      </c>
      <c r="C1646" s="184">
        <v>46</v>
      </c>
      <c r="D1646" s="184">
        <v>46</v>
      </c>
      <c r="E1646" s="184" t="s">
        <v>3</v>
      </c>
      <c r="F1646" s="184">
        <f t="shared" si="25"/>
        <v>46</v>
      </c>
      <c r="G1646" s="184">
        <v>46</v>
      </c>
      <c r="H1646" s="184">
        <v>0</v>
      </c>
      <c r="I1646" s="184">
        <v>0</v>
      </c>
      <c r="J1646" s="184">
        <v>0</v>
      </c>
      <c r="K1646" s="184">
        <v>0</v>
      </c>
      <c r="L1646" s="184">
        <v>0</v>
      </c>
      <c r="M1646" s="184">
        <v>38</v>
      </c>
      <c r="N1646" s="184">
        <v>0</v>
      </c>
      <c r="O1646" s="184">
        <v>52</v>
      </c>
      <c r="P1646" s="184">
        <v>0</v>
      </c>
      <c r="Q1646" s="184"/>
      <c r="R1646" s="184"/>
      <c r="S1646" s="184"/>
      <c r="T1646" s="184"/>
      <c r="U1646" s="184"/>
      <c r="V1646" s="184"/>
      <c r="W1646" s="184"/>
      <c r="X1646" s="184"/>
      <c r="Y1646" s="184"/>
      <c r="Z1646" s="184"/>
    </row>
    <row r="1647" spans="1:26" ht="15" customHeight="1">
      <c r="A1647" s="184" t="s">
        <v>2433</v>
      </c>
      <c r="B1647" s="184" t="s">
        <v>3830</v>
      </c>
      <c r="C1647" s="184">
        <v>106</v>
      </c>
      <c r="D1647" s="184">
        <v>106</v>
      </c>
      <c r="E1647" s="184" t="s">
        <v>3</v>
      </c>
      <c r="F1647" s="184">
        <f t="shared" si="25"/>
        <v>106</v>
      </c>
      <c r="G1647" s="184">
        <v>106</v>
      </c>
      <c r="H1647" s="184">
        <v>0</v>
      </c>
      <c r="I1647" s="184">
        <v>0</v>
      </c>
      <c r="J1647" s="184">
        <v>0</v>
      </c>
      <c r="K1647" s="184">
        <v>0</v>
      </c>
      <c r="L1647" s="184">
        <v>0</v>
      </c>
      <c r="M1647" s="184">
        <v>48</v>
      </c>
      <c r="N1647" s="184">
        <v>0</v>
      </c>
      <c r="O1647" s="184">
        <v>67</v>
      </c>
      <c r="P1647" s="184">
        <v>0</v>
      </c>
      <c r="Q1647" s="184"/>
      <c r="R1647" s="184"/>
      <c r="S1647" s="184"/>
      <c r="T1647" s="184"/>
      <c r="U1647" s="184"/>
      <c r="V1647" s="184"/>
      <c r="W1647" s="184"/>
      <c r="X1647" s="184"/>
      <c r="Y1647" s="184"/>
      <c r="Z1647" s="184"/>
    </row>
    <row r="1648" spans="1:26" ht="15" customHeight="1">
      <c r="A1648" s="184" t="s">
        <v>2432</v>
      </c>
      <c r="B1648" s="184" t="s">
        <v>3831</v>
      </c>
      <c r="C1648" s="184">
        <v>130</v>
      </c>
      <c r="D1648" s="184">
        <v>130</v>
      </c>
      <c r="E1648" s="184" t="s">
        <v>3</v>
      </c>
      <c r="F1648" s="184">
        <f t="shared" si="25"/>
        <v>130</v>
      </c>
      <c r="G1648" s="184">
        <v>130</v>
      </c>
      <c r="H1648" s="184">
        <v>0</v>
      </c>
      <c r="I1648" s="184">
        <v>0</v>
      </c>
      <c r="J1648" s="184">
        <v>0</v>
      </c>
      <c r="K1648" s="184">
        <v>0</v>
      </c>
      <c r="L1648" s="184">
        <v>0</v>
      </c>
      <c r="M1648" s="184">
        <v>33</v>
      </c>
      <c r="N1648" s="184">
        <v>0</v>
      </c>
      <c r="O1648" s="184">
        <v>16</v>
      </c>
      <c r="P1648" s="184">
        <v>0</v>
      </c>
      <c r="Q1648" s="184"/>
      <c r="R1648" s="184"/>
      <c r="S1648" s="184"/>
      <c r="T1648" s="184"/>
      <c r="U1648" s="184"/>
      <c r="V1648" s="184"/>
      <c r="W1648" s="184"/>
      <c r="X1648" s="184"/>
      <c r="Y1648" s="184"/>
      <c r="Z1648" s="184"/>
    </row>
    <row r="1649" spans="1:26" ht="15" customHeight="1">
      <c r="A1649" s="184" t="s">
        <v>5031</v>
      </c>
      <c r="B1649" s="184" t="s">
        <v>5124</v>
      </c>
      <c r="C1649" s="184">
        <v>55</v>
      </c>
      <c r="D1649" s="184">
        <v>55</v>
      </c>
      <c r="E1649" s="184" t="s">
        <v>20</v>
      </c>
      <c r="F1649" s="184">
        <f t="shared" si="25"/>
        <v>55</v>
      </c>
      <c r="G1649" s="184">
        <v>55</v>
      </c>
      <c r="H1649" s="184">
        <v>0</v>
      </c>
      <c r="I1649" s="184">
        <v>0</v>
      </c>
      <c r="J1649" s="184">
        <v>0</v>
      </c>
      <c r="K1649" s="184">
        <v>0</v>
      </c>
      <c r="L1649" s="184">
        <v>17</v>
      </c>
      <c r="M1649" s="184">
        <v>0</v>
      </c>
      <c r="N1649" s="184">
        <v>0</v>
      </c>
      <c r="O1649" s="184">
        <v>0</v>
      </c>
      <c r="P1649" s="184">
        <v>0</v>
      </c>
      <c r="Q1649" s="184"/>
      <c r="R1649" s="184"/>
      <c r="S1649" s="184"/>
      <c r="T1649" s="184"/>
      <c r="U1649" s="184"/>
      <c r="V1649" s="184"/>
      <c r="W1649" s="184"/>
      <c r="X1649" s="184"/>
      <c r="Y1649" s="184"/>
      <c r="Z1649" s="184"/>
    </row>
    <row r="1650" spans="1:26" ht="15" customHeight="1">
      <c r="A1650" s="184" t="s">
        <v>5030</v>
      </c>
      <c r="B1650" s="184" t="s">
        <v>5124</v>
      </c>
      <c r="C1650" s="184">
        <v>2</v>
      </c>
      <c r="D1650" s="184">
        <v>2</v>
      </c>
      <c r="E1650" s="184" t="s">
        <v>3</v>
      </c>
      <c r="F1650" s="184">
        <f t="shared" si="25"/>
        <v>2</v>
      </c>
      <c r="G1650" s="184">
        <v>2</v>
      </c>
      <c r="H1650" s="184">
        <v>0</v>
      </c>
      <c r="I1650" s="184">
        <v>0</v>
      </c>
      <c r="J1650" s="184">
        <v>0</v>
      </c>
      <c r="K1650" s="184">
        <v>0</v>
      </c>
      <c r="L1650" s="184">
        <v>0</v>
      </c>
      <c r="M1650" s="184">
        <v>0</v>
      </c>
      <c r="N1650" s="184">
        <v>0</v>
      </c>
      <c r="O1650" s="184">
        <v>5</v>
      </c>
      <c r="P1650" s="184">
        <v>0</v>
      </c>
      <c r="Q1650" s="184"/>
      <c r="R1650" s="184"/>
      <c r="S1650" s="184"/>
      <c r="T1650" s="184"/>
      <c r="U1650" s="184"/>
      <c r="V1650" s="184"/>
      <c r="W1650" s="184"/>
      <c r="X1650" s="184"/>
      <c r="Y1650" s="184"/>
      <c r="Z1650" s="184"/>
    </row>
    <row r="1651" spans="1:26" ht="15" customHeight="1">
      <c r="A1651" s="184" t="s">
        <v>1430</v>
      </c>
      <c r="B1651" s="184" t="s">
        <v>3832</v>
      </c>
      <c r="C1651" s="184">
        <v>28</v>
      </c>
      <c r="D1651" s="184">
        <v>26</v>
      </c>
      <c r="E1651" s="184" t="s">
        <v>3</v>
      </c>
      <c r="F1651" s="184">
        <f t="shared" si="25"/>
        <v>26</v>
      </c>
      <c r="G1651" s="184">
        <v>26</v>
      </c>
      <c r="H1651" s="184">
        <v>0</v>
      </c>
      <c r="I1651" s="184">
        <v>0</v>
      </c>
      <c r="J1651" s="184">
        <v>0</v>
      </c>
      <c r="K1651" s="184">
        <v>0</v>
      </c>
      <c r="L1651" s="184">
        <v>0</v>
      </c>
      <c r="M1651" s="184">
        <v>0</v>
      </c>
      <c r="N1651" s="184">
        <v>0</v>
      </c>
      <c r="O1651" s="184">
        <v>0</v>
      </c>
      <c r="P1651" s="184">
        <v>87</v>
      </c>
      <c r="Q1651" s="184"/>
      <c r="R1651" s="184"/>
      <c r="S1651" s="184"/>
      <c r="T1651" s="184"/>
      <c r="U1651" s="184"/>
      <c r="V1651" s="184"/>
      <c r="W1651" s="184"/>
      <c r="X1651" s="184"/>
      <c r="Y1651" s="184"/>
      <c r="Z1651" s="184"/>
    </row>
    <row r="1652" spans="1:26" ht="15" customHeight="1">
      <c r="A1652" s="184" t="s">
        <v>2131</v>
      </c>
      <c r="B1652" s="184" t="s">
        <v>4554</v>
      </c>
      <c r="C1652" s="184">
        <v>0</v>
      </c>
      <c r="D1652" s="184">
        <v>0</v>
      </c>
      <c r="E1652" s="184" t="s">
        <v>3</v>
      </c>
      <c r="F1652" s="184">
        <f t="shared" si="25"/>
        <v>0</v>
      </c>
      <c r="G1652" s="184">
        <v>0</v>
      </c>
      <c r="H1652" s="184">
        <v>0</v>
      </c>
      <c r="I1652" s="184">
        <v>0</v>
      </c>
      <c r="J1652" s="184">
        <v>0</v>
      </c>
      <c r="K1652" s="184">
        <v>0</v>
      </c>
      <c r="L1652" s="184">
        <v>5</v>
      </c>
      <c r="M1652" s="184">
        <v>268</v>
      </c>
      <c r="N1652" s="184">
        <v>0</v>
      </c>
      <c r="O1652" s="184">
        <v>0</v>
      </c>
      <c r="P1652" s="184">
        <v>0</v>
      </c>
      <c r="Q1652" s="184"/>
      <c r="R1652" s="184"/>
      <c r="S1652" s="184"/>
      <c r="T1652" s="184"/>
      <c r="U1652" s="184"/>
      <c r="V1652" s="184"/>
      <c r="W1652" s="184"/>
      <c r="X1652" s="184"/>
      <c r="Y1652" s="184"/>
      <c r="Z1652" s="184"/>
    </row>
    <row r="1653" spans="1:26" ht="15" customHeight="1">
      <c r="A1653" s="184" t="s">
        <v>3342</v>
      </c>
      <c r="B1653" s="184" t="s">
        <v>4933</v>
      </c>
      <c r="C1653" s="184">
        <v>9</v>
      </c>
      <c r="D1653" s="184">
        <v>9</v>
      </c>
      <c r="E1653" s="184" t="s">
        <v>3</v>
      </c>
      <c r="F1653" s="184">
        <f t="shared" si="25"/>
        <v>9</v>
      </c>
      <c r="G1653" s="184">
        <v>9</v>
      </c>
      <c r="H1653" s="184">
        <v>0</v>
      </c>
      <c r="I1653" s="184">
        <v>0</v>
      </c>
      <c r="J1653" s="184">
        <v>0</v>
      </c>
      <c r="K1653" s="184">
        <v>0</v>
      </c>
      <c r="L1653" s="184">
        <v>0</v>
      </c>
      <c r="M1653" s="184">
        <v>0</v>
      </c>
      <c r="N1653" s="184">
        <v>0</v>
      </c>
      <c r="O1653" s="184">
        <v>0</v>
      </c>
      <c r="P1653" s="184">
        <v>0</v>
      </c>
      <c r="Q1653" s="184"/>
      <c r="R1653" s="184"/>
      <c r="S1653" s="184"/>
      <c r="T1653" s="184"/>
      <c r="U1653" s="184"/>
      <c r="V1653" s="184"/>
      <c r="W1653" s="184"/>
      <c r="X1653" s="184"/>
      <c r="Y1653" s="184"/>
      <c r="Z1653" s="184"/>
    </row>
    <row r="1654" spans="1:26" ht="15" customHeight="1">
      <c r="A1654" s="184" t="s">
        <v>3343</v>
      </c>
      <c r="B1654" s="184" t="s">
        <v>4934</v>
      </c>
      <c r="C1654" s="184">
        <v>10</v>
      </c>
      <c r="D1654" s="184">
        <v>10</v>
      </c>
      <c r="E1654" s="184" t="s">
        <v>3</v>
      </c>
      <c r="F1654" s="184">
        <f t="shared" si="25"/>
        <v>10</v>
      </c>
      <c r="G1654" s="184">
        <v>10</v>
      </c>
      <c r="H1654" s="184">
        <v>0</v>
      </c>
      <c r="I1654" s="184">
        <v>0</v>
      </c>
      <c r="J1654" s="184">
        <v>0</v>
      </c>
      <c r="K1654" s="184">
        <v>0</v>
      </c>
      <c r="L1654" s="184">
        <v>1</v>
      </c>
      <c r="M1654" s="184">
        <v>0</v>
      </c>
      <c r="N1654" s="184">
        <v>0</v>
      </c>
      <c r="O1654" s="184">
        <v>0</v>
      </c>
      <c r="P1654" s="184">
        <v>10</v>
      </c>
      <c r="Q1654" s="184"/>
      <c r="R1654" s="184"/>
      <c r="S1654" s="184"/>
      <c r="T1654" s="184"/>
      <c r="U1654" s="184"/>
      <c r="V1654" s="184"/>
      <c r="W1654" s="184"/>
      <c r="X1654" s="184"/>
      <c r="Y1654" s="184"/>
      <c r="Z1654" s="184"/>
    </row>
    <row r="1655" spans="1:26" ht="15" customHeight="1">
      <c r="A1655" s="184" t="s">
        <v>3344</v>
      </c>
      <c r="B1655" s="184" t="s">
        <v>4935</v>
      </c>
      <c r="C1655" s="184">
        <v>3</v>
      </c>
      <c r="D1655" s="184">
        <v>3</v>
      </c>
      <c r="E1655" s="184" t="s">
        <v>3</v>
      </c>
      <c r="F1655" s="184">
        <f t="shared" si="25"/>
        <v>3</v>
      </c>
      <c r="G1655" s="184">
        <v>3</v>
      </c>
      <c r="H1655" s="184">
        <v>0</v>
      </c>
      <c r="I1655" s="184">
        <v>0</v>
      </c>
      <c r="J1655" s="184">
        <v>0</v>
      </c>
      <c r="K1655" s="184">
        <v>0</v>
      </c>
      <c r="L1655" s="184">
        <v>0</v>
      </c>
      <c r="M1655" s="184">
        <v>0</v>
      </c>
      <c r="N1655" s="184">
        <v>0</v>
      </c>
      <c r="O1655" s="184">
        <v>14</v>
      </c>
      <c r="P1655" s="184">
        <v>1</v>
      </c>
      <c r="Q1655" s="184"/>
      <c r="R1655" s="184"/>
      <c r="S1655" s="184"/>
      <c r="T1655" s="184"/>
      <c r="U1655" s="184"/>
      <c r="V1655" s="184"/>
      <c r="W1655" s="184"/>
      <c r="X1655" s="184"/>
      <c r="Y1655" s="184"/>
      <c r="Z1655" s="184"/>
    </row>
    <row r="1656" spans="1:26" ht="15" customHeight="1">
      <c r="A1656" s="184" t="s">
        <v>1431</v>
      </c>
      <c r="B1656" s="184" t="s">
        <v>4555</v>
      </c>
      <c r="C1656" s="184">
        <v>0</v>
      </c>
      <c r="D1656" s="184">
        <v>0</v>
      </c>
      <c r="E1656" s="184" t="s">
        <v>3</v>
      </c>
      <c r="F1656" s="184">
        <f t="shared" si="25"/>
        <v>0</v>
      </c>
      <c r="G1656" s="184">
        <v>0</v>
      </c>
      <c r="H1656" s="184">
        <v>0</v>
      </c>
      <c r="I1656" s="184">
        <v>0</v>
      </c>
      <c r="J1656" s="184">
        <v>0</v>
      </c>
      <c r="K1656" s="184">
        <v>0</v>
      </c>
      <c r="L1656" s="184">
        <v>10</v>
      </c>
      <c r="M1656" s="184">
        <v>0</v>
      </c>
      <c r="N1656" s="184">
        <v>0</v>
      </c>
      <c r="O1656" s="184">
        <v>0</v>
      </c>
      <c r="P1656" s="184">
        <v>0</v>
      </c>
      <c r="Q1656" s="184"/>
      <c r="R1656" s="184"/>
      <c r="S1656" s="184"/>
      <c r="T1656" s="184"/>
      <c r="U1656" s="184"/>
      <c r="V1656" s="184"/>
      <c r="W1656" s="184"/>
      <c r="X1656" s="184"/>
      <c r="Y1656" s="184"/>
      <c r="Z1656" s="184"/>
    </row>
    <row r="1657" spans="1:26" ht="15" customHeight="1">
      <c r="A1657" s="184" t="s">
        <v>5029</v>
      </c>
      <c r="B1657" s="184" t="s">
        <v>5167</v>
      </c>
      <c r="C1657" s="184">
        <v>420</v>
      </c>
      <c r="D1657" s="184">
        <v>420</v>
      </c>
      <c r="E1657" s="184" t="s">
        <v>20</v>
      </c>
      <c r="F1657" s="184">
        <f t="shared" si="25"/>
        <v>420</v>
      </c>
      <c r="G1657" s="184">
        <v>420</v>
      </c>
      <c r="H1657" s="184">
        <v>0</v>
      </c>
      <c r="I1657" s="184">
        <v>0</v>
      </c>
      <c r="J1657" s="184">
        <v>0</v>
      </c>
      <c r="K1657" s="184">
        <v>0</v>
      </c>
      <c r="L1657" s="184">
        <v>0</v>
      </c>
      <c r="M1657" s="184">
        <v>0</v>
      </c>
      <c r="N1657" s="184">
        <v>0</v>
      </c>
      <c r="O1657" s="184">
        <v>0</v>
      </c>
      <c r="P1657" s="184">
        <v>0</v>
      </c>
      <c r="Q1657" s="184"/>
      <c r="R1657" s="184"/>
      <c r="S1657" s="184"/>
      <c r="T1657" s="184"/>
      <c r="U1657" s="184"/>
      <c r="V1657" s="184"/>
      <c r="W1657" s="184"/>
      <c r="X1657" s="184"/>
      <c r="Y1657" s="184"/>
      <c r="Z1657" s="184"/>
    </row>
    <row r="1658" spans="1:26" ht="15" customHeight="1">
      <c r="A1658" s="184" t="s">
        <v>1432</v>
      </c>
      <c r="B1658" s="184" t="s">
        <v>4872</v>
      </c>
      <c r="C1658" s="184">
        <v>0</v>
      </c>
      <c r="D1658" s="184">
        <v>0</v>
      </c>
      <c r="E1658" s="184" t="s">
        <v>3</v>
      </c>
      <c r="F1658" s="184">
        <f t="shared" si="25"/>
        <v>0</v>
      </c>
      <c r="G1658" s="184">
        <v>0</v>
      </c>
      <c r="H1658" s="184">
        <v>0</v>
      </c>
      <c r="I1658" s="184">
        <v>0</v>
      </c>
      <c r="J1658" s="184">
        <v>0</v>
      </c>
      <c r="K1658" s="184">
        <v>0</v>
      </c>
      <c r="L1658" s="184">
        <v>5</v>
      </c>
      <c r="M1658" s="184">
        <v>52</v>
      </c>
      <c r="N1658" s="184">
        <v>0</v>
      </c>
      <c r="O1658" s="184">
        <v>0</v>
      </c>
      <c r="P1658" s="184">
        <v>0</v>
      </c>
      <c r="Q1658" s="184"/>
      <c r="R1658" s="184"/>
      <c r="S1658" s="184"/>
      <c r="T1658" s="184"/>
      <c r="U1658" s="184"/>
      <c r="V1658" s="184"/>
      <c r="W1658" s="184"/>
      <c r="X1658" s="184"/>
      <c r="Y1658" s="184"/>
      <c r="Z1658" s="184"/>
    </row>
    <row r="1659" spans="1:26" ht="15" customHeight="1">
      <c r="A1659" s="184" t="s">
        <v>1435</v>
      </c>
      <c r="B1659" s="184" t="s">
        <v>4556</v>
      </c>
      <c r="C1659" s="184">
        <v>434</v>
      </c>
      <c r="D1659" s="184">
        <v>416</v>
      </c>
      <c r="E1659" s="184" t="s">
        <v>20</v>
      </c>
      <c r="F1659" s="184">
        <f t="shared" si="25"/>
        <v>416</v>
      </c>
      <c r="G1659" s="184">
        <v>416</v>
      </c>
      <c r="H1659" s="184">
        <v>0</v>
      </c>
      <c r="I1659" s="184">
        <v>0</v>
      </c>
      <c r="J1659" s="184">
        <v>0</v>
      </c>
      <c r="K1659" s="184">
        <v>0</v>
      </c>
      <c r="L1659" s="184">
        <v>0</v>
      </c>
      <c r="M1659" s="184">
        <v>0</v>
      </c>
      <c r="N1659" s="184">
        <v>0</v>
      </c>
      <c r="O1659" s="184">
        <v>0</v>
      </c>
      <c r="P1659" s="184">
        <v>0</v>
      </c>
      <c r="Q1659" s="184"/>
      <c r="R1659" s="184"/>
      <c r="S1659" s="184"/>
      <c r="T1659" s="184"/>
      <c r="U1659" s="184"/>
      <c r="V1659" s="184"/>
      <c r="W1659" s="184"/>
      <c r="X1659" s="184"/>
      <c r="Y1659" s="184"/>
      <c r="Z1659" s="184"/>
    </row>
    <row r="1660" spans="1:26" ht="15" customHeight="1">
      <c r="A1660" s="184" t="s">
        <v>1434</v>
      </c>
      <c r="B1660" s="184" t="s">
        <v>4556</v>
      </c>
      <c r="C1660" s="184">
        <v>433</v>
      </c>
      <c r="D1660" s="184">
        <v>311</v>
      </c>
      <c r="E1660" s="184" t="s">
        <v>3</v>
      </c>
      <c r="F1660" s="184">
        <f t="shared" si="25"/>
        <v>311</v>
      </c>
      <c r="G1660" s="184">
        <v>311</v>
      </c>
      <c r="H1660" s="184">
        <v>0</v>
      </c>
      <c r="I1660" s="184">
        <v>0</v>
      </c>
      <c r="J1660" s="184">
        <v>0</v>
      </c>
      <c r="K1660" s="184">
        <v>0</v>
      </c>
      <c r="L1660" s="184">
        <v>104</v>
      </c>
      <c r="M1660" s="184">
        <v>480</v>
      </c>
      <c r="N1660" s="184">
        <v>0</v>
      </c>
      <c r="O1660" s="184">
        <v>0</v>
      </c>
      <c r="P1660" s="184">
        <v>177</v>
      </c>
      <c r="Q1660" s="184"/>
      <c r="R1660" s="184"/>
      <c r="S1660" s="184"/>
      <c r="T1660" s="184"/>
      <c r="U1660" s="184"/>
      <c r="V1660" s="184"/>
      <c r="W1660" s="184"/>
      <c r="X1660" s="184"/>
      <c r="Y1660" s="184"/>
      <c r="Z1660" s="184"/>
    </row>
    <row r="1661" spans="1:26" ht="15" customHeight="1">
      <c r="A1661" s="184" t="s">
        <v>1436</v>
      </c>
      <c r="B1661" s="184" t="s">
        <v>3824</v>
      </c>
      <c r="C1661" s="184">
        <v>2</v>
      </c>
      <c r="D1661" s="184">
        <v>2</v>
      </c>
      <c r="E1661" s="184" t="s">
        <v>3</v>
      </c>
      <c r="F1661" s="184">
        <f t="shared" si="25"/>
        <v>2</v>
      </c>
      <c r="G1661" s="184">
        <v>2</v>
      </c>
      <c r="H1661" s="184">
        <v>0</v>
      </c>
      <c r="I1661" s="184">
        <v>0</v>
      </c>
      <c r="J1661" s="184">
        <v>0</v>
      </c>
      <c r="K1661" s="184">
        <v>0</v>
      </c>
      <c r="L1661" s="184">
        <v>4</v>
      </c>
      <c r="M1661" s="184">
        <v>2048</v>
      </c>
      <c r="N1661" s="184">
        <v>0</v>
      </c>
      <c r="O1661" s="184">
        <v>8</v>
      </c>
      <c r="P1661" s="184">
        <v>3</v>
      </c>
      <c r="Q1661" s="184"/>
      <c r="R1661" s="184"/>
      <c r="S1661" s="184"/>
      <c r="T1661" s="184"/>
      <c r="U1661" s="184"/>
      <c r="V1661" s="184"/>
      <c r="W1661" s="184"/>
      <c r="X1661" s="184"/>
      <c r="Y1661" s="184"/>
      <c r="Z1661" s="184"/>
    </row>
    <row r="1662" spans="1:26" ht="15" customHeight="1">
      <c r="A1662" s="184" t="s">
        <v>2073</v>
      </c>
      <c r="B1662" s="184" t="s">
        <v>4806</v>
      </c>
      <c r="C1662" s="184">
        <v>37</v>
      </c>
      <c r="D1662" s="184">
        <v>0</v>
      </c>
      <c r="E1662" s="184" t="s">
        <v>3</v>
      </c>
      <c r="F1662" s="184">
        <f t="shared" si="25"/>
        <v>0</v>
      </c>
      <c r="G1662" s="184">
        <v>0</v>
      </c>
      <c r="H1662" s="184">
        <v>0</v>
      </c>
      <c r="I1662" s="184">
        <v>0</v>
      </c>
      <c r="J1662" s="184">
        <v>0</v>
      </c>
      <c r="K1662" s="184">
        <v>0</v>
      </c>
      <c r="L1662" s="184">
        <v>0</v>
      </c>
      <c r="M1662" s="184">
        <v>5</v>
      </c>
      <c r="N1662" s="184">
        <v>0</v>
      </c>
      <c r="O1662" s="184">
        <v>15</v>
      </c>
      <c r="P1662" s="184">
        <v>27</v>
      </c>
      <c r="Q1662" s="184"/>
      <c r="R1662" s="184"/>
      <c r="S1662" s="184"/>
      <c r="T1662" s="184"/>
      <c r="U1662" s="184"/>
      <c r="V1662" s="184"/>
      <c r="W1662" s="184"/>
      <c r="X1662" s="184"/>
      <c r="Y1662" s="184"/>
      <c r="Z1662" s="184"/>
    </row>
    <row r="1663" spans="1:26" ht="15" customHeight="1">
      <c r="A1663" s="184" t="s">
        <v>1437</v>
      </c>
      <c r="B1663" s="184" t="s">
        <v>4557</v>
      </c>
      <c r="C1663" s="184">
        <v>0</v>
      </c>
      <c r="D1663" s="184">
        <v>0</v>
      </c>
      <c r="E1663" s="184" t="s">
        <v>3</v>
      </c>
      <c r="F1663" s="184">
        <f t="shared" si="25"/>
        <v>0</v>
      </c>
      <c r="G1663" s="184">
        <v>0</v>
      </c>
      <c r="H1663" s="184">
        <v>0</v>
      </c>
      <c r="I1663" s="184">
        <v>0</v>
      </c>
      <c r="J1663" s="184">
        <v>0</v>
      </c>
      <c r="K1663" s="184">
        <v>0</v>
      </c>
      <c r="L1663" s="184">
        <v>0</v>
      </c>
      <c r="M1663" s="184">
        <v>158</v>
      </c>
      <c r="N1663" s="184">
        <v>0</v>
      </c>
      <c r="O1663" s="184">
        <v>0</v>
      </c>
      <c r="P1663" s="184">
        <v>0</v>
      </c>
      <c r="Q1663" s="184"/>
      <c r="R1663" s="184"/>
      <c r="S1663" s="184"/>
      <c r="T1663" s="184"/>
      <c r="U1663" s="184"/>
      <c r="V1663" s="184"/>
      <c r="W1663" s="184"/>
      <c r="X1663" s="184"/>
      <c r="Y1663" s="184"/>
      <c r="Z1663" s="184"/>
    </row>
    <row r="1664" spans="1:26" ht="15" customHeight="1">
      <c r="A1664" s="184" t="s">
        <v>3326</v>
      </c>
      <c r="B1664" s="184" t="s">
        <v>4907</v>
      </c>
      <c r="C1664" s="184">
        <v>5</v>
      </c>
      <c r="D1664" s="184">
        <v>5</v>
      </c>
      <c r="E1664" s="184" t="s">
        <v>3</v>
      </c>
      <c r="F1664" s="184">
        <f t="shared" si="25"/>
        <v>5</v>
      </c>
      <c r="G1664" s="184">
        <v>5</v>
      </c>
      <c r="H1664" s="184">
        <v>0</v>
      </c>
      <c r="I1664" s="184">
        <v>0</v>
      </c>
      <c r="J1664" s="184">
        <v>0</v>
      </c>
      <c r="K1664" s="184">
        <v>0</v>
      </c>
      <c r="L1664" s="184">
        <v>1</v>
      </c>
      <c r="M1664" s="184">
        <v>0</v>
      </c>
      <c r="N1664" s="184">
        <v>0</v>
      </c>
      <c r="O1664" s="184">
        <v>26</v>
      </c>
      <c r="P1664" s="184">
        <v>0</v>
      </c>
      <c r="Q1664" s="184"/>
      <c r="R1664" s="184"/>
      <c r="S1664" s="184"/>
      <c r="T1664" s="184"/>
      <c r="U1664" s="184"/>
      <c r="V1664" s="184"/>
      <c r="W1664" s="184"/>
      <c r="X1664" s="184"/>
      <c r="Y1664" s="184"/>
      <c r="Z1664" s="184"/>
    </row>
    <row r="1665" spans="1:26" ht="15" customHeight="1">
      <c r="A1665" s="184" t="s">
        <v>3327</v>
      </c>
      <c r="B1665" s="184" t="s">
        <v>4908</v>
      </c>
      <c r="C1665" s="184">
        <v>3</v>
      </c>
      <c r="D1665" s="184">
        <v>3</v>
      </c>
      <c r="E1665" s="184" t="s">
        <v>3</v>
      </c>
      <c r="F1665" s="184">
        <f t="shared" si="25"/>
        <v>3</v>
      </c>
      <c r="G1665" s="184">
        <v>3</v>
      </c>
      <c r="H1665" s="184">
        <v>0</v>
      </c>
      <c r="I1665" s="184">
        <v>0</v>
      </c>
      <c r="J1665" s="184">
        <v>0</v>
      </c>
      <c r="K1665" s="184">
        <v>0</v>
      </c>
      <c r="L1665" s="184">
        <v>0</v>
      </c>
      <c r="M1665" s="184">
        <v>0</v>
      </c>
      <c r="N1665" s="184">
        <v>0</v>
      </c>
      <c r="O1665" s="184">
        <v>0</v>
      </c>
      <c r="P1665" s="184">
        <v>0</v>
      </c>
      <c r="Q1665" s="184"/>
      <c r="R1665" s="184"/>
      <c r="S1665" s="184"/>
      <c r="T1665" s="184"/>
      <c r="U1665" s="184"/>
      <c r="V1665" s="184"/>
      <c r="W1665" s="184"/>
      <c r="X1665" s="184"/>
      <c r="Y1665" s="184"/>
      <c r="Z1665" s="184"/>
    </row>
    <row r="1666" spans="1:26" ht="15" customHeight="1">
      <c r="A1666" s="184" t="s">
        <v>4811</v>
      </c>
      <c r="B1666" s="184" t="s">
        <v>4873</v>
      </c>
      <c r="C1666" s="184">
        <v>7</v>
      </c>
      <c r="D1666" s="184">
        <v>7</v>
      </c>
      <c r="E1666" s="184" t="s">
        <v>3</v>
      </c>
      <c r="F1666" s="184">
        <f t="shared" ref="F1666:F1729" si="26">G1666+I1666+J1666+K1666</f>
        <v>7</v>
      </c>
      <c r="G1666" s="184">
        <v>7</v>
      </c>
      <c r="H1666" s="184">
        <v>0</v>
      </c>
      <c r="I1666" s="184">
        <v>0</v>
      </c>
      <c r="J1666" s="184">
        <v>0</v>
      </c>
      <c r="K1666" s="184">
        <v>0</v>
      </c>
      <c r="L1666" s="184">
        <v>0</v>
      </c>
      <c r="M1666" s="184">
        <v>0</v>
      </c>
      <c r="N1666" s="184">
        <v>0</v>
      </c>
      <c r="O1666" s="184">
        <v>0</v>
      </c>
      <c r="P1666" s="184">
        <v>18</v>
      </c>
      <c r="Q1666" s="184"/>
      <c r="R1666" s="184"/>
      <c r="S1666" s="184"/>
      <c r="T1666" s="184"/>
      <c r="U1666" s="184"/>
      <c r="V1666" s="184"/>
      <c r="W1666" s="184"/>
      <c r="X1666" s="184"/>
      <c r="Y1666" s="184"/>
      <c r="Z1666" s="184"/>
    </row>
    <row r="1667" spans="1:26" ht="15" customHeight="1">
      <c r="A1667" s="184" t="s">
        <v>1438</v>
      </c>
      <c r="B1667" s="184" t="s">
        <v>3833</v>
      </c>
      <c r="C1667" s="184">
        <v>0</v>
      </c>
      <c r="D1667" s="184">
        <v>0</v>
      </c>
      <c r="E1667" s="184" t="s">
        <v>20</v>
      </c>
      <c r="F1667" s="184">
        <f t="shared" si="26"/>
        <v>0</v>
      </c>
      <c r="G1667" s="184">
        <v>0</v>
      </c>
      <c r="H1667" s="184">
        <v>0</v>
      </c>
      <c r="I1667" s="184">
        <v>0</v>
      </c>
      <c r="J1667" s="184">
        <v>0</v>
      </c>
      <c r="K1667" s="184">
        <v>0</v>
      </c>
      <c r="L1667" s="184">
        <v>0</v>
      </c>
      <c r="M1667" s="184">
        <v>222</v>
      </c>
      <c r="N1667" s="184">
        <v>0</v>
      </c>
      <c r="O1667" s="184">
        <v>106</v>
      </c>
      <c r="P1667" s="184">
        <v>80</v>
      </c>
      <c r="Q1667" s="184"/>
      <c r="R1667" s="184"/>
      <c r="S1667" s="184"/>
      <c r="T1667" s="184"/>
      <c r="U1667" s="184"/>
      <c r="V1667" s="184"/>
      <c r="W1667" s="184"/>
      <c r="X1667" s="184"/>
      <c r="Y1667" s="184"/>
      <c r="Z1667" s="184"/>
    </row>
    <row r="1668" spans="1:26" ht="15" customHeight="1">
      <c r="A1668" s="184" t="s">
        <v>2893</v>
      </c>
      <c r="B1668" s="184" t="s">
        <v>4558</v>
      </c>
      <c r="C1668" s="184">
        <v>65</v>
      </c>
      <c r="D1668" s="184">
        <v>65</v>
      </c>
      <c r="E1668" s="184" t="s">
        <v>20</v>
      </c>
      <c r="F1668" s="184">
        <f t="shared" si="26"/>
        <v>65</v>
      </c>
      <c r="G1668" s="184">
        <v>65</v>
      </c>
      <c r="H1668" s="184">
        <v>0</v>
      </c>
      <c r="I1668" s="184">
        <v>0</v>
      </c>
      <c r="J1668" s="184">
        <v>0</v>
      </c>
      <c r="K1668" s="184">
        <v>0</v>
      </c>
      <c r="L1668" s="184">
        <v>0</v>
      </c>
      <c r="M1668" s="184">
        <v>308</v>
      </c>
      <c r="N1668" s="184">
        <v>0</v>
      </c>
      <c r="O1668" s="184">
        <v>0</v>
      </c>
      <c r="P1668" s="184">
        <v>17</v>
      </c>
      <c r="Q1668" s="184"/>
      <c r="R1668" s="184"/>
      <c r="S1668" s="184"/>
      <c r="T1668" s="184"/>
      <c r="U1668" s="184"/>
      <c r="V1668" s="184"/>
      <c r="W1668" s="184"/>
      <c r="X1668" s="184"/>
      <c r="Y1668" s="184"/>
      <c r="Z1668" s="184"/>
    </row>
    <row r="1669" spans="1:26" ht="15" customHeight="1">
      <c r="A1669" s="184" t="s">
        <v>3137</v>
      </c>
      <c r="B1669" s="184" t="s">
        <v>3834</v>
      </c>
      <c r="C1669" s="184">
        <v>36</v>
      </c>
      <c r="D1669" s="184">
        <v>36</v>
      </c>
      <c r="E1669" s="184" t="s">
        <v>20</v>
      </c>
      <c r="F1669" s="184">
        <f t="shared" si="26"/>
        <v>36</v>
      </c>
      <c r="G1669" s="184">
        <v>36</v>
      </c>
      <c r="H1669" s="184">
        <v>0</v>
      </c>
      <c r="I1669" s="184">
        <v>0</v>
      </c>
      <c r="J1669" s="184">
        <v>0</v>
      </c>
      <c r="K1669" s="184">
        <v>0</v>
      </c>
      <c r="L1669" s="184">
        <v>0</v>
      </c>
      <c r="M1669" s="184">
        <v>324</v>
      </c>
      <c r="N1669" s="184">
        <v>0</v>
      </c>
      <c r="O1669" s="184">
        <v>0</v>
      </c>
      <c r="P1669" s="184">
        <v>0</v>
      </c>
      <c r="Q1669" s="184"/>
      <c r="R1669" s="184"/>
      <c r="S1669" s="184"/>
      <c r="T1669" s="184"/>
      <c r="U1669" s="184"/>
      <c r="V1669" s="184"/>
      <c r="W1669" s="184"/>
      <c r="X1669" s="184"/>
      <c r="Y1669" s="184"/>
      <c r="Z1669" s="184"/>
    </row>
    <row r="1670" spans="1:26" ht="15" customHeight="1">
      <c r="A1670" s="184" t="s">
        <v>2894</v>
      </c>
      <c r="B1670" s="184" t="s">
        <v>3836</v>
      </c>
      <c r="C1670" s="184">
        <v>0</v>
      </c>
      <c r="D1670" s="184">
        <v>0</v>
      </c>
      <c r="E1670" s="184" t="s">
        <v>20</v>
      </c>
      <c r="F1670" s="184">
        <f t="shared" si="26"/>
        <v>0</v>
      </c>
      <c r="G1670" s="184">
        <v>0</v>
      </c>
      <c r="H1670" s="184">
        <v>0</v>
      </c>
      <c r="I1670" s="184">
        <v>0</v>
      </c>
      <c r="J1670" s="184">
        <v>0</v>
      </c>
      <c r="K1670" s="184">
        <v>0</v>
      </c>
      <c r="L1670" s="184">
        <v>0</v>
      </c>
      <c r="M1670" s="184">
        <v>309</v>
      </c>
      <c r="N1670" s="184">
        <v>0</v>
      </c>
      <c r="O1670" s="184">
        <v>0</v>
      </c>
      <c r="P1670" s="184">
        <v>28</v>
      </c>
      <c r="Q1670" s="184"/>
      <c r="R1670" s="184"/>
      <c r="S1670" s="184"/>
      <c r="T1670" s="184"/>
      <c r="U1670" s="184"/>
      <c r="V1670" s="184"/>
      <c r="W1670" s="184"/>
      <c r="X1670" s="184"/>
      <c r="Y1670" s="184"/>
      <c r="Z1670" s="184"/>
    </row>
    <row r="1671" spans="1:26" ht="15" customHeight="1">
      <c r="A1671" s="184" t="s">
        <v>1440</v>
      </c>
      <c r="B1671" s="184" t="s">
        <v>3837</v>
      </c>
      <c r="C1671" s="184">
        <v>0</v>
      </c>
      <c r="D1671" s="184">
        <v>0</v>
      </c>
      <c r="E1671" s="184" t="s">
        <v>20</v>
      </c>
      <c r="F1671" s="184">
        <f t="shared" si="26"/>
        <v>0</v>
      </c>
      <c r="G1671" s="184">
        <v>0</v>
      </c>
      <c r="H1671" s="184">
        <v>0</v>
      </c>
      <c r="I1671" s="184">
        <v>0</v>
      </c>
      <c r="J1671" s="184">
        <v>0</v>
      </c>
      <c r="K1671" s="184">
        <v>0</v>
      </c>
      <c r="L1671" s="184">
        <v>0</v>
      </c>
      <c r="M1671" s="184">
        <v>309</v>
      </c>
      <c r="N1671" s="184">
        <v>0</v>
      </c>
      <c r="O1671" s="184">
        <v>47</v>
      </c>
      <c r="P1671" s="184">
        <v>9</v>
      </c>
      <c r="Q1671" s="184"/>
      <c r="R1671" s="184"/>
      <c r="S1671" s="184"/>
      <c r="T1671" s="184"/>
      <c r="U1671" s="184"/>
      <c r="V1671" s="184"/>
      <c r="W1671" s="184"/>
      <c r="X1671" s="184"/>
      <c r="Y1671" s="184"/>
      <c r="Z1671" s="184"/>
    </row>
    <row r="1672" spans="1:26" ht="15" customHeight="1">
      <c r="A1672" s="184" t="s">
        <v>1439</v>
      </c>
      <c r="B1672" s="184" t="s">
        <v>5211</v>
      </c>
      <c r="C1672" s="184">
        <v>46</v>
      </c>
      <c r="D1672" s="184">
        <v>21</v>
      </c>
      <c r="E1672" s="184" t="s">
        <v>20</v>
      </c>
      <c r="F1672" s="184">
        <f t="shared" si="26"/>
        <v>21</v>
      </c>
      <c r="G1672" s="184">
        <v>21</v>
      </c>
      <c r="H1672" s="184">
        <v>0</v>
      </c>
      <c r="I1672" s="184">
        <v>0</v>
      </c>
      <c r="J1672" s="184">
        <v>0</v>
      </c>
      <c r="K1672" s="184">
        <v>0</v>
      </c>
      <c r="L1672" s="184">
        <v>0</v>
      </c>
      <c r="M1672" s="184">
        <v>0</v>
      </c>
      <c r="N1672" s="184">
        <v>0</v>
      </c>
      <c r="O1672" s="184">
        <v>0</v>
      </c>
      <c r="P1672" s="184">
        <v>47</v>
      </c>
      <c r="Q1672" s="184"/>
      <c r="R1672" s="184"/>
      <c r="S1672" s="184"/>
      <c r="T1672" s="184"/>
      <c r="U1672" s="184"/>
      <c r="V1672" s="184"/>
      <c r="W1672" s="184"/>
      <c r="X1672" s="184"/>
      <c r="Y1672" s="184"/>
      <c r="Z1672" s="184"/>
    </row>
    <row r="1673" spans="1:26" ht="15" customHeight="1">
      <c r="A1673" s="184" t="s">
        <v>1442</v>
      </c>
      <c r="B1673" s="184" t="s">
        <v>4559</v>
      </c>
      <c r="C1673" s="184">
        <v>0</v>
      </c>
      <c r="D1673" s="184">
        <v>0</v>
      </c>
      <c r="E1673" s="184" t="s">
        <v>3</v>
      </c>
      <c r="F1673" s="184">
        <f t="shared" si="26"/>
        <v>0</v>
      </c>
      <c r="G1673" s="184">
        <v>0</v>
      </c>
      <c r="H1673" s="184">
        <v>0</v>
      </c>
      <c r="I1673" s="184">
        <v>0</v>
      </c>
      <c r="J1673" s="184">
        <v>0</v>
      </c>
      <c r="K1673" s="184">
        <v>0</v>
      </c>
      <c r="L1673" s="184">
        <v>3</v>
      </c>
      <c r="M1673" s="184">
        <v>345</v>
      </c>
      <c r="N1673" s="184">
        <v>0</v>
      </c>
      <c r="O1673" s="184">
        <v>13</v>
      </c>
      <c r="P1673" s="184">
        <v>9</v>
      </c>
      <c r="Q1673" s="184"/>
      <c r="R1673" s="184"/>
      <c r="S1673" s="184"/>
      <c r="T1673" s="184"/>
      <c r="U1673" s="184"/>
      <c r="V1673" s="184"/>
      <c r="W1673" s="184"/>
      <c r="X1673" s="184"/>
      <c r="Y1673" s="184"/>
      <c r="Z1673" s="184"/>
    </row>
    <row r="1674" spans="1:26" ht="15" customHeight="1">
      <c r="A1674" s="184" t="s">
        <v>1444</v>
      </c>
      <c r="B1674" s="184" t="s">
        <v>3835</v>
      </c>
      <c r="C1674" s="184">
        <v>100</v>
      </c>
      <c r="D1674" s="184">
        <v>100</v>
      </c>
      <c r="E1674" s="184" t="s">
        <v>3</v>
      </c>
      <c r="F1674" s="184">
        <f t="shared" si="26"/>
        <v>100</v>
      </c>
      <c r="G1674" s="184">
        <v>100</v>
      </c>
      <c r="H1674" s="184">
        <v>0</v>
      </c>
      <c r="I1674" s="184">
        <v>0</v>
      </c>
      <c r="J1674" s="184">
        <v>0</v>
      </c>
      <c r="K1674" s="184">
        <v>0</v>
      </c>
      <c r="L1674" s="184">
        <v>0</v>
      </c>
      <c r="M1674" s="184">
        <v>0</v>
      </c>
      <c r="N1674" s="184">
        <v>0</v>
      </c>
      <c r="O1674" s="184">
        <v>7</v>
      </c>
      <c r="P1674" s="184">
        <v>269</v>
      </c>
      <c r="Q1674" s="184"/>
      <c r="R1674" s="184"/>
      <c r="S1674" s="184"/>
      <c r="T1674" s="184"/>
      <c r="U1674" s="184"/>
      <c r="V1674" s="184"/>
      <c r="W1674" s="184"/>
      <c r="X1674" s="184"/>
      <c r="Y1674" s="184"/>
      <c r="Z1674" s="184"/>
    </row>
    <row r="1675" spans="1:26" ht="15" customHeight="1">
      <c r="A1675" s="184" t="s">
        <v>1445</v>
      </c>
      <c r="B1675" s="184" t="s">
        <v>3838</v>
      </c>
      <c r="C1675" s="184">
        <v>2</v>
      </c>
      <c r="D1675" s="184">
        <v>2</v>
      </c>
      <c r="E1675" s="184" t="s">
        <v>20</v>
      </c>
      <c r="F1675" s="184">
        <f t="shared" si="26"/>
        <v>2</v>
      </c>
      <c r="G1675" s="184">
        <v>2</v>
      </c>
      <c r="H1675" s="184">
        <v>0</v>
      </c>
      <c r="I1675" s="184">
        <v>0</v>
      </c>
      <c r="J1675" s="184">
        <v>0</v>
      </c>
      <c r="K1675" s="184">
        <v>0</v>
      </c>
      <c r="L1675" s="184">
        <v>1</v>
      </c>
      <c r="M1675" s="184">
        <v>199</v>
      </c>
      <c r="N1675" s="184">
        <v>0</v>
      </c>
      <c r="O1675" s="184">
        <v>18</v>
      </c>
      <c r="P1675" s="184">
        <v>0</v>
      </c>
      <c r="Q1675" s="184"/>
      <c r="R1675" s="184"/>
      <c r="S1675" s="184"/>
      <c r="T1675" s="184"/>
      <c r="U1675" s="184"/>
      <c r="V1675" s="184"/>
      <c r="W1675" s="184"/>
      <c r="X1675" s="184"/>
      <c r="Y1675" s="184"/>
      <c r="Z1675" s="184"/>
    </row>
    <row r="1676" spans="1:26" ht="15" customHeight="1">
      <c r="A1676" s="184" t="s">
        <v>1446</v>
      </c>
      <c r="B1676" s="184" t="s">
        <v>3839</v>
      </c>
      <c r="C1676" s="184">
        <v>0</v>
      </c>
      <c r="D1676" s="184">
        <v>0</v>
      </c>
      <c r="E1676" s="184" t="s">
        <v>20</v>
      </c>
      <c r="F1676" s="184">
        <f t="shared" si="26"/>
        <v>0</v>
      </c>
      <c r="G1676" s="184">
        <v>0</v>
      </c>
      <c r="H1676" s="184">
        <v>0</v>
      </c>
      <c r="I1676" s="184">
        <v>0</v>
      </c>
      <c r="J1676" s="184">
        <v>0</v>
      </c>
      <c r="K1676" s="184">
        <v>0</v>
      </c>
      <c r="L1676" s="184">
        <v>0</v>
      </c>
      <c r="M1676" s="184">
        <v>311</v>
      </c>
      <c r="N1676" s="184">
        <v>0</v>
      </c>
      <c r="O1676" s="184">
        <v>40</v>
      </c>
      <c r="P1676" s="184">
        <v>36</v>
      </c>
      <c r="Q1676" s="184"/>
      <c r="R1676" s="184"/>
      <c r="S1676" s="184"/>
      <c r="T1676" s="184"/>
      <c r="U1676" s="184"/>
      <c r="V1676" s="184"/>
      <c r="W1676" s="184"/>
      <c r="X1676" s="184"/>
      <c r="Y1676" s="184"/>
      <c r="Z1676" s="184"/>
    </row>
    <row r="1677" spans="1:26" ht="15" customHeight="1">
      <c r="A1677" s="184" t="s">
        <v>2434</v>
      </c>
      <c r="B1677" s="184" t="s">
        <v>3840</v>
      </c>
      <c r="C1677" s="184">
        <v>0</v>
      </c>
      <c r="D1677" s="184">
        <v>0</v>
      </c>
      <c r="E1677" s="184" t="s">
        <v>20</v>
      </c>
      <c r="F1677" s="184">
        <f t="shared" si="26"/>
        <v>0</v>
      </c>
      <c r="G1677" s="184">
        <v>0</v>
      </c>
      <c r="H1677" s="184">
        <v>0</v>
      </c>
      <c r="I1677" s="184">
        <v>0</v>
      </c>
      <c r="J1677" s="184">
        <v>0</v>
      </c>
      <c r="K1677" s="184">
        <v>0</v>
      </c>
      <c r="L1677" s="184">
        <v>38</v>
      </c>
      <c r="M1677" s="184">
        <v>200</v>
      </c>
      <c r="N1677" s="184">
        <v>0</v>
      </c>
      <c r="O1677" s="184">
        <v>30</v>
      </c>
      <c r="P1677" s="184">
        <v>10</v>
      </c>
      <c r="Q1677" s="184"/>
      <c r="R1677" s="184"/>
      <c r="S1677" s="184"/>
      <c r="T1677" s="184"/>
      <c r="U1677" s="184"/>
      <c r="V1677" s="184"/>
      <c r="W1677" s="184"/>
      <c r="X1677" s="184"/>
      <c r="Y1677" s="184"/>
      <c r="Z1677" s="184"/>
    </row>
    <row r="1678" spans="1:26" ht="15" customHeight="1">
      <c r="A1678" s="184" t="s">
        <v>1447</v>
      </c>
      <c r="B1678" s="184" t="s">
        <v>4560</v>
      </c>
      <c r="C1678" s="184">
        <v>140</v>
      </c>
      <c r="D1678" s="184">
        <v>140</v>
      </c>
      <c r="E1678" s="184" t="s">
        <v>20</v>
      </c>
      <c r="F1678" s="184">
        <f t="shared" si="26"/>
        <v>140</v>
      </c>
      <c r="G1678" s="184">
        <v>140</v>
      </c>
      <c r="H1678" s="184">
        <v>0</v>
      </c>
      <c r="I1678" s="184">
        <v>0</v>
      </c>
      <c r="J1678" s="184">
        <v>0</v>
      </c>
      <c r="K1678" s="184">
        <v>0</v>
      </c>
      <c r="L1678" s="184">
        <v>0</v>
      </c>
      <c r="M1678" s="184">
        <v>510</v>
      </c>
      <c r="N1678" s="184">
        <v>0</v>
      </c>
      <c r="O1678" s="184">
        <v>49</v>
      </c>
      <c r="P1678" s="184">
        <v>135</v>
      </c>
      <c r="Q1678" s="184"/>
      <c r="R1678" s="184"/>
      <c r="S1678" s="184"/>
      <c r="T1678" s="184"/>
      <c r="U1678" s="184"/>
      <c r="V1678" s="184"/>
      <c r="W1678" s="184"/>
      <c r="X1678" s="184"/>
      <c r="Y1678" s="184"/>
      <c r="Z1678" s="184"/>
    </row>
    <row r="1679" spans="1:26" ht="15" customHeight="1">
      <c r="A1679" s="184" t="s">
        <v>1449</v>
      </c>
      <c r="B1679" s="184" t="s">
        <v>3841</v>
      </c>
      <c r="C1679" s="184">
        <v>1</v>
      </c>
      <c r="D1679" s="184">
        <v>1</v>
      </c>
      <c r="E1679" s="184" t="s">
        <v>28</v>
      </c>
      <c r="F1679" s="184">
        <f t="shared" si="26"/>
        <v>1</v>
      </c>
      <c r="G1679" s="184">
        <v>1</v>
      </c>
      <c r="H1679" s="184">
        <v>0</v>
      </c>
      <c r="I1679" s="184">
        <v>0</v>
      </c>
      <c r="J1679" s="184">
        <v>0</v>
      </c>
      <c r="K1679" s="184">
        <v>0</v>
      </c>
      <c r="L1679" s="184">
        <v>0</v>
      </c>
      <c r="M1679" s="184">
        <v>409</v>
      </c>
      <c r="N1679" s="184">
        <v>0</v>
      </c>
      <c r="O1679" s="184">
        <v>46</v>
      </c>
      <c r="P1679" s="184">
        <v>0</v>
      </c>
      <c r="Q1679" s="184"/>
      <c r="R1679" s="184"/>
      <c r="S1679" s="184"/>
      <c r="T1679" s="184"/>
      <c r="U1679" s="184"/>
      <c r="V1679" s="184"/>
      <c r="W1679" s="184"/>
      <c r="X1679" s="184"/>
      <c r="Y1679" s="184"/>
      <c r="Z1679" s="184"/>
    </row>
    <row r="1680" spans="1:26" ht="15" customHeight="1">
      <c r="A1680" s="184" t="s">
        <v>1448</v>
      </c>
      <c r="B1680" s="184" t="s">
        <v>3841</v>
      </c>
      <c r="C1680" s="184">
        <v>3</v>
      </c>
      <c r="D1680" s="184">
        <v>3</v>
      </c>
      <c r="E1680" s="184" t="s">
        <v>20</v>
      </c>
      <c r="F1680" s="184">
        <f t="shared" si="26"/>
        <v>3</v>
      </c>
      <c r="G1680" s="184">
        <v>3</v>
      </c>
      <c r="H1680" s="184">
        <v>0</v>
      </c>
      <c r="I1680" s="184">
        <v>0</v>
      </c>
      <c r="J1680" s="184">
        <v>0</v>
      </c>
      <c r="K1680" s="184">
        <v>0</v>
      </c>
      <c r="L1680" s="184">
        <v>0</v>
      </c>
      <c r="M1680" s="184">
        <v>501</v>
      </c>
      <c r="N1680" s="184">
        <v>0</v>
      </c>
      <c r="O1680" s="184">
        <v>77</v>
      </c>
      <c r="P1680" s="184">
        <v>0</v>
      </c>
      <c r="Q1680" s="184"/>
      <c r="R1680" s="184"/>
      <c r="S1680" s="184"/>
      <c r="T1680" s="184"/>
      <c r="U1680" s="184"/>
      <c r="V1680" s="184"/>
      <c r="W1680" s="184"/>
      <c r="X1680" s="184"/>
      <c r="Y1680" s="184"/>
      <c r="Z1680" s="184"/>
    </row>
    <row r="1681" spans="1:26" ht="15" customHeight="1">
      <c r="A1681" s="184" t="s">
        <v>1450</v>
      </c>
      <c r="B1681" s="184" t="s">
        <v>4909</v>
      </c>
      <c r="C1681" s="184">
        <v>0</v>
      </c>
      <c r="D1681" s="184">
        <v>0</v>
      </c>
      <c r="E1681" s="184" t="s">
        <v>20</v>
      </c>
      <c r="F1681" s="184">
        <f t="shared" si="26"/>
        <v>0</v>
      </c>
      <c r="G1681" s="184">
        <v>0</v>
      </c>
      <c r="H1681" s="184">
        <v>0</v>
      </c>
      <c r="I1681" s="184">
        <v>0</v>
      </c>
      <c r="J1681" s="184">
        <v>0</v>
      </c>
      <c r="K1681" s="184">
        <v>0</v>
      </c>
      <c r="L1681" s="184">
        <v>0</v>
      </c>
      <c r="M1681" s="184">
        <v>317</v>
      </c>
      <c r="N1681" s="184">
        <v>0</v>
      </c>
      <c r="O1681" s="184">
        <v>0</v>
      </c>
      <c r="P1681" s="184">
        <v>10</v>
      </c>
      <c r="Q1681" s="184"/>
      <c r="R1681" s="184"/>
      <c r="S1681" s="184"/>
      <c r="T1681" s="184"/>
      <c r="U1681" s="184"/>
      <c r="V1681" s="184"/>
      <c r="W1681" s="184"/>
      <c r="X1681" s="184"/>
      <c r="Y1681" s="184"/>
      <c r="Z1681" s="184"/>
    </row>
    <row r="1682" spans="1:26" ht="15" customHeight="1">
      <c r="A1682" s="184" t="s">
        <v>1452</v>
      </c>
      <c r="B1682" s="184" t="s">
        <v>4561</v>
      </c>
      <c r="C1682" s="184">
        <v>1</v>
      </c>
      <c r="D1682" s="184">
        <v>-4</v>
      </c>
      <c r="E1682" s="184" t="s">
        <v>28</v>
      </c>
      <c r="F1682" s="184">
        <f t="shared" si="26"/>
        <v>0</v>
      </c>
      <c r="G1682" s="184">
        <v>0</v>
      </c>
      <c r="H1682" s="184">
        <v>0</v>
      </c>
      <c r="I1682" s="184">
        <v>0</v>
      </c>
      <c r="J1682" s="184">
        <v>0</v>
      </c>
      <c r="K1682" s="184">
        <v>0</v>
      </c>
      <c r="L1682" s="184">
        <v>1</v>
      </c>
      <c r="M1682" s="184">
        <v>499</v>
      </c>
      <c r="N1682" s="184">
        <v>0</v>
      </c>
      <c r="O1682" s="184">
        <v>0</v>
      </c>
      <c r="P1682" s="184">
        <v>1</v>
      </c>
      <c r="Q1682" s="184"/>
      <c r="R1682" s="184"/>
      <c r="S1682" s="184"/>
      <c r="T1682" s="184"/>
      <c r="U1682" s="184"/>
      <c r="V1682" s="184"/>
      <c r="W1682" s="184"/>
      <c r="X1682" s="184"/>
      <c r="Y1682" s="184"/>
      <c r="Z1682" s="184"/>
    </row>
    <row r="1683" spans="1:26" ht="15" customHeight="1">
      <c r="A1683" s="184" t="s">
        <v>1451</v>
      </c>
      <c r="B1683" s="184" t="s">
        <v>4561</v>
      </c>
      <c r="C1683" s="184">
        <v>125</v>
      </c>
      <c r="D1683" s="184">
        <v>125</v>
      </c>
      <c r="E1683" s="184" t="s">
        <v>20</v>
      </c>
      <c r="F1683" s="184">
        <f t="shared" si="26"/>
        <v>125</v>
      </c>
      <c r="G1683" s="184">
        <v>125</v>
      </c>
      <c r="H1683" s="184">
        <v>716</v>
      </c>
      <c r="I1683" s="184">
        <v>0</v>
      </c>
      <c r="J1683" s="184">
        <v>0</v>
      </c>
      <c r="K1683" s="184">
        <v>0</v>
      </c>
      <c r="L1683" s="184">
        <v>8</v>
      </c>
      <c r="M1683" s="184">
        <v>3588</v>
      </c>
      <c r="N1683" s="184">
        <v>0</v>
      </c>
      <c r="O1683" s="184">
        <v>790</v>
      </c>
      <c r="P1683" s="184">
        <v>10</v>
      </c>
      <c r="Q1683" s="184"/>
      <c r="R1683" s="184"/>
      <c r="S1683" s="184"/>
      <c r="T1683" s="184"/>
      <c r="U1683" s="184"/>
      <c r="V1683" s="184"/>
      <c r="W1683" s="184"/>
      <c r="X1683" s="184"/>
      <c r="Y1683" s="184"/>
      <c r="Z1683" s="184"/>
    </row>
    <row r="1684" spans="1:26" ht="15" customHeight="1">
      <c r="A1684" s="184" t="s">
        <v>1454</v>
      </c>
      <c r="B1684" s="184" t="s">
        <v>3842</v>
      </c>
      <c r="C1684" s="184">
        <v>0</v>
      </c>
      <c r="D1684" s="184">
        <v>0</v>
      </c>
      <c r="E1684" s="184" t="s">
        <v>28</v>
      </c>
      <c r="F1684" s="184">
        <f t="shared" si="26"/>
        <v>0</v>
      </c>
      <c r="G1684" s="184">
        <v>0</v>
      </c>
      <c r="H1684" s="184">
        <v>0</v>
      </c>
      <c r="I1684" s="184">
        <v>0</v>
      </c>
      <c r="J1684" s="184">
        <v>0</v>
      </c>
      <c r="K1684" s="184">
        <v>0</v>
      </c>
      <c r="L1684" s="184">
        <v>0</v>
      </c>
      <c r="M1684" s="184">
        <v>0</v>
      </c>
      <c r="N1684" s="184">
        <v>0</v>
      </c>
      <c r="O1684" s="184">
        <v>14</v>
      </c>
      <c r="P1684" s="184">
        <v>0</v>
      </c>
      <c r="Q1684" s="184"/>
      <c r="R1684" s="184"/>
      <c r="S1684" s="184"/>
      <c r="T1684" s="184"/>
      <c r="U1684" s="184"/>
      <c r="V1684" s="184"/>
      <c r="W1684" s="184"/>
      <c r="X1684" s="184"/>
      <c r="Y1684" s="184"/>
      <c r="Z1684" s="184"/>
    </row>
    <row r="1685" spans="1:26" ht="15" customHeight="1">
      <c r="A1685" s="184" t="s">
        <v>1453</v>
      </c>
      <c r="B1685" s="184" t="s">
        <v>3842</v>
      </c>
      <c r="C1685" s="184">
        <v>14</v>
      </c>
      <c r="D1685" s="184">
        <v>14</v>
      </c>
      <c r="E1685" s="184" t="s">
        <v>20</v>
      </c>
      <c r="F1685" s="184">
        <f t="shared" si="26"/>
        <v>14</v>
      </c>
      <c r="G1685" s="184">
        <v>14</v>
      </c>
      <c r="H1685" s="184">
        <v>0</v>
      </c>
      <c r="I1685" s="184">
        <v>0</v>
      </c>
      <c r="J1685" s="184">
        <v>0</v>
      </c>
      <c r="K1685" s="184">
        <v>0</v>
      </c>
      <c r="L1685" s="184">
        <v>3</v>
      </c>
      <c r="M1685" s="184">
        <v>399</v>
      </c>
      <c r="N1685" s="184">
        <v>0</v>
      </c>
      <c r="O1685" s="184">
        <v>0</v>
      </c>
      <c r="P1685" s="184">
        <v>12</v>
      </c>
      <c r="Q1685" s="184"/>
      <c r="R1685" s="184"/>
      <c r="S1685" s="184"/>
      <c r="T1685" s="184"/>
      <c r="U1685" s="184"/>
      <c r="V1685" s="184"/>
      <c r="W1685" s="184"/>
      <c r="X1685" s="184"/>
      <c r="Y1685" s="184"/>
      <c r="Z1685" s="184"/>
    </row>
    <row r="1686" spans="1:26" ht="15" customHeight="1">
      <c r="A1686" s="184" t="s">
        <v>1456</v>
      </c>
      <c r="B1686" s="184" t="s">
        <v>3843</v>
      </c>
      <c r="C1686" s="184">
        <v>2</v>
      </c>
      <c r="D1686" s="184">
        <v>2</v>
      </c>
      <c r="E1686" s="184" t="s">
        <v>28</v>
      </c>
      <c r="F1686" s="184">
        <f t="shared" si="26"/>
        <v>2</v>
      </c>
      <c r="G1686" s="184">
        <v>2</v>
      </c>
      <c r="H1686" s="184">
        <v>0</v>
      </c>
      <c r="I1686" s="184">
        <v>0</v>
      </c>
      <c r="J1686" s="184">
        <v>0</v>
      </c>
      <c r="K1686" s="184">
        <v>0</v>
      </c>
      <c r="L1686" s="184">
        <v>0</v>
      </c>
      <c r="M1686" s="184">
        <v>101</v>
      </c>
      <c r="N1686" s="184">
        <v>0</v>
      </c>
      <c r="O1686" s="184">
        <v>3</v>
      </c>
      <c r="P1686" s="184">
        <v>0</v>
      </c>
      <c r="Q1686" s="184"/>
      <c r="R1686" s="184"/>
      <c r="S1686" s="184"/>
      <c r="T1686" s="184"/>
      <c r="U1686" s="184"/>
      <c r="V1686" s="184"/>
      <c r="W1686" s="184"/>
      <c r="X1686" s="184"/>
      <c r="Y1686" s="184"/>
      <c r="Z1686" s="184"/>
    </row>
    <row r="1687" spans="1:26" ht="15" customHeight="1">
      <c r="A1687" s="184" t="s">
        <v>1455</v>
      </c>
      <c r="B1687" s="184" t="s">
        <v>3843</v>
      </c>
      <c r="C1687" s="184">
        <v>2</v>
      </c>
      <c r="D1687" s="184">
        <v>2</v>
      </c>
      <c r="E1687" s="184" t="s">
        <v>20</v>
      </c>
      <c r="F1687" s="184">
        <f t="shared" si="26"/>
        <v>2</v>
      </c>
      <c r="G1687" s="184">
        <v>2</v>
      </c>
      <c r="H1687" s="184">
        <v>0</v>
      </c>
      <c r="I1687" s="184">
        <v>0</v>
      </c>
      <c r="J1687" s="184">
        <v>0</v>
      </c>
      <c r="K1687" s="184">
        <v>0</v>
      </c>
      <c r="L1687" s="184">
        <v>0</v>
      </c>
      <c r="M1687" s="184">
        <v>200</v>
      </c>
      <c r="N1687" s="184">
        <v>0</v>
      </c>
      <c r="O1687" s="184">
        <v>28</v>
      </c>
      <c r="P1687" s="184">
        <v>2</v>
      </c>
      <c r="Q1687" s="184"/>
      <c r="R1687" s="184"/>
      <c r="S1687" s="184"/>
      <c r="T1687" s="184"/>
      <c r="U1687" s="184"/>
      <c r="V1687" s="184"/>
      <c r="W1687" s="184"/>
      <c r="X1687" s="184"/>
      <c r="Y1687" s="184"/>
      <c r="Z1687" s="184"/>
    </row>
    <row r="1688" spans="1:26" ht="15" customHeight="1">
      <c r="A1688" s="184" t="s">
        <v>1459</v>
      </c>
      <c r="B1688" s="184" t="s">
        <v>5271</v>
      </c>
      <c r="C1688" s="184">
        <v>141</v>
      </c>
      <c r="D1688" s="184">
        <v>136</v>
      </c>
      <c r="E1688" s="184" t="s">
        <v>3</v>
      </c>
      <c r="F1688" s="184">
        <f t="shared" si="26"/>
        <v>136</v>
      </c>
      <c r="G1688" s="184">
        <v>136</v>
      </c>
      <c r="H1688" s="184">
        <v>0</v>
      </c>
      <c r="I1688" s="184">
        <v>0</v>
      </c>
      <c r="J1688" s="184">
        <v>0</v>
      </c>
      <c r="K1688" s="184">
        <v>0</v>
      </c>
      <c r="L1688" s="184">
        <v>0</v>
      </c>
      <c r="M1688" s="184">
        <v>0</v>
      </c>
      <c r="N1688" s="184">
        <v>0</v>
      </c>
      <c r="O1688" s="184">
        <v>0</v>
      </c>
      <c r="P1688" s="184">
        <v>0</v>
      </c>
      <c r="Q1688" s="184"/>
      <c r="R1688" s="184"/>
      <c r="S1688" s="184"/>
      <c r="T1688" s="184"/>
      <c r="U1688" s="184"/>
      <c r="V1688" s="184"/>
      <c r="W1688" s="184"/>
      <c r="X1688" s="184"/>
      <c r="Y1688" s="184"/>
      <c r="Z1688" s="184"/>
    </row>
    <row r="1689" spans="1:26" ht="15" customHeight="1">
      <c r="A1689" s="184" t="s">
        <v>1460</v>
      </c>
      <c r="B1689" s="184" t="s">
        <v>4661</v>
      </c>
      <c r="C1689" s="184">
        <v>0</v>
      </c>
      <c r="D1689" s="184">
        <v>0</v>
      </c>
      <c r="E1689" s="184" t="s">
        <v>3</v>
      </c>
      <c r="F1689" s="184">
        <f t="shared" si="26"/>
        <v>0</v>
      </c>
      <c r="G1689" s="184">
        <v>0</v>
      </c>
      <c r="H1689" s="184">
        <v>0</v>
      </c>
      <c r="I1689" s="184">
        <v>0</v>
      </c>
      <c r="J1689" s="184">
        <v>0</v>
      </c>
      <c r="K1689" s="184">
        <v>0</v>
      </c>
      <c r="L1689" s="184">
        <v>0</v>
      </c>
      <c r="M1689" s="184">
        <v>216</v>
      </c>
      <c r="N1689" s="184">
        <v>0</v>
      </c>
      <c r="O1689" s="184">
        <v>52</v>
      </c>
      <c r="P1689" s="184">
        <v>0</v>
      </c>
      <c r="Q1689" s="184"/>
      <c r="R1689" s="184"/>
      <c r="S1689" s="184"/>
      <c r="T1689" s="184"/>
      <c r="U1689" s="184"/>
      <c r="V1689" s="184"/>
      <c r="W1689" s="184"/>
      <c r="X1689" s="184"/>
      <c r="Y1689" s="184"/>
      <c r="Z1689" s="184"/>
    </row>
    <row r="1690" spans="1:26" ht="15" customHeight="1">
      <c r="A1690" s="184" t="s">
        <v>2895</v>
      </c>
      <c r="B1690" s="184" t="s">
        <v>5386</v>
      </c>
      <c r="C1690" s="184">
        <v>0</v>
      </c>
      <c r="D1690" s="184">
        <v>0</v>
      </c>
      <c r="E1690" s="184" t="s">
        <v>3</v>
      </c>
      <c r="F1690" s="184">
        <f t="shared" si="26"/>
        <v>0</v>
      </c>
      <c r="G1690" s="184">
        <v>0</v>
      </c>
      <c r="H1690" s="184">
        <v>0</v>
      </c>
      <c r="I1690" s="184">
        <v>0</v>
      </c>
      <c r="J1690" s="184">
        <v>0</v>
      </c>
      <c r="K1690" s="184">
        <v>0</v>
      </c>
      <c r="L1690" s="184">
        <v>0</v>
      </c>
      <c r="M1690" s="184">
        <v>215</v>
      </c>
      <c r="N1690" s="184">
        <v>0</v>
      </c>
      <c r="O1690" s="184">
        <v>0</v>
      </c>
      <c r="P1690" s="184">
        <v>0</v>
      </c>
      <c r="Q1690" s="184"/>
      <c r="R1690" s="184"/>
      <c r="S1690" s="184"/>
      <c r="T1690" s="184"/>
      <c r="U1690" s="184"/>
      <c r="V1690" s="184"/>
      <c r="W1690" s="184"/>
      <c r="X1690" s="184"/>
      <c r="Y1690" s="184"/>
      <c r="Z1690" s="184"/>
    </row>
    <row r="1691" spans="1:26" ht="15" customHeight="1">
      <c r="A1691" s="184" t="s">
        <v>2517</v>
      </c>
      <c r="B1691" s="184" t="s">
        <v>5387</v>
      </c>
      <c r="C1691" s="184">
        <v>0</v>
      </c>
      <c r="D1691" s="184">
        <v>0</v>
      </c>
      <c r="E1691" s="184" t="s">
        <v>3</v>
      </c>
      <c r="F1691" s="184">
        <f t="shared" si="26"/>
        <v>0</v>
      </c>
      <c r="G1691" s="184">
        <v>0</v>
      </c>
      <c r="H1691" s="184">
        <v>0</v>
      </c>
      <c r="I1691" s="184">
        <v>0</v>
      </c>
      <c r="J1691" s="184">
        <v>0</v>
      </c>
      <c r="K1691" s="184">
        <v>0</v>
      </c>
      <c r="L1691" s="184">
        <v>0</v>
      </c>
      <c r="M1691" s="184">
        <v>215</v>
      </c>
      <c r="N1691" s="184">
        <v>0</v>
      </c>
      <c r="O1691" s="184">
        <v>0</v>
      </c>
      <c r="P1691" s="184">
        <v>0</v>
      </c>
      <c r="Q1691" s="184"/>
      <c r="R1691" s="184"/>
      <c r="S1691" s="184"/>
      <c r="T1691" s="184"/>
      <c r="U1691" s="184"/>
      <c r="V1691" s="184"/>
      <c r="W1691" s="184"/>
      <c r="X1691" s="184"/>
      <c r="Y1691" s="184"/>
      <c r="Z1691" s="184"/>
    </row>
    <row r="1692" spans="1:26" ht="15" customHeight="1">
      <c r="A1692" s="184" t="s">
        <v>2518</v>
      </c>
      <c r="B1692" s="184" t="s">
        <v>3844</v>
      </c>
      <c r="C1692" s="184">
        <v>0</v>
      </c>
      <c r="D1692" s="184">
        <v>0</v>
      </c>
      <c r="E1692" s="184" t="s">
        <v>3</v>
      </c>
      <c r="F1692" s="184">
        <f t="shared" si="26"/>
        <v>0</v>
      </c>
      <c r="G1692" s="184">
        <v>0</v>
      </c>
      <c r="H1692" s="184">
        <v>0</v>
      </c>
      <c r="I1692" s="184">
        <v>0</v>
      </c>
      <c r="J1692" s="184">
        <v>0</v>
      </c>
      <c r="K1692" s="184">
        <v>0</v>
      </c>
      <c r="L1692" s="184">
        <v>0</v>
      </c>
      <c r="M1692" s="184">
        <v>215</v>
      </c>
      <c r="N1692" s="184">
        <v>0</v>
      </c>
      <c r="O1692" s="184">
        <v>0</v>
      </c>
      <c r="P1692" s="184">
        <v>0</v>
      </c>
      <c r="Q1692" s="184"/>
      <c r="R1692" s="184"/>
      <c r="S1692" s="184"/>
      <c r="T1692" s="184"/>
      <c r="U1692" s="184"/>
      <c r="V1692" s="184"/>
      <c r="W1692" s="184"/>
      <c r="X1692" s="184"/>
      <c r="Y1692" s="184"/>
      <c r="Z1692" s="184"/>
    </row>
    <row r="1693" spans="1:26" ht="15" customHeight="1">
      <c r="A1693" s="184" t="s">
        <v>1461</v>
      </c>
      <c r="B1693" s="184" t="s">
        <v>4562</v>
      </c>
      <c r="C1693" s="184">
        <v>0</v>
      </c>
      <c r="D1693" s="184">
        <v>0</v>
      </c>
      <c r="E1693" s="184" t="s">
        <v>3</v>
      </c>
      <c r="F1693" s="184">
        <f t="shared" si="26"/>
        <v>0</v>
      </c>
      <c r="G1693" s="184">
        <v>0</v>
      </c>
      <c r="H1693" s="184">
        <v>0</v>
      </c>
      <c r="I1693" s="184">
        <v>0</v>
      </c>
      <c r="J1693" s="184">
        <v>0</v>
      </c>
      <c r="K1693" s="184">
        <v>0</v>
      </c>
      <c r="L1693" s="184">
        <v>0</v>
      </c>
      <c r="M1693" s="184">
        <v>189</v>
      </c>
      <c r="N1693" s="184">
        <v>0</v>
      </c>
      <c r="O1693" s="184">
        <v>0</v>
      </c>
      <c r="P1693" s="184">
        <v>150</v>
      </c>
      <c r="Q1693" s="184"/>
      <c r="R1693" s="184"/>
      <c r="S1693" s="184"/>
      <c r="T1693" s="184"/>
      <c r="U1693" s="184"/>
      <c r="V1693" s="184"/>
      <c r="W1693" s="184"/>
      <c r="X1693" s="184"/>
      <c r="Y1693" s="184"/>
      <c r="Z1693" s="184"/>
    </row>
    <row r="1694" spans="1:26" ht="15" customHeight="1">
      <c r="A1694" s="184" t="s">
        <v>2896</v>
      </c>
      <c r="B1694" s="184" t="s">
        <v>4563</v>
      </c>
      <c r="C1694" s="184">
        <v>0</v>
      </c>
      <c r="D1694" s="184">
        <v>0</v>
      </c>
      <c r="E1694" s="184" t="s">
        <v>3</v>
      </c>
      <c r="F1694" s="184">
        <f t="shared" si="26"/>
        <v>0</v>
      </c>
      <c r="G1694" s="184">
        <v>0</v>
      </c>
      <c r="H1694" s="184">
        <v>0</v>
      </c>
      <c r="I1694" s="184">
        <v>0</v>
      </c>
      <c r="J1694" s="184">
        <v>0</v>
      </c>
      <c r="K1694" s="184">
        <v>0</v>
      </c>
      <c r="L1694" s="184">
        <v>149</v>
      </c>
      <c r="M1694" s="184">
        <v>0</v>
      </c>
      <c r="N1694" s="184">
        <v>0</v>
      </c>
      <c r="O1694" s="184">
        <v>0</v>
      </c>
      <c r="P1694" s="184">
        <v>28</v>
      </c>
      <c r="Q1694" s="184"/>
      <c r="R1694" s="184"/>
      <c r="S1694" s="184"/>
      <c r="T1694" s="184"/>
      <c r="U1694" s="184"/>
      <c r="V1694" s="184"/>
      <c r="W1694" s="184"/>
      <c r="X1694" s="184"/>
      <c r="Y1694" s="184"/>
      <c r="Z1694" s="184"/>
    </row>
    <row r="1695" spans="1:26" ht="15" customHeight="1">
      <c r="A1695" s="184" t="s">
        <v>2519</v>
      </c>
      <c r="B1695" s="184" t="s">
        <v>4564</v>
      </c>
      <c r="C1695" s="184">
        <v>194</v>
      </c>
      <c r="D1695" s="184">
        <v>188</v>
      </c>
      <c r="E1695" s="184" t="s">
        <v>3</v>
      </c>
      <c r="F1695" s="184">
        <f t="shared" si="26"/>
        <v>188</v>
      </c>
      <c r="G1695" s="184">
        <v>180</v>
      </c>
      <c r="H1695" s="184">
        <v>0</v>
      </c>
      <c r="I1695" s="184">
        <v>8</v>
      </c>
      <c r="J1695" s="184">
        <v>0</v>
      </c>
      <c r="K1695" s="184">
        <v>0</v>
      </c>
      <c r="L1695" s="184">
        <v>0</v>
      </c>
      <c r="M1695" s="184">
        <v>0</v>
      </c>
      <c r="N1695" s="184">
        <v>0</v>
      </c>
      <c r="O1695" s="184">
        <v>0</v>
      </c>
      <c r="P1695" s="184">
        <v>0</v>
      </c>
      <c r="Q1695" s="184"/>
      <c r="R1695" s="184"/>
      <c r="S1695" s="184"/>
      <c r="T1695" s="184"/>
      <c r="U1695" s="184"/>
      <c r="V1695" s="184"/>
      <c r="W1695" s="184"/>
      <c r="X1695" s="184"/>
      <c r="Y1695" s="184"/>
      <c r="Z1695" s="184"/>
    </row>
    <row r="1696" spans="1:26" ht="15" customHeight="1">
      <c r="A1696" s="184" t="s">
        <v>1464</v>
      </c>
      <c r="B1696" s="184" t="s">
        <v>4565</v>
      </c>
      <c r="C1696" s="184">
        <v>500</v>
      </c>
      <c r="D1696" s="184">
        <v>406</v>
      </c>
      <c r="E1696" s="184" t="s">
        <v>3</v>
      </c>
      <c r="F1696" s="184">
        <f t="shared" si="26"/>
        <v>406</v>
      </c>
      <c r="G1696" s="184">
        <v>1</v>
      </c>
      <c r="H1696" s="184">
        <v>0</v>
      </c>
      <c r="I1696" s="184">
        <v>405</v>
      </c>
      <c r="J1696" s="184">
        <v>0</v>
      </c>
      <c r="K1696" s="184">
        <v>0</v>
      </c>
      <c r="L1696" s="184">
        <v>0</v>
      </c>
      <c r="M1696" s="184">
        <v>0</v>
      </c>
      <c r="N1696" s="184">
        <v>0</v>
      </c>
      <c r="O1696" s="184">
        <v>30</v>
      </c>
      <c r="P1696" s="184">
        <v>0</v>
      </c>
      <c r="Q1696" s="184"/>
      <c r="R1696" s="184"/>
      <c r="S1696" s="184"/>
      <c r="T1696" s="184"/>
      <c r="U1696" s="184"/>
      <c r="V1696" s="184"/>
      <c r="W1696" s="184"/>
      <c r="X1696" s="184"/>
      <c r="Y1696" s="184"/>
      <c r="Z1696" s="184"/>
    </row>
    <row r="1697" spans="1:26" ht="15" customHeight="1">
      <c r="A1697" s="184" t="s">
        <v>2132</v>
      </c>
      <c r="B1697" s="184" t="s">
        <v>5272</v>
      </c>
      <c r="C1697" s="184">
        <v>1</v>
      </c>
      <c r="D1697" s="184">
        <v>1</v>
      </c>
      <c r="E1697" s="184" t="s">
        <v>3</v>
      </c>
      <c r="F1697" s="184">
        <f t="shared" si="26"/>
        <v>1</v>
      </c>
      <c r="G1697" s="184">
        <v>1</v>
      </c>
      <c r="H1697" s="184">
        <v>0</v>
      </c>
      <c r="I1697" s="184">
        <v>0</v>
      </c>
      <c r="J1697" s="184">
        <v>0</v>
      </c>
      <c r="K1697" s="184">
        <v>0</v>
      </c>
      <c r="L1697" s="184">
        <v>0</v>
      </c>
      <c r="M1697" s="184">
        <v>0</v>
      </c>
      <c r="N1697" s="184">
        <v>0</v>
      </c>
      <c r="O1697" s="184">
        <v>0</v>
      </c>
      <c r="P1697" s="184">
        <v>0</v>
      </c>
      <c r="Q1697" s="184"/>
      <c r="R1697" s="184"/>
      <c r="S1697" s="184"/>
      <c r="T1697" s="184"/>
      <c r="U1697" s="184"/>
      <c r="V1697" s="184"/>
      <c r="W1697" s="184"/>
      <c r="X1697" s="184"/>
      <c r="Y1697" s="184"/>
      <c r="Z1697" s="184"/>
    </row>
    <row r="1698" spans="1:26" ht="15" customHeight="1">
      <c r="A1698" s="184" t="s">
        <v>1467</v>
      </c>
      <c r="B1698" s="184" t="s">
        <v>4566</v>
      </c>
      <c r="C1698" s="184">
        <v>44</v>
      </c>
      <c r="D1698" s="184">
        <v>44</v>
      </c>
      <c r="E1698" s="184" t="s">
        <v>3</v>
      </c>
      <c r="F1698" s="184">
        <f t="shared" si="26"/>
        <v>44</v>
      </c>
      <c r="G1698" s="184">
        <v>44</v>
      </c>
      <c r="H1698" s="184">
        <v>0</v>
      </c>
      <c r="I1698" s="184">
        <v>0</v>
      </c>
      <c r="J1698" s="184">
        <v>0</v>
      </c>
      <c r="K1698" s="184">
        <v>0</v>
      </c>
      <c r="L1698" s="184">
        <v>66</v>
      </c>
      <c r="M1698" s="184">
        <v>523</v>
      </c>
      <c r="N1698" s="184">
        <v>0</v>
      </c>
      <c r="O1698" s="184">
        <v>0</v>
      </c>
      <c r="P1698" s="184">
        <v>38</v>
      </c>
      <c r="Q1698" s="184"/>
      <c r="R1698" s="184"/>
      <c r="S1698" s="184"/>
      <c r="T1698" s="184"/>
      <c r="U1698" s="184"/>
      <c r="V1698" s="184"/>
      <c r="W1698" s="184"/>
      <c r="X1698" s="184"/>
      <c r="Y1698" s="184"/>
      <c r="Z1698" s="184"/>
    </row>
    <row r="1699" spans="1:26" ht="15" customHeight="1">
      <c r="A1699" s="184" t="s">
        <v>1469</v>
      </c>
      <c r="B1699" s="184" t="s">
        <v>3845</v>
      </c>
      <c r="C1699" s="184">
        <v>0</v>
      </c>
      <c r="D1699" s="184">
        <v>0</v>
      </c>
      <c r="E1699" s="184" t="s">
        <v>20</v>
      </c>
      <c r="F1699" s="184">
        <f t="shared" si="26"/>
        <v>0</v>
      </c>
      <c r="G1699" s="184">
        <v>0</v>
      </c>
      <c r="H1699" s="184">
        <v>0</v>
      </c>
      <c r="I1699" s="184">
        <v>0</v>
      </c>
      <c r="J1699" s="184">
        <v>0</v>
      </c>
      <c r="K1699" s="184">
        <v>0</v>
      </c>
      <c r="L1699" s="184">
        <v>9</v>
      </c>
      <c r="M1699" s="184">
        <v>0</v>
      </c>
      <c r="N1699" s="184">
        <v>0</v>
      </c>
      <c r="O1699" s="184">
        <v>0</v>
      </c>
      <c r="P1699" s="184">
        <v>0</v>
      </c>
      <c r="Q1699" s="184"/>
      <c r="R1699" s="184"/>
      <c r="S1699" s="184"/>
      <c r="T1699" s="184"/>
      <c r="U1699" s="184"/>
      <c r="V1699" s="184"/>
      <c r="W1699" s="184"/>
      <c r="X1699" s="184"/>
      <c r="Y1699" s="184"/>
      <c r="Z1699" s="184"/>
    </row>
    <row r="1700" spans="1:26" ht="15" customHeight="1">
      <c r="A1700" s="184" t="s">
        <v>1468</v>
      </c>
      <c r="B1700" s="184" t="s">
        <v>3845</v>
      </c>
      <c r="C1700" s="184">
        <v>0</v>
      </c>
      <c r="D1700" s="184">
        <v>0</v>
      </c>
      <c r="E1700" s="184" t="s">
        <v>3</v>
      </c>
      <c r="F1700" s="184">
        <f t="shared" si="26"/>
        <v>0</v>
      </c>
      <c r="G1700" s="184">
        <v>0</v>
      </c>
      <c r="H1700" s="184">
        <v>0</v>
      </c>
      <c r="I1700" s="184">
        <v>0</v>
      </c>
      <c r="J1700" s="184">
        <v>0</v>
      </c>
      <c r="K1700" s="184">
        <v>0</v>
      </c>
      <c r="L1700" s="184">
        <v>25</v>
      </c>
      <c r="M1700" s="184">
        <v>0</v>
      </c>
      <c r="N1700" s="184">
        <v>0</v>
      </c>
      <c r="O1700" s="184">
        <v>0</v>
      </c>
      <c r="P1700" s="184">
        <v>0</v>
      </c>
      <c r="Q1700" s="184"/>
      <c r="R1700" s="184"/>
      <c r="S1700" s="184"/>
      <c r="T1700" s="184"/>
      <c r="U1700" s="184"/>
      <c r="V1700" s="184"/>
      <c r="W1700" s="184"/>
      <c r="X1700" s="184"/>
      <c r="Y1700" s="184"/>
      <c r="Z1700" s="184"/>
    </row>
    <row r="1701" spans="1:26" ht="15" customHeight="1">
      <c r="A1701" s="184" t="s">
        <v>2521</v>
      </c>
      <c r="B1701" s="184" t="s">
        <v>3846</v>
      </c>
      <c r="C1701" s="184">
        <v>0</v>
      </c>
      <c r="D1701" s="184">
        <v>-15</v>
      </c>
      <c r="E1701" s="184" t="s">
        <v>20</v>
      </c>
      <c r="F1701" s="184">
        <f t="shared" si="26"/>
        <v>0</v>
      </c>
      <c r="G1701" s="184">
        <v>0</v>
      </c>
      <c r="H1701" s="184">
        <v>0</v>
      </c>
      <c r="I1701" s="184">
        <v>0</v>
      </c>
      <c r="J1701" s="184">
        <v>0</v>
      </c>
      <c r="K1701" s="184">
        <v>0</v>
      </c>
      <c r="L1701" s="184">
        <v>102</v>
      </c>
      <c r="M1701" s="184">
        <v>0</v>
      </c>
      <c r="N1701" s="184">
        <v>0</v>
      </c>
      <c r="O1701" s="184">
        <v>60</v>
      </c>
      <c r="P1701" s="184">
        <v>6</v>
      </c>
      <c r="Q1701" s="184"/>
      <c r="R1701" s="184"/>
      <c r="S1701" s="184"/>
      <c r="T1701" s="184"/>
      <c r="U1701" s="184"/>
      <c r="V1701" s="184"/>
      <c r="W1701" s="184"/>
      <c r="X1701" s="184"/>
      <c r="Y1701" s="184"/>
      <c r="Z1701" s="184"/>
    </row>
    <row r="1702" spans="1:26" ht="15" customHeight="1">
      <c r="A1702" s="184" t="s">
        <v>3138</v>
      </c>
      <c r="B1702" s="184" t="s">
        <v>4856</v>
      </c>
      <c r="C1702" s="184">
        <v>0</v>
      </c>
      <c r="D1702" s="184">
        <v>0</v>
      </c>
      <c r="E1702" s="184" t="s">
        <v>20</v>
      </c>
      <c r="F1702" s="184">
        <f t="shared" si="26"/>
        <v>0</v>
      </c>
      <c r="G1702" s="184">
        <v>0</v>
      </c>
      <c r="H1702" s="184">
        <v>0</v>
      </c>
      <c r="I1702" s="184">
        <v>0</v>
      </c>
      <c r="J1702" s="184">
        <v>0</v>
      </c>
      <c r="K1702" s="184">
        <v>0</v>
      </c>
      <c r="L1702" s="184">
        <v>0</v>
      </c>
      <c r="M1702" s="184">
        <v>220</v>
      </c>
      <c r="N1702" s="184">
        <v>0</v>
      </c>
      <c r="O1702" s="184">
        <v>0</v>
      </c>
      <c r="P1702" s="184">
        <v>222</v>
      </c>
      <c r="Q1702" s="184"/>
      <c r="R1702" s="184"/>
      <c r="S1702" s="184"/>
      <c r="T1702" s="184"/>
      <c r="U1702" s="184"/>
      <c r="V1702" s="184"/>
      <c r="W1702" s="184"/>
      <c r="X1702" s="184"/>
      <c r="Y1702" s="184"/>
      <c r="Z1702" s="184"/>
    </row>
    <row r="1703" spans="1:26" ht="15" customHeight="1">
      <c r="A1703" s="184" t="s">
        <v>2898</v>
      </c>
      <c r="B1703" s="184" t="s">
        <v>3847</v>
      </c>
      <c r="C1703" s="184">
        <v>97</v>
      </c>
      <c r="D1703" s="184">
        <v>97</v>
      </c>
      <c r="E1703" s="184" t="s">
        <v>3</v>
      </c>
      <c r="F1703" s="184">
        <f t="shared" si="26"/>
        <v>97</v>
      </c>
      <c r="G1703" s="184">
        <v>82</v>
      </c>
      <c r="H1703" s="184">
        <v>0</v>
      </c>
      <c r="I1703" s="184">
        <v>15</v>
      </c>
      <c r="J1703" s="184">
        <v>0</v>
      </c>
      <c r="K1703" s="184">
        <v>0</v>
      </c>
      <c r="L1703" s="184">
        <v>0</v>
      </c>
      <c r="M1703" s="184">
        <v>28</v>
      </c>
      <c r="N1703" s="184">
        <v>0</v>
      </c>
      <c r="O1703" s="184">
        <v>0</v>
      </c>
      <c r="P1703" s="184">
        <v>0</v>
      </c>
      <c r="Q1703" s="184"/>
      <c r="R1703" s="184"/>
      <c r="S1703" s="184"/>
      <c r="T1703" s="184"/>
      <c r="U1703" s="184"/>
      <c r="V1703" s="184"/>
      <c r="W1703" s="184"/>
      <c r="X1703" s="184"/>
      <c r="Y1703" s="184"/>
      <c r="Z1703" s="184"/>
    </row>
    <row r="1704" spans="1:26" ht="15" customHeight="1">
      <c r="A1704" s="184" t="s">
        <v>1898</v>
      </c>
      <c r="B1704" s="184" t="s">
        <v>4910</v>
      </c>
      <c r="C1704" s="184">
        <v>10</v>
      </c>
      <c r="D1704" s="184">
        <v>10</v>
      </c>
      <c r="E1704" s="184" t="s">
        <v>3</v>
      </c>
      <c r="F1704" s="184">
        <f t="shared" si="26"/>
        <v>10</v>
      </c>
      <c r="G1704" s="184">
        <v>10</v>
      </c>
      <c r="H1704" s="184">
        <v>0</v>
      </c>
      <c r="I1704" s="184">
        <v>0</v>
      </c>
      <c r="J1704" s="184">
        <v>0</v>
      </c>
      <c r="K1704" s="184">
        <v>0</v>
      </c>
      <c r="L1704" s="184">
        <v>5</v>
      </c>
      <c r="M1704" s="184">
        <v>0</v>
      </c>
      <c r="N1704" s="184">
        <v>0</v>
      </c>
      <c r="O1704" s="184">
        <v>0</v>
      </c>
      <c r="P1704" s="184">
        <v>0</v>
      </c>
      <c r="Q1704" s="184"/>
      <c r="R1704" s="184"/>
      <c r="S1704" s="184"/>
      <c r="T1704" s="184"/>
      <c r="U1704" s="184"/>
      <c r="V1704" s="184"/>
      <c r="W1704" s="184"/>
      <c r="X1704" s="184"/>
      <c r="Y1704" s="184"/>
      <c r="Z1704" s="184"/>
    </row>
    <row r="1705" spans="1:26" ht="15" customHeight="1">
      <c r="A1705" s="184" t="s">
        <v>3346</v>
      </c>
      <c r="B1705" s="184" t="s">
        <v>4911</v>
      </c>
      <c r="C1705" s="184">
        <v>7</v>
      </c>
      <c r="D1705" s="184">
        <v>7</v>
      </c>
      <c r="E1705" s="184" t="s">
        <v>3</v>
      </c>
      <c r="F1705" s="184">
        <f t="shared" si="26"/>
        <v>7</v>
      </c>
      <c r="G1705" s="184">
        <v>7</v>
      </c>
      <c r="H1705" s="184">
        <v>0</v>
      </c>
      <c r="I1705" s="184">
        <v>0</v>
      </c>
      <c r="J1705" s="184">
        <v>0</v>
      </c>
      <c r="K1705" s="184">
        <v>0</v>
      </c>
      <c r="L1705" s="184">
        <v>8</v>
      </c>
      <c r="M1705" s="184">
        <v>0</v>
      </c>
      <c r="N1705" s="184">
        <v>0</v>
      </c>
      <c r="O1705" s="184">
        <v>0</v>
      </c>
      <c r="P1705" s="184">
        <v>0</v>
      </c>
      <c r="Q1705" s="184"/>
      <c r="R1705" s="184"/>
      <c r="S1705" s="184"/>
      <c r="T1705" s="184"/>
      <c r="U1705" s="184"/>
      <c r="V1705" s="184"/>
      <c r="W1705" s="184"/>
      <c r="X1705" s="184"/>
      <c r="Y1705" s="184"/>
      <c r="Z1705" s="184"/>
    </row>
    <row r="1706" spans="1:26" ht="15" customHeight="1">
      <c r="A1706" s="184" t="s">
        <v>4982</v>
      </c>
      <c r="B1706" s="184" t="s">
        <v>4983</v>
      </c>
      <c r="C1706" s="184">
        <v>14</v>
      </c>
      <c r="D1706" s="184">
        <v>14</v>
      </c>
      <c r="E1706" s="184" t="s">
        <v>3</v>
      </c>
      <c r="F1706" s="184">
        <f t="shared" si="26"/>
        <v>14</v>
      </c>
      <c r="G1706" s="184">
        <v>14</v>
      </c>
      <c r="H1706" s="184">
        <v>0</v>
      </c>
      <c r="I1706" s="184">
        <v>0</v>
      </c>
      <c r="J1706" s="184">
        <v>0</v>
      </c>
      <c r="K1706" s="184">
        <v>0</v>
      </c>
      <c r="L1706" s="184">
        <v>3</v>
      </c>
      <c r="M1706" s="184">
        <v>0</v>
      </c>
      <c r="N1706" s="184">
        <v>0</v>
      </c>
      <c r="O1706" s="184">
        <v>0</v>
      </c>
      <c r="P1706" s="184">
        <v>0</v>
      </c>
      <c r="Q1706" s="184"/>
      <c r="R1706" s="184"/>
      <c r="S1706" s="184"/>
      <c r="T1706" s="184"/>
      <c r="U1706" s="184"/>
      <c r="V1706" s="184"/>
      <c r="W1706" s="184"/>
      <c r="X1706" s="184"/>
      <c r="Y1706" s="184"/>
      <c r="Z1706" s="184"/>
    </row>
    <row r="1707" spans="1:26" ht="15" customHeight="1">
      <c r="A1707" s="184" t="s">
        <v>2437</v>
      </c>
      <c r="B1707" s="184" t="s">
        <v>4567</v>
      </c>
      <c r="C1707" s="184">
        <v>15</v>
      </c>
      <c r="D1707" s="184">
        <v>15</v>
      </c>
      <c r="E1707" s="184" t="s">
        <v>3</v>
      </c>
      <c r="F1707" s="184">
        <f t="shared" si="26"/>
        <v>15</v>
      </c>
      <c r="G1707" s="184">
        <v>15</v>
      </c>
      <c r="H1707" s="184">
        <v>0</v>
      </c>
      <c r="I1707" s="184">
        <v>0</v>
      </c>
      <c r="J1707" s="184">
        <v>0</v>
      </c>
      <c r="K1707" s="184">
        <v>0</v>
      </c>
      <c r="L1707" s="184">
        <v>0</v>
      </c>
      <c r="M1707" s="184">
        <v>0</v>
      </c>
      <c r="N1707" s="184">
        <v>0</v>
      </c>
      <c r="O1707" s="184">
        <v>0</v>
      </c>
      <c r="P1707" s="184">
        <v>8</v>
      </c>
      <c r="Q1707" s="184"/>
      <c r="R1707" s="184"/>
      <c r="S1707" s="184"/>
      <c r="T1707" s="184"/>
      <c r="U1707" s="184"/>
      <c r="V1707" s="184"/>
      <c r="W1707" s="184"/>
      <c r="X1707" s="184"/>
      <c r="Y1707" s="184"/>
      <c r="Z1707" s="184"/>
    </row>
    <row r="1708" spans="1:26" ht="15" customHeight="1">
      <c r="A1708" s="184" t="s">
        <v>3348</v>
      </c>
      <c r="B1708" s="184" t="s">
        <v>4912</v>
      </c>
      <c r="C1708" s="184">
        <v>18</v>
      </c>
      <c r="D1708" s="184">
        <v>8</v>
      </c>
      <c r="E1708" s="184" t="s">
        <v>3</v>
      </c>
      <c r="F1708" s="184">
        <f t="shared" si="26"/>
        <v>8</v>
      </c>
      <c r="G1708" s="184">
        <v>8</v>
      </c>
      <c r="H1708" s="184">
        <v>0</v>
      </c>
      <c r="I1708" s="184">
        <v>0</v>
      </c>
      <c r="J1708" s="184">
        <v>0</v>
      </c>
      <c r="K1708" s="184">
        <v>0</v>
      </c>
      <c r="L1708" s="184">
        <v>0</v>
      </c>
      <c r="M1708" s="184">
        <v>0</v>
      </c>
      <c r="N1708" s="184">
        <v>0</v>
      </c>
      <c r="O1708" s="184">
        <v>0</v>
      </c>
      <c r="P1708" s="184">
        <v>9</v>
      </c>
      <c r="Q1708" s="184"/>
      <c r="R1708" s="184"/>
      <c r="S1708" s="184"/>
      <c r="T1708" s="184"/>
      <c r="U1708" s="184"/>
      <c r="V1708" s="184"/>
      <c r="W1708" s="184"/>
      <c r="X1708" s="184"/>
      <c r="Y1708" s="184"/>
      <c r="Z1708" s="184"/>
    </row>
    <row r="1709" spans="1:26" ht="15" customHeight="1">
      <c r="A1709" s="184" t="s">
        <v>3349</v>
      </c>
      <c r="B1709" s="184" t="s">
        <v>4913</v>
      </c>
      <c r="C1709" s="184">
        <v>2</v>
      </c>
      <c r="D1709" s="184">
        <v>2</v>
      </c>
      <c r="E1709" s="184" t="s">
        <v>3</v>
      </c>
      <c r="F1709" s="184">
        <f t="shared" si="26"/>
        <v>2</v>
      </c>
      <c r="G1709" s="184">
        <v>2</v>
      </c>
      <c r="H1709" s="184">
        <v>0</v>
      </c>
      <c r="I1709" s="184">
        <v>0</v>
      </c>
      <c r="J1709" s="184">
        <v>0</v>
      </c>
      <c r="K1709" s="184">
        <v>0</v>
      </c>
      <c r="L1709" s="184">
        <v>0</v>
      </c>
      <c r="M1709" s="184">
        <v>0</v>
      </c>
      <c r="N1709" s="184">
        <v>0</v>
      </c>
      <c r="O1709" s="184">
        <v>0</v>
      </c>
      <c r="P1709" s="184">
        <v>2</v>
      </c>
      <c r="Q1709" s="184"/>
      <c r="R1709" s="184"/>
      <c r="S1709" s="184"/>
      <c r="T1709" s="184"/>
      <c r="U1709" s="184"/>
      <c r="V1709" s="184"/>
      <c r="W1709" s="184"/>
      <c r="X1709" s="184"/>
      <c r="Y1709" s="184"/>
      <c r="Z1709" s="184"/>
    </row>
    <row r="1710" spans="1:26" ht="15" customHeight="1">
      <c r="A1710" s="184" t="s">
        <v>3351</v>
      </c>
      <c r="B1710" s="184" t="s">
        <v>4914</v>
      </c>
      <c r="C1710" s="184">
        <v>29</v>
      </c>
      <c r="D1710" s="184">
        <v>29</v>
      </c>
      <c r="E1710" s="184" t="s">
        <v>3</v>
      </c>
      <c r="F1710" s="184">
        <f t="shared" si="26"/>
        <v>29</v>
      </c>
      <c r="G1710" s="184">
        <v>29</v>
      </c>
      <c r="H1710" s="184">
        <v>0</v>
      </c>
      <c r="I1710" s="184">
        <v>0</v>
      </c>
      <c r="J1710" s="184">
        <v>0</v>
      </c>
      <c r="K1710" s="184">
        <v>0</v>
      </c>
      <c r="L1710" s="184">
        <v>4</v>
      </c>
      <c r="M1710" s="184">
        <v>0</v>
      </c>
      <c r="N1710" s="184">
        <v>0</v>
      </c>
      <c r="O1710" s="184">
        <v>0</v>
      </c>
      <c r="P1710" s="184">
        <v>0</v>
      </c>
      <c r="Q1710" s="184"/>
      <c r="R1710" s="184"/>
      <c r="S1710" s="184"/>
      <c r="T1710" s="184"/>
      <c r="U1710" s="184"/>
      <c r="V1710" s="184"/>
      <c r="W1710" s="184"/>
      <c r="X1710" s="184"/>
      <c r="Y1710" s="184"/>
      <c r="Z1710" s="184"/>
    </row>
    <row r="1711" spans="1:26" ht="15" customHeight="1">
      <c r="A1711" s="184" t="s">
        <v>1473</v>
      </c>
      <c r="B1711" s="184" t="s">
        <v>5388</v>
      </c>
      <c r="C1711" s="184">
        <v>0</v>
      </c>
      <c r="D1711" s="184">
        <v>0</v>
      </c>
      <c r="E1711" s="184" t="s">
        <v>3</v>
      </c>
      <c r="F1711" s="184">
        <f t="shared" si="26"/>
        <v>0</v>
      </c>
      <c r="G1711" s="184">
        <v>0</v>
      </c>
      <c r="H1711" s="184">
        <v>0</v>
      </c>
      <c r="I1711" s="184">
        <v>0</v>
      </c>
      <c r="J1711" s="184">
        <v>0</v>
      </c>
      <c r="K1711" s="184">
        <v>0</v>
      </c>
      <c r="L1711" s="184">
        <v>0</v>
      </c>
      <c r="M1711" s="184">
        <v>284</v>
      </c>
      <c r="N1711" s="184">
        <v>0</v>
      </c>
      <c r="O1711" s="184">
        <v>0</v>
      </c>
      <c r="P1711" s="184">
        <v>0</v>
      </c>
      <c r="Q1711" s="184"/>
      <c r="R1711" s="184"/>
      <c r="S1711" s="184"/>
      <c r="T1711" s="184"/>
      <c r="U1711" s="184"/>
      <c r="V1711" s="184"/>
      <c r="W1711" s="184"/>
      <c r="X1711" s="184"/>
      <c r="Y1711" s="184"/>
      <c r="Z1711" s="184"/>
    </row>
    <row r="1712" spans="1:26" ht="15" customHeight="1">
      <c r="A1712" s="184" t="s">
        <v>3283</v>
      </c>
      <c r="B1712" s="184" t="s">
        <v>5337</v>
      </c>
      <c r="C1712" s="184">
        <v>1</v>
      </c>
      <c r="D1712" s="184">
        <v>1</v>
      </c>
      <c r="E1712" s="184" t="s">
        <v>3</v>
      </c>
      <c r="F1712" s="184">
        <f t="shared" si="26"/>
        <v>1</v>
      </c>
      <c r="G1712" s="184">
        <v>1</v>
      </c>
      <c r="H1712" s="184">
        <v>0</v>
      </c>
      <c r="I1712" s="184">
        <v>0</v>
      </c>
      <c r="J1712" s="184">
        <v>0</v>
      </c>
      <c r="K1712" s="184">
        <v>0</v>
      </c>
      <c r="L1712" s="184">
        <v>0</v>
      </c>
      <c r="M1712" s="184">
        <v>285</v>
      </c>
      <c r="N1712" s="184">
        <v>0</v>
      </c>
      <c r="O1712" s="184">
        <v>0</v>
      </c>
      <c r="P1712" s="184">
        <v>0</v>
      </c>
      <c r="Q1712" s="184"/>
      <c r="R1712" s="184"/>
      <c r="S1712" s="184"/>
      <c r="T1712" s="184"/>
      <c r="U1712" s="184"/>
      <c r="V1712" s="184"/>
      <c r="W1712" s="184"/>
      <c r="X1712" s="184"/>
      <c r="Y1712" s="184"/>
      <c r="Z1712" s="184"/>
    </row>
    <row r="1713" spans="1:26" ht="15" customHeight="1">
      <c r="A1713" s="184" t="s">
        <v>2522</v>
      </c>
      <c r="B1713" s="184" t="s">
        <v>3848</v>
      </c>
      <c r="C1713" s="184">
        <v>2</v>
      </c>
      <c r="D1713" s="184">
        <v>2</v>
      </c>
      <c r="E1713" s="184" t="s">
        <v>3</v>
      </c>
      <c r="F1713" s="184">
        <f t="shared" si="26"/>
        <v>2</v>
      </c>
      <c r="G1713" s="184">
        <v>2</v>
      </c>
      <c r="H1713" s="184">
        <v>0</v>
      </c>
      <c r="I1713" s="184">
        <v>0</v>
      </c>
      <c r="J1713" s="184">
        <v>0</v>
      </c>
      <c r="K1713" s="184">
        <v>0</v>
      </c>
      <c r="L1713" s="184">
        <v>0</v>
      </c>
      <c r="M1713" s="184">
        <v>288</v>
      </c>
      <c r="N1713" s="184">
        <v>0</v>
      </c>
      <c r="O1713" s="184">
        <v>0</v>
      </c>
      <c r="P1713" s="184">
        <v>0</v>
      </c>
      <c r="Q1713" s="184"/>
      <c r="R1713" s="184"/>
      <c r="S1713" s="184"/>
      <c r="T1713" s="184"/>
      <c r="U1713" s="184"/>
      <c r="V1713" s="184"/>
      <c r="W1713" s="184"/>
      <c r="X1713" s="184"/>
      <c r="Y1713" s="184"/>
      <c r="Z1713" s="184"/>
    </row>
    <row r="1714" spans="1:26" ht="15" customHeight="1">
      <c r="A1714" s="184" t="s">
        <v>1472</v>
      </c>
      <c r="B1714" s="184" t="s">
        <v>4793</v>
      </c>
      <c r="C1714" s="184">
        <v>4</v>
      </c>
      <c r="D1714" s="184">
        <v>4</v>
      </c>
      <c r="E1714" s="184" t="s">
        <v>3</v>
      </c>
      <c r="F1714" s="184">
        <f t="shared" si="26"/>
        <v>4</v>
      </c>
      <c r="G1714" s="184">
        <v>4</v>
      </c>
      <c r="H1714" s="184">
        <v>0</v>
      </c>
      <c r="I1714" s="184">
        <v>0</v>
      </c>
      <c r="J1714" s="184">
        <v>0</v>
      </c>
      <c r="K1714" s="184">
        <v>0</v>
      </c>
      <c r="L1714" s="184">
        <v>0</v>
      </c>
      <c r="M1714" s="184">
        <v>144</v>
      </c>
      <c r="N1714" s="184">
        <v>0</v>
      </c>
      <c r="O1714" s="184">
        <v>0</v>
      </c>
      <c r="P1714" s="184">
        <v>0</v>
      </c>
      <c r="Q1714" s="184"/>
      <c r="R1714" s="184"/>
      <c r="S1714" s="184"/>
      <c r="T1714" s="184"/>
      <c r="U1714" s="184"/>
      <c r="V1714" s="184"/>
      <c r="W1714" s="184"/>
      <c r="X1714" s="184"/>
      <c r="Y1714" s="184"/>
      <c r="Z1714" s="184"/>
    </row>
    <row r="1715" spans="1:26" ht="15" customHeight="1">
      <c r="A1715" s="184" t="s">
        <v>1475</v>
      </c>
      <c r="B1715" s="184" t="s">
        <v>4568</v>
      </c>
      <c r="C1715" s="184">
        <v>69</v>
      </c>
      <c r="D1715" s="184">
        <v>69</v>
      </c>
      <c r="E1715" s="184" t="s">
        <v>3</v>
      </c>
      <c r="F1715" s="184">
        <f t="shared" si="26"/>
        <v>69</v>
      </c>
      <c r="G1715" s="184">
        <v>66</v>
      </c>
      <c r="H1715" s="184">
        <v>0</v>
      </c>
      <c r="I1715" s="184">
        <v>3</v>
      </c>
      <c r="J1715" s="184">
        <v>0</v>
      </c>
      <c r="K1715" s="184">
        <v>0</v>
      </c>
      <c r="L1715" s="184">
        <v>6</v>
      </c>
      <c r="M1715" s="184">
        <v>6</v>
      </c>
      <c r="N1715" s="184">
        <v>0</v>
      </c>
      <c r="O1715" s="184">
        <v>0</v>
      </c>
      <c r="P1715" s="184">
        <v>0</v>
      </c>
      <c r="Q1715" s="184"/>
      <c r="R1715" s="184"/>
      <c r="S1715" s="184"/>
      <c r="T1715" s="184"/>
      <c r="U1715" s="184"/>
      <c r="V1715" s="184"/>
      <c r="W1715" s="184"/>
      <c r="X1715" s="184"/>
      <c r="Y1715" s="184"/>
      <c r="Z1715" s="184"/>
    </row>
    <row r="1716" spans="1:26" ht="15" customHeight="1">
      <c r="A1716" s="184" t="s">
        <v>1476</v>
      </c>
      <c r="B1716" s="184" t="s">
        <v>5400</v>
      </c>
      <c r="C1716" s="184">
        <v>0</v>
      </c>
      <c r="D1716" s="184">
        <v>0</v>
      </c>
      <c r="E1716" s="184" t="s">
        <v>3</v>
      </c>
      <c r="F1716" s="184">
        <f t="shared" si="26"/>
        <v>0</v>
      </c>
      <c r="G1716" s="184">
        <v>0</v>
      </c>
      <c r="H1716" s="184">
        <v>0</v>
      </c>
      <c r="I1716" s="184">
        <v>0</v>
      </c>
      <c r="J1716" s="184">
        <v>0</v>
      </c>
      <c r="K1716" s="184">
        <v>0</v>
      </c>
      <c r="L1716" s="184">
        <v>0</v>
      </c>
      <c r="M1716" s="184">
        <v>418</v>
      </c>
      <c r="N1716" s="184">
        <v>0</v>
      </c>
      <c r="O1716" s="184">
        <v>0</v>
      </c>
      <c r="P1716" s="184">
        <v>0</v>
      </c>
      <c r="Q1716" s="184"/>
      <c r="R1716" s="184"/>
      <c r="S1716" s="184"/>
      <c r="T1716" s="184"/>
      <c r="U1716" s="184"/>
      <c r="V1716" s="184"/>
      <c r="W1716" s="184"/>
      <c r="X1716" s="184"/>
      <c r="Y1716" s="184"/>
      <c r="Z1716" s="184"/>
    </row>
    <row r="1717" spans="1:26" ht="15" customHeight="1">
      <c r="A1717" s="184" t="s">
        <v>1477</v>
      </c>
      <c r="B1717" s="184" t="s">
        <v>4569</v>
      </c>
      <c r="C1717" s="184">
        <v>0</v>
      </c>
      <c r="D1717" s="184">
        <v>-4</v>
      </c>
      <c r="E1717" s="184" t="s">
        <v>3</v>
      </c>
      <c r="F1717" s="184">
        <f t="shared" si="26"/>
        <v>0</v>
      </c>
      <c r="G1717" s="184">
        <v>0</v>
      </c>
      <c r="H1717" s="184">
        <v>0</v>
      </c>
      <c r="I1717" s="184">
        <v>0</v>
      </c>
      <c r="J1717" s="184">
        <v>0</v>
      </c>
      <c r="K1717" s="184">
        <v>0</v>
      </c>
      <c r="L1717" s="184">
        <v>0</v>
      </c>
      <c r="M1717" s="184">
        <v>354</v>
      </c>
      <c r="N1717" s="184">
        <v>0</v>
      </c>
      <c r="O1717" s="184">
        <v>0</v>
      </c>
      <c r="P1717" s="184">
        <v>5</v>
      </c>
      <c r="Q1717" s="184"/>
      <c r="R1717" s="184"/>
      <c r="S1717" s="184"/>
      <c r="T1717" s="184"/>
      <c r="U1717" s="184"/>
      <c r="V1717" s="184"/>
      <c r="W1717" s="184"/>
      <c r="X1717" s="184"/>
      <c r="Y1717" s="184"/>
      <c r="Z1717" s="184"/>
    </row>
    <row r="1718" spans="1:26" ht="15" customHeight="1">
      <c r="A1718" s="184" t="s">
        <v>2408</v>
      </c>
      <c r="B1718" s="184" t="s">
        <v>4713</v>
      </c>
      <c r="C1718" s="184">
        <v>248</v>
      </c>
      <c r="D1718" s="184">
        <v>248</v>
      </c>
      <c r="E1718" s="184" t="s">
        <v>3</v>
      </c>
      <c r="F1718" s="184">
        <f t="shared" si="26"/>
        <v>248</v>
      </c>
      <c r="G1718" s="184">
        <v>226</v>
      </c>
      <c r="H1718" s="184">
        <v>0</v>
      </c>
      <c r="I1718" s="184">
        <v>22</v>
      </c>
      <c r="J1718" s="184">
        <v>0</v>
      </c>
      <c r="K1718" s="184">
        <v>0</v>
      </c>
      <c r="L1718" s="184">
        <v>0</v>
      </c>
      <c r="M1718" s="184">
        <v>0</v>
      </c>
      <c r="N1718" s="184">
        <v>0</v>
      </c>
      <c r="O1718" s="184">
        <v>0</v>
      </c>
      <c r="P1718" s="184">
        <v>0</v>
      </c>
      <c r="Q1718" s="184"/>
      <c r="R1718" s="184"/>
      <c r="S1718" s="184"/>
      <c r="T1718" s="184"/>
      <c r="U1718" s="184"/>
      <c r="V1718" s="184"/>
      <c r="W1718" s="184"/>
      <c r="X1718" s="184"/>
      <c r="Y1718" s="184"/>
      <c r="Z1718" s="184"/>
    </row>
    <row r="1719" spans="1:26" ht="15" customHeight="1">
      <c r="A1719" s="184" t="s">
        <v>1481</v>
      </c>
      <c r="B1719" s="184" t="s">
        <v>4714</v>
      </c>
      <c r="C1719" s="184">
        <v>740</v>
      </c>
      <c r="D1719" s="184">
        <v>270</v>
      </c>
      <c r="E1719" s="184" t="s">
        <v>3</v>
      </c>
      <c r="F1719" s="184">
        <f t="shared" si="26"/>
        <v>270</v>
      </c>
      <c r="G1719" s="184">
        <v>13</v>
      </c>
      <c r="H1719" s="184">
        <v>0</v>
      </c>
      <c r="I1719" s="184">
        <v>257</v>
      </c>
      <c r="J1719" s="184">
        <v>0</v>
      </c>
      <c r="K1719" s="184">
        <v>0</v>
      </c>
      <c r="L1719" s="184">
        <v>25</v>
      </c>
      <c r="M1719" s="184">
        <v>297</v>
      </c>
      <c r="N1719" s="184">
        <v>0</v>
      </c>
      <c r="O1719" s="184">
        <v>0</v>
      </c>
      <c r="P1719" s="184">
        <v>0</v>
      </c>
      <c r="Q1719" s="184"/>
      <c r="R1719" s="184"/>
      <c r="S1719" s="184"/>
      <c r="T1719" s="184"/>
      <c r="U1719" s="184"/>
      <c r="V1719" s="184"/>
      <c r="W1719" s="184"/>
      <c r="X1719" s="184"/>
      <c r="Y1719" s="184"/>
      <c r="Z1719" s="184"/>
    </row>
    <row r="1720" spans="1:26" ht="15" customHeight="1">
      <c r="A1720" s="184" t="s">
        <v>2565</v>
      </c>
      <c r="B1720" s="184" t="s">
        <v>4715</v>
      </c>
      <c r="C1720" s="184">
        <v>79</v>
      </c>
      <c r="D1720" s="184">
        <v>38</v>
      </c>
      <c r="E1720" s="184" t="s">
        <v>3</v>
      </c>
      <c r="F1720" s="184">
        <f t="shared" si="26"/>
        <v>38</v>
      </c>
      <c r="G1720" s="184">
        <v>38</v>
      </c>
      <c r="H1720" s="184">
        <v>0</v>
      </c>
      <c r="I1720" s="184">
        <v>0</v>
      </c>
      <c r="J1720" s="184">
        <v>0</v>
      </c>
      <c r="K1720" s="184">
        <v>0</v>
      </c>
      <c r="L1720" s="184">
        <v>5</v>
      </c>
      <c r="M1720" s="184">
        <v>0</v>
      </c>
      <c r="N1720" s="184">
        <v>0</v>
      </c>
      <c r="O1720" s="184">
        <v>0</v>
      </c>
      <c r="P1720" s="184">
        <v>0</v>
      </c>
      <c r="Q1720" s="184"/>
      <c r="R1720" s="184"/>
      <c r="S1720" s="184"/>
      <c r="T1720" s="184"/>
      <c r="U1720" s="184"/>
      <c r="V1720" s="184"/>
      <c r="W1720" s="184"/>
      <c r="X1720" s="184"/>
      <c r="Y1720" s="184"/>
      <c r="Z1720" s="184"/>
    </row>
    <row r="1721" spans="1:26" ht="15" customHeight="1">
      <c r="A1721" s="184" t="s">
        <v>3309</v>
      </c>
      <c r="B1721" s="184" t="s">
        <v>4748</v>
      </c>
      <c r="C1721" s="184">
        <v>0</v>
      </c>
      <c r="D1721" s="184">
        <v>0</v>
      </c>
      <c r="E1721" s="184" t="s">
        <v>3</v>
      </c>
      <c r="F1721" s="184">
        <f t="shared" si="26"/>
        <v>0</v>
      </c>
      <c r="G1721" s="184">
        <v>0</v>
      </c>
      <c r="H1721" s="184">
        <v>0</v>
      </c>
      <c r="I1721" s="184">
        <v>0</v>
      </c>
      <c r="J1721" s="184">
        <v>0</v>
      </c>
      <c r="K1721" s="184">
        <v>0</v>
      </c>
      <c r="L1721" s="184">
        <v>79</v>
      </c>
      <c r="M1721" s="184">
        <v>0</v>
      </c>
      <c r="N1721" s="184">
        <v>0</v>
      </c>
      <c r="O1721" s="184">
        <v>5</v>
      </c>
      <c r="P1721" s="184">
        <v>183</v>
      </c>
      <c r="Q1721" s="184"/>
      <c r="R1721" s="184"/>
      <c r="S1721" s="184"/>
      <c r="T1721" s="184"/>
      <c r="U1721" s="184"/>
      <c r="V1721" s="184"/>
      <c r="W1721" s="184"/>
      <c r="X1721" s="184"/>
      <c r="Y1721" s="184"/>
      <c r="Z1721" s="184"/>
    </row>
    <row r="1722" spans="1:26" ht="15" customHeight="1">
      <c r="A1722" s="184" t="s">
        <v>1482</v>
      </c>
      <c r="B1722" s="184" t="s">
        <v>4716</v>
      </c>
      <c r="C1722" s="184">
        <v>0</v>
      </c>
      <c r="D1722" s="184">
        <v>0</v>
      </c>
      <c r="E1722" s="184" t="s">
        <v>3</v>
      </c>
      <c r="F1722" s="184">
        <f t="shared" si="26"/>
        <v>0</v>
      </c>
      <c r="G1722" s="184">
        <v>0</v>
      </c>
      <c r="H1722" s="184">
        <v>0</v>
      </c>
      <c r="I1722" s="184">
        <v>0</v>
      </c>
      <c r="J1722" s="184">
        <v>0</v>
      </c>
      <c r="K1722" s="184">
        <v>0</v>
      </c>
      <c r="L1722" s="184">
        <v>2</v>
      </c>
      <c r="M1722" s="184">
        <v>0</v>
      </c>
      <c r="N1722" s="184">
        <v>0</v>
      </c>
      <c r="O1722" s="184">
        <v>0</v>
      </c>
      <c r="P1722" s="184">
        <v>0</v>
      </c>
      <c r="Q1722" s="184"/>
      <c r="R1722" s="184"/>
      <c r="S1722" s="184"/>
      <c r="T1722" s="184"/>
      <c r="U1722" s="184"/>
      <c r="V1722" s="184"/>
      <c r="W1722" s="184"/>
      <c r="X1722" s="184"/>
      <c r="Y1722" s="184"/>
      <c r="Z1722" s="184"/>
    </row>
    <row r="1723" spans="1:26" ht="15" customHeight="1">
      <c r="A1723" s="184" t="s">
        <v>1488</v>
      </c>
      <c r="B1723" s="184" t="s">
        <v>3849</v>
      </c>
      <c r="C1723" s="184">
        <v>5</v>
      </c>
      <c r="D1723" s="184">
        <v>5</v>
      </c>
      <c r="E1723" s="184" t="s">
        <v>91</v>
      </c>
      <c r="F1723" s="184">
        <f t="shared" si="26"/>
        <v>5</v>
      </c>
      <c r="G1723" s="184">
        <v>5</v>
      </c>
      <c r="H1723" s="184">
        <v>0</v>
      </c>
      <c r="I1723" s="184">
        <v>0</v>
      </c>
      <c r="J1723" s="184">
        <v>0</v>
      </c>
      <c r="K1723" s="184">
        <v>0</v>
      </c>
      <c r="L1723" s="184">
        <v>0</v>
      </c>
      <c r="M1723" s="184">
        <v>0</v>
      </c>
      <c r="N1723" s="184">
        <v>0</v>
      </c>
      <c r="O1723" s="184">
        <v>0</v>
      </c>
      <c r="P1723" s="184">
        <v>0</v>
      </c>
      <c r="Q1723" s="184"/>
      <c r="R1723" s="184"/>
      <c r="S1723" s="184"/>
      <c r="T1723" s="184"/>
      <c r="U1723" s="184"/>
      <c r="V1723" s="184"/>
      <c r="W1723" s="184"/>
      <c r="X1723" s="184"/>
      <c r="Y1723" s="184"/>
      <c r="Z1723" s="184"/>
    </row>
    <row r="1724" spans="1:26" ht="15" customHeight="1">
      <c r="A1724" s="184" t="s">
        <v>1487</v>
      </c>
      <c r="B1724" s="184" t="s">
        <v>3849</v>
      </c>
      <c r="C1724" s="184">
        <v>76</v>
      </c>
      <c r="D1724" s="184">
        <v>76</v>
      </c>
      <c r="E1724" s="184" t="s">
        <v>983</v>
      </c>
      <c r="F1724" s="184">
        <f t="shared" si="26"/>
        <v>76</v>
      </c>
      <c r="G1724" s="184">
        <v>76</v>
      </c>
      <c r="H1724" s="184">
        <v>0</v>
      </c>
      <c r="I1724" s="184">
        <v>0</v>
      </c>
      <c r="J1724" s="184">
        <v>0</v>
      </c>
      <c r="K1724" s="184">
        <v>0</v>
      </c>
      <c r="L1724" s="184">
        <v>0</v>
      </c>
      <c r="M1724" s="184">
        <v>0</v>
      </c>
      <c r="N1724" s="184">
        <v>0</v>
      </c>
      <c r="O1724" s="184">
        <v>0</v>
      </c>
      <c r="P1724" s="184">
        <v>135</v>
      </c>
      <c r="Q1724" s="184"/>
      <c r="R1724" s="184"/>
      <c r="S1724" s="184"/>
      <c r="T1724" s="184"/>
      <c r="U1724" s="184"/>
      <c r="V1724" s="184"/>
      <c r="W1724" s="184"/>
      <c r="X1724" s="184"/>
      <c r="Y1724" s="184"/>
      <c r="Z1724" s="184"/>
    </row>
    <row r="1725" spans="1:26" ht="15" customHeight="1">
      <c r="A1725" s="184" t="s">
        <v>1486</v>
      </c>
      <c r="B1725" s="184" t="s">
        <v>3849</v>
      </c>
      <c r="C1725" s="184">
        <v>382</v>
      </c>
      <c r="D1725" s="184">
        <v>382</v>
      </c>
      <c r="E1725" s="184" t="s">
        <v>1485</v>
      </c>
      <c r="F1725" s="184">
        <f t="shared" si="26"/>
        <v>382</v>
      </c>
      <c r="G1725" s="184">
        <v>382</v>
      </c>
      <c r="H1725" s="184">
        <v>0</v>
      </c>
      <c r="I1725" s="184">
        <v>0</v>
      </c>
      <c r="J1725" s="184">
        <v>0</v>
      </c>
      <c r="K1725" s="184">
        <v>0</v>
      </c>
      <c r="L1725" s="184">
        <v>0</v>
      </c>
      <c r="M1725" s="184">
        <v>706</v>
      </c>
      <c r="N1725" s="184">
        <v>0</v>
      </c>
      <c r="O1725" s="184">
        <v>0</v>
      </c>
      <c r="P1725" s="184">
        <v>139</v>
      </c>
      <c r="Q1725" s="184"/>
      <c r="R1725" s="184"/>
      <c r="S1725" s="184"/>
      <c r="T1725" s="184"/>
      <c r="U1725" s="184"/>
      <c r="V1725" s="184"/>
      <c r="W1725" s="184"/>
      <c r="X1725" s="184"/>
      <c r="Y1725" s="184"/>
      <c r="Z1725" s="184"/>
    </row>
    <row r="1726" spans="1:26" ht="15" customHeight="1">
      <c r="A1726" s="184" t="s">
        <v>1484</v>
      </c>
      <c r="B1726" s="184" t="s">
        <v>3849</v>
      </c>
      <c r="C1726" s="184">
        <v>0</v>
      </c>
      <c r="D1726" s="184">
        <v>0</v>
      </c>
      <c r="E1726" s="184" t="s">
        <v>20</v>
      </c>
      <c r="F1726" s="184">
        <f t="shared" si="26"/>
        <v>0</v>
      </c>
      <c r="G1726" s="184">
        <v>0</v>
      </c>
      <c r="H1726" s="184">
        <v>994</v>
      </c>
      <c r="I1726" s="184">
        <v>0</v>
      </c>
      <c r="J1726" s="184">
        <v>0</v>
      </c>
      <c r="K1726" s="184">
        <v>0</v>
      </c>
      <c r="L1726" s="184">
        <v>0</v>
      </c>
      <c r="M1726" s="184">
        <v>1488</v>
      </c>
      <c r="N1726" s="184">
        <v>0</v>
      </c>
      <c r="O1726" s="184">
        <v>0</v>
      </c>
      <c r="P1726" s="184">
        <v>0</v>
      </c>
      <c r="Q1726" s="184"/>
      <c r="R1726" s="184"/>
      <c r="S1726" s="184"/>
      <c r="T1726" s="184"/>
      <c r="U1726" s="184"/>
      <c r="V1726" s="184"/>
      <c r="W1726" s="184"/>
      <c r="X1726" s="184"/>
      <c r="Y1726" s="184"/>
      <c r="Z1726" s="184"/>
    </row>
    <row r="1727" spans="1:26" ht="15" customHeight="1">
      <c r="A1727" s="184" t="s">
        <v>1912</v>
      </c>
      <c r="B1727" s="184" t="s">
        <v>3850</v>
      </c>
      <c r="C1727" s="184">
        <v>62</v>
      </c>
      <c r="D1727" s="184">
        <v>62</v>
      </c>
      <c r="E1727" s="184" t="s">
        <v>984</v>
      </c>
      <c r="F1727" s="184">
        <f t="shared" si="26"/>
        <v>62</v>
      </c>
      <c r="G1727" s="184">
        <v>13</v>
      </c>
      <c r="H1727" s="184">
        <v>0</v>
      </c>
      <c r="I1727" s="184">
        <v>49</v>
      </c>
      <c r="J1727" s="184">
        <v>0</v>
      </c>
      <c r="K1727" s="184">
        <v>0</v>
      </c>
      <c r="L1727" s="184">
        <v>0</v>
      </c>
      <c r="M1727" s="184">
        <v>0</v>
      </c>
      <c r="N1727" s="184">
        <v>0</v>
      </c>
      <c r="O1727" s="184">
        <v>0</v>
      </c>
      <c r="P1727" s="184">
        <v>0</v>
      </c>
      <c r="Q1727" s="184"/>
      <c r="R1727" s="184"/>
      <c r="S1727" s="184"/>
      <c r="T1727" s="184"/>
      <c r="U1727" s="184"/>
      <c r="V1727" s="184"/>
      <c r="W1727" s="184"/>
      <c r="X1727" s="184"/>
      <c r="Y1727" s="184"/>
      <c r="Z1727" s="184"/>
    </row>
    <row r="1728" spans="1:26" ht="15" customHeight="1">
      <c r="A1728" s="184" t="s">
        <v>1911</v>
      </c>
      <c r="B1728" s="184" t="s">
        <v>3850</v>
      </c>
      <c r="C1728" s="184">
        <v>0</v>
      </c>
      <c r="D1728" s="184">
        <v>0</v>
      </c>
      <c r="E1728" s="184" t="s">
        <v>1485</v>
      </c>
      <c r="F1728" s="184">
        <f t="shared" si="26"/>
        <v>0</v>
      </c>
      <c r="G1728" s="184">
        <v>0</v>
      </c>
      <c r="H1728" s="184">
        <v>0</v>
      </c>
      <c r="I1728" s="184">
        <v>0</v>
      </c>
      <c r="J1728" s="184">
        <v>0</v>
      </c>
      <c r="K1728" s="184">
        <v>0</v>
      </c>
      <c r="L1728" s="184">
        <v>0</v>
      </c>
      <c r="M1728" s="184">
        <v>106</v>
      </c>
      <c r="N1728" s="184">
        <v>0</v>
      </c>
      <c r="O1728" s="184">
        <v>0</v>
      </c>
      <c r="P1728" s="184">
        <v>0</v>
      </c>
      <c r="Q1728" s="184"/>
      <c r="R1728" s="184"/>
      <c r="S1728" s="184"/>
      <c r="T1728" s="184"/>
      <c r="U1728" s="184"/>
      <c r="V1728" s="184"/>
      <c r="W1728" s="184"/>
      <c r="X1728" s="184"/>
      <c r="Y1728" s="184"/>
      <c r="Z1728" s="184"/>
    </row>
    <row r="1729" spans="1:26" ht="15" customHeight="1">
      <c r="A1729" s="184" t="s">
        <v>1489</v>
      </c>
      <c r="B1729" s="184" t="s">
        <v>3850</v>
      </c>
      <c r="C1729" s="184">
        <v>0</v>
      </c>
      <c r="D1729" s="184">
        <v>0</v>
      </c>
      <c r="E1729" s="184" t="s">
        <v>20</v>
      </c>
      <c r="F1729" s="184">
        <f t="shared" si="26"/>
        <v>0</v>
      </c>
      <c r="G1729" s="184">
        <v>0</v>
      </c>
      <c r="H1729" s="184">
        <v>0</v>
      </c>
      <c r="I1729" s="184">
        <v>0</v>
      </c>
      <c r="J1729" s="184">
        <v>0</v>
      </c>
      <c r="K1729" s="184">
        <v>0</v>
      </c>
      <c r="L1729" s="184">
        <v>0</v>
      </c>
      <c r="M1729" s="184">
        <v>398</v>
      </c>
      <c r="N1729" s="184">
        <v>0</v>
      </c>
      <c r="O1729" s="184">
        <v>35</v>
      </c>
      <c r="P1729" s="184">
        <v>0</v>
      </c>
      <c r="Q1729" s="184"/>
      <c r="R1729" s="184"/>
      <c r="S1729" s="184"/>
      <c r="T1729" s="184"/>
      <c r="U1729" s="184"/>
      <c r="V1729" s="184"/>
      <c r="W1729" s="184"/>
      <c r="X1729" s="184"/>
      <c r="Y1729" s="184"/>
      <c r="Z1729" s="184"/>
    </row>
    <row r="1730" spans="1:26" ht="15" customHeight="1">
      <c r="A1730" s="184" t="s">
        <v>1491</v>
      </c>
      <c r="B1730" s="184" t="s">
        <v>4586</v>
      </c>
      <c r="C1730" s="184">
        <v>143</v>
      </c>
      <c r="D1730" s="184">
        <v>143</v>
      </c>
      <c r="E1730" s="184" t="s">
        <v>1485</v>
      </c>
      <c r="F1730" s="184">
        <f t="shared" ref="F1730:F1793" si="27">G1730+I1730+J1730+K1730</f>
        <v>143</v>
      </c>
      <c r="G1730" s="184">
        <v>18</v>
      </c>
      <c r="H1730" s="184">
        <v>0</v>
      </c>
      <c r="I1730" s="184">
        <v>0</v>
      </c>
      <c r="J1730" s="184">
        <v>125</v>
      </c>
      <c r="K1730" s="184">
        <v>0</v>
      </c>
      <c r="L1730" s="184">
        <v>0</v>
      </c>
      <c r="M1730" s="184">
        <v>365</v>
      </c>
      <c r="N1730" s="184">
        <v>0</v>
      </c>
      <c r="O1730" s="184">
        <v>0</v>
      </c>
      <c r="P1730" s="184">
        <v>0</v>
      </c>
      <c r="Q1730" s="184"/>
      <c r="R1730" s="184"/>
      <c r="S1730" s="184"/>
      <c r="T1730" s="184"/>
      <c r="U1730" s="184"/>
      <c r="V1730" s="184"/>
      <c r="W1730" s="184"/>
      <c r="X1730" s="184"/>
      <c r="Y1730" s="184"/>
      <c r="Z1730" s="184"/>
    </row>
    <row r="1731" spans="1:26" ht="15" customHeight="1">
      <c r="A1731" s="184" t="s">
        <v>1490</v>
      </c>
      <c r="B1731" s="184" t="s">
        <v>4586</v>
      </c>
      <c r="C1731" s="184">
        <v>10</v>
      </c>
      <c r="D1731" s="184">
        <v>10</v>
      </c>
      <c r="E1731" s="184" t="s">
        <v>20</v>
      </c>
      <c r="F1731" s="184">
        <f t="shared" si="27"/>
        <v>10</v>
      </c>
      <c r="G1731" s="184">
        <v>10</v>
      </c>
      <c r="H1731" s="184">
        <v>790</v>
      </c>
      <c r="I1731" s="184">
        <v>0</v>
      </c>
      <c r="J1731" s="184">
        <v>0</v>
      </c>
      <c r="K1731" s="184">
        <v>0</v>
      </c>
      <c r="L1731" s="184">
        <v>0</v>
      </c>
      <c r="M1731" s="184">
        <v>688</v>
      </c>
      <c r="N1731" s="184">
        <v>0</v>
      </c>
      <c r="O1731" s="184">
        <v>0</v>
      </c>
      <c r="P1731" s="184">
        <v>0</v>
      </c>
      <c r="Q1731" s="184"/>
      <c r="R1731" s="184"/>
      <c r="S1731" s="184"/>
      <c r="T1731" s="184"/>
      <c r="U1731" s="184"/>
      <c r="V1731" s="184"/>
      <c r="W1731" s="184"/>
      <c r="X1731" s="184"/>
      <c r="Y1731" s="184"/>
      <c r="Z1731" s="184"/>
    </row>
    <row r="1732" spans="1:26" ht="15" customHeight="1">
      <c r="A1732" s="184" t="s">
        <v>1493</v>
      </c>
      <c r="B1732" s="184" t="s">
        <v>3851</v>
      </c>
      <c r="C1732" s="184">
        <v>0</v>
      </c>
      <c r="D1732" s="184">
        <v>0</v>
      </c>
      <c r="E1732" s="184" t="s">
        <v>983</v>
      </c>
      <c r="F1732" s="184">
        <f t="shared" si="27"/>
        <v>0</v>
      </c>
      <c r="G1732" s="184">
        <v>0</v>
      </c>
      <c r="H1732" s="184">
        <v>0</v>
      </c>
      <c r="I1732" s="184">
        <v>0</v>
      </c>
      <c r="J1732" s="184">
        <v>0</v>
      </c>
      <c r="K1732" s="184">
        <v>0</v>
      </c>
      <c r="L1732" s="184">
        <v>0</v>
      </c>
      <c r="M1732" s="184">
        <v>0</v>
      </c>
      <c r="N1732" s="184">
        <v>0</v>
      </c>
      <c r="O1732" s="184">
        <v>0</v>
      </c>
      <c r="P1732" s="184">
        <v>5</v>
      </c>
      <c r="Q1732" s="184"/>
      <c r="R1732" s="184"/>
      <c r="S1732" s="184"/>
      <c r="T1732" s="184"/>
      <c r="U1732" s="184"/>
      <c r="V1732" s="184"/>
      <c r="W1732" s="184"/>
      <c r="X1732" s="184"/>
      <c r="Y1732" s="184"/>
      <c r="Z1732" s="184"/>
    </row>
    <row r="1733" spans="1:26" ht="15" customHeight="1">
      <c r="A1733" s="184" t="s">
        <v>1492</v>
      </c>
      <c r="B1733" s="184" t="s">
        <v>3851</v>
      </c>
      <c r="C1733" s="184">
        <v>8</v>
      </c>
      <c r="D1733" s="184">
        <v>5</v>
      </c>
      <c r="E1733" s="184" t="s">
        <v>20</v>
      </c>
      <c r="F1733" s="184">
        <f t="shared" si="27"/>
        <v>5</v>
      </c>
      <c r="G1733" s="184">
        <v>0</v>
      </c>
      <c r="H1733" s="184">
        <v>788</v>
      </c>
      <c r="I1733" s="184">
        <v>5</v>
      </c>
      <c r="J1733" s="184">
        <v>0</v>
      </c>
      <c r="K1733" s="184">
        <v>0</v>
      </c>
      <c r="L1733" s="184">
        <v>0</v>
      </c>
      <c r="M1733" s="184">
        <v>186</v>
      </c>
      <c r="N1733" s="184">
        <v>0</v>
      </c>
      <c r="O1733" s="184">
        <v>0</v>
      </c>
      <c r="P1733" s="184">
        <v>0</v>
      </c>
      <c r="Q1733" s="184"/>
      <c r="R1733" s="184"/>
      <c r="S1733" s="184"/>
      <c r="T1733" s="184"/>
      <c r="U1733" s="184"/>
      <c r="V1733" s="184"/>
      <c r="W1733" s="184"/>
      <c r="X1733" s="184"/>
      <c r="Y1733" s="184"/>
      <c r="Z1733" s="184"/>
    </row>
    <row r="1734" spans="1:26" ht="15" customHeight="1">
      <c r="A1734" s="184" t="s">
        <v>1495</v>
      </c>
      <c r="B1734" s="184" t="s">
        <v>3852</v>
      </c>
      <c r="C1734" s="184">
        <v>0</v>
      </c>
      <c r="D1734" s="184">
        <v>0</v>
      </c>
      <c r="E1734" s="184" t="s">
        <v>1485</v>
      </c>
      <c r="F1734" s="184">
        <f t="shared" si="27"/>
        <v>0</v>
      </c>
      <c r="G1734" s="184">
        <v>0</v>
      </c>
      <c r="H1734" s="184">
        <v>0</v>
      </c>
      <c r="I1734" s="184">
        <v>0</v>
      </c>
      <c r="J1734" s="184">
        <v>0</v>
      </c>
      <c r="K1734" s="184">
        <v>0</v>
      </c>
      <c r="L1734" s="184">
        <v>0</v>
      </c>
      <c r="M1734" s="184">
        <v>159</v>
      </c>
      <c r="N1734" s="184">
        <v>0</v>
      </c>
      <c r="O1734" s="184">
        <v>0</v>
      </c>
      <c r="P1734" s="184">
        <v>0</v>
      </c>
      <c r="Q1734" s="184"/>
      <c r="R1734" s="184"/>
      <c r="S1734" s="184"/>
      <c r="T1734" s="184"/>
      <c r="U1734" s="184"/>
      <c r="V1734" s="184"/>
      <c r="W1734" s="184"/>
      <c r="X1734" s="184"/>
      <c r="Y1734" s="184"/>
      <c r="Z1734" s="184"/>
    </row>
    <row r="1735" spans="1:26" ht="15" customHeight="1">
      <c r="A1735" s="184" t="s">
        <v>1494</v>
      </c>
      <c r="B1735" s="184" t="s">
        <v>3852</v>
      </c>
      <c r="C1735" s="184">
        <v>0</v>
      </c>
      <c r="D1735" s="184">
        <v>0</v>
      </c>
      <c r="E1735" s="184" t="s">
        <v>20</v>
      </c>
      <c r="F1735" s="184">
        <f t="shared" si="27"/>
        <v>0</v>
      </c>
      <c r="G1735" s="184">
        <v>0</v>
      </c>
      <c r="H1735" s="184">
        <v>0</v>
      </c>
      <c r="I1735" s="184">
        <v>0</v>
      </c>
      <c r="J1735" s="184">
        <v>0</v>
      </c>
      <c r="K1735" s="184">
        <v>0</v>
      </c>
      <c r="L1735" s="184">
        <v>4</v>
      </c>
      <c r="M1735" s="184">
        <v>753</v>
      </c>
      <c r="N1735" s="184">
        <v>0</v>
      </c>
      <c r="O1735" s="184">
        <v>0</v>
      </c>
      <c r="P1735" s="184">
        <v>0</v>
      </c>
      <c r="Q1735" s="184"/>
      <c r="R1735" s="184"/>
      <c r="S1735" s="184"/>
      <c r="T1735" s="184"/>
      <c r="U1735" s="184"/>
      <c r="V1735" s="184"/>
      <c r="W1735" s="184"/>
      <c r="X1735" s="184"/>
      <c r="Y1735" s="184"/>
      <c r="Z1735" s="184"/>
    </row>
    <row r="1736" spans="1:26" ht="15" customHeight="1">
      <c r="A1736" s="184" t="s">
        <v>1499</v>
      </c>
      <c r="B1736" s="184" t="s">
        <v>3853</v>
      </c>
      <c r="C1736" s="184">
        <v>0</v>
      </c>
      <c r="D1736" s="184">
        <v>-12</v>
      </c>
      <c r="E1736" s="184" t="s">
        <v>91</v>
      </c>
      <c r="F1736" s="184">
        <f t="shared" si="27"/>
        <v>0</v>
      </c>
      <c r="G1736" s="184">
        <v>0</v>
      </c>
      <c r="H1736" s="184">
        <v>0</v>
      </c>
      <c r="I1736" s="184">
        <v>0</v>
      </c>
      <c r="J1736" s="184">
        <v>0</v>
      </c>
      <c r="K1736" s="184">
        <v>0</v>
      </c>
      <c r="L1736" s="184">
        <v>13</v>
      </c>
      <c r="M1736" s="184">
        <v>209</v>
      </c>
      <c r="N1736" s="184">
        <v>0</v>
      </c>
      <c r="O1736" s="184">
        <v>0</v>
      </c>
      <c r="P1736" s="184">
        <v>0</v>
      </c>
      <c r="Q1736" s="184"/>
      <c r="R1736" s="184"/>
      <c r="S1736" s="184"/>
      <c r="T1736" s="184"/>
      <c r="U1736" s="184"/>
      <c r="V1736" s="184"/>
      <c r="W1736" s="184"/>
      <c r="X1736" s="184"/>
      <c r="Y1736" s="184"/>
      <c r="Z1736" s="184"/>
    </row>
    <row r="1737" spans="1:26" ht="15" customHeight="1">
      <c r="A1737" s="184" t="s">
        <v>1498</v>
      </c>
      <c r="B1737" s="184" t="s">
        <v>3853</v>
      </c>
      <c r="C1737" s="184">
        <v>0</v>
      </c>
      <c r="D1737" s="184">
        <v>0</v>
      </c>
      <c r="E1737" s="184" t="s">
        <v>983</v>
      </c>
      <c r="F1737" s="184">
        <f t="shared" si="27"/>
        <v>0</v>
      </c>
      <c r="G1737" s="184">
        <v>0</v>
      </c>
      <c r="H1737" s="184">
        <v>0</v>
      </c>
      <c r="I1737" s="184">
        <v>0</v>
      </c>
      <c r="J1737" s="184">
        <v>0</v>
      </c>
      <c r="K1737" s="184">
        <v>0</v>
      </c>
      <c r="L1737" s="184">
        <v>2</v>
      </c>
      <c r="M1737" s="184">
        <v>0</v>
      </c>
      <c r="N1737" s="184">
        <v>0</v>
      </c>
      <c r="O1737" s="184">
        <v>0</v>
      </c>
      <c r="P1737" s="184">
        <v>0</v>
      </c>
      <c r="Q1737" s="184"/>
      <c r="R1737" s="184"/>
      <c r="S1737" s="184"/>
      <c r="T1737" s="184"/>
      <c r="U1737" s="184"/>
      <c r="V1737" s="184"/>
      <c r="W1737" s="184"/>
      <c r="X1737" s="184"/>
      <c r="Y1737" s="184"/>
      <c r="Z1737" s="184"/>
    </row>
    <row r="1738" spans="1:26" ht="15" customHeight="1">
      <c r="A1738" s="184" t="s">
        <v>1497</v>
      </c>
      <c r="B1738" s="184" t="s">
        <v>3853</v>
      </c>
      <c r="C1738" s="184">
        <v>0</v>
      </c>
      <c r="D1738" s="184">
        <v>0</v>
      </c>
      <c r="E1738" s="184" t="s">
        <v>1485</v>
      </c>
      <c r="F1738" s="184">
        <f t="shared" si="27"/>
        <v>0</v>
      </c>
      <c r="G1738" s="184">
        <v>0</v>
      </c>
      <c r="H1738" s="184">
        <v>0</v>
      </c>
      <c r="I1738" s="184">
        <v>0</v>
      </c>
      <c r="J1738" s="184">
        <v>0</v>
      </c>
      <c r="K1738" s="184">
        <v>0</v>
      </c>
      <c r="L1738" s="184">
        <v>0</v>
      </c>
      <c r="M1738" s="184">
        <v>651</v>
      </c>
      <c r="N1738" s="184">
        <v>0</v>
      </c>
      <c r="O1738" s="184">
        <v>0</v>
      </c>
      <c r="P1738" s="184">
        <v>0</v>
      </c>
      <c r="Q1738" s="184"/>
      <c r="R1738" s="184"/>
      <c r="S1738" s="184"/>
      <c r="T1738" s="184"/>
      <c r="U1738" s="184"/>
      <c r="V1738" s="184"/>
      <c r="W1738" s="184"/>
      <c r="X1738" s="184"/>
      <c r="Y1738" s="184"/>
      <c r="Z1738" s="184"/>
    </row>
    <row r="1739" spans="1:26" ht="15" customHeight="1">
      <c r="A1739" s="184" t="s">
        <v>1496</v>
      </c>
      <c r="B1739" s="184" t="s">
        <v>3853</v>
      </c>
      <c r="C1739" s="184">
        <v>0</v>
      </c>
      <c r="D1739" s="184">
        <v>0</v>
      </c>
      <c r="E1739" s="184" t="s">
        <v>20</v>
      </c>
      <c r="F1739" s="184">
        <f t="shared" si="27"/>
        <v>0</v>
      </c>
      <c r="G1739" s="184">
        <v>0</v>
      </c>
      <c r="H1739" s="184">
        <v>0</v>
      </c>
      <c r="I1739" s="184">
        <v>0</v>
      </c>
      <c r="J1739" s="184">
        <v>0</v>
      </c>
      <c r="K1739" s="184">
        <v>0</v>
      </c>
      <c r="L1739" s="184">
        <v>0</v>
      </c>
      <c r="M1739" s="184">
        <v>3087</v>
      </c>
      <c r="N1739" s="184">
        <v>0</v>
      </c>
      <c r="O1739" s="184">
        <v>235</v>
      </c>
      <c r="P1739" s="184">
        <v>0</v>
      </c>
      <c r="Q1739" s="184"/>
      <c r="R1739" s="184"/>
      <c r="S1739" s="184"/>
      <c r="T1739" s="184"/>
      <c r="U1739" s="184"/>
      <c r="V1739" s="184"/>
      <c r="W1739" s="184"/>
      <c r="X1739" s="184"/>
      <c r="Y1739" s="184"/>
      <c r="Z1739" s="184"/>
    </row>
    <row r="1740" spans="1:26" ht="15" customHeight="1">
      <c r="A1740" s="184" t="s">
        <v>1504</v>
      </c>
      <c r="B1740" s="184" t="s">
        <v>3854</v>
      </c>
      <c r="C1740" s="184">
        <v>0</v>
      </c>
      <c r="D1740" s="184">
        <v>-8</v>
      </c>
      <c r="E1740" s="184" t="s">
        <v>91</v>
      </c>
      <c r="F1740" s="184">
        <f t="shared" si="27"/>
        <v>0</v>
      </c>
      <c r="G1740" s="184">
        <v>0</v>
      </c>
      <c r="H1740" s="184">
        <v>0</v>
      </c>
      <c r="I1740" s="184">
        <v>0</v>
      </c>
      <c r="J1740" s="184">
        <v>0</v>
      </c>
      <c r="K1740" s="184">
        <v>0</v>
      </c>
      <c r="L1740" s="184">
        <v>0</v>
      </c>
      <c r="M1740" s="184">
        <v>321</v>
      </c>
      <c r="N1740" s="184">
        <v>0</v>
      </c>
      <c r="O1740" s="184">
        <v>0</v>
      </c>
      <c r="P1740" s="184">
        <v>0</v>
      </c>
      <c r="Q1740" s="184"/>
      <c r="R1740" s="184"/>
      <c r="S1740" s="184"/>
      <c r="T1740" s="184"/>
      <c r="U1740" s="184"/>
      <c r="V1740" s="184"/>
      <c r="W1740" s="184"/>
      <c r="X1740" s="184"/>
      <c r="Y1740" s="184"/>
      <c r="Z1740" s="184"/>
    </row>
    <row r="1741" spans="1:26" ht="15" customHeight="1">
      <c r="A1741" s="184" t="s">
        <v>1503</v>
      </c>
      <c r="B1741" s="184" t="s">
        <v>3854</v>
      </c>
      <c r="C1741" s="184">
        <v>70</v>
      </c>
      <c r="D1741" s="184">
        <v>70</v>
      </c>
      <c r="E1741" s="184" t="s">
        <v>984</v>
      </c>
      <c r="F1741" s="184">
        <f t="shared" si="27"/>
        <v>70</v>
      </c>
      <c r="G1741" s="184">
        <v>70</v>
      </c>
      <c r="H1741" s="184">
        <v>0</v>
      </c>
      <c r="I1741" s="184">
        <v>0</v>
      </c>
      <c r="J1741" s="184">
        <v>0</v>
      </c>
      <c r="K1741" s="184">
        <v>0</v>
      </c>
      <c r="L1741" s="184">
        <v>0</v>
      </c>
      <c r="M1741" s="184">
        <v>0</v>
      </c>
      <c r="N1741" s="184">
        <v>0</v>
      </c>
      <c r="O1741" s="184">
        <v>0</v>
      </c>
      <c r="P1741" s="184">
        <v>0</v>
      </c>
      <c r="Q1741" s="184"/>
      <c r="R1741" s="184"/>
      <c r="S1741" s="184"/>
      <c r="T1741" s="184"/>
      <c r="U1741" s="184"/>
      <c r="V1741" s="184"/>
      <c r="W1741" s="184"/>
      <c r="X1741" s="184"/>
      <c r="Y1741" s="184"/>
      <c r="Z1741" s="184"/>
    </row>
    <row r="1742" spans="1:26" ht="15" customHeight="1">
      <c r="A1742" s="184" t="s">
        <v>1502</v>
      </c>
      <c r="B1742" s="184" t="s">
        <v>3854</v>
      </c>
      <c r="C1742" s="184">
        <v>75</v>
      </c>
      <c r="D1742" s="184">
        <v>75</v>
      </c>
      <c r="E1742" s="184" t="s">
        <v>983</v>
      </c>
      <c r="F1742" s="184">
        <f t="shared" si="27"/>
        <v>75</v>
      </c>
      <c r="G1742" s="184">
        <v>75</v>
      </c>
      <c r="H1742" s="184">
        <v>0</v>
      </c>
      <c r="I1742" s="184">
        <v>0</v>
      </c>
      <c r="J1742" s="184">
        <v>0</v>
      </c>
      <c r="K1742" s="184">
        <v>0</v>
      </c>
      <c r="L1742" s="184">
        <v>0</v>
      </c>
      <c r="M1742" s="184">
        <v>0</v>
      </c>
      <c r="N1742" s="184">
        <v>0</v>
      </c>
      <c r="O1742" s="184">
        <v>33</v>
      </c>
      <c r="P1742" s="184">
        <v>0</v>
      </c>
      <c r="Q1742" s="184"/>
      <c r="R1742" s="184"/>
      <c r="S1742" s="184"/>
      <c r="T1742" s="184"/>
      <c r="U1742" s="184"/>
      <c r="V1742" s="184"/>
      <c r="W1742" s="184"/>
      <c r="X1742" s="184"/>
      <c r="Y1742" s="184"/>
      <c r="Z1742" s="184"/>
    </row>
    <row r="1743" spans="1:26" ht="15" customHeight="1">
      <c r="A1743" s="184" t="s">
        <v>1501</v>
      </c>
      <c r="B1743" s="184" t="s">
        <v>3854</v>
      </c>
      <c r="C1743" s="184">
        <v>0</v>
      </c>
      <c r="D1743" s="184">
        <v>0</v>
      </c>
      <c r="E1743" s="184" t="s">
        <v>1485</v>
      </c>
      <c r="F1743" s="184">
        <f t="shared" si="27"/>
        <v>0</v>
      </c>
      <c r="G1743" s="184">
        <v>0</v>
      </c>
      <c r="H1743" s="184">
        <v>0</v>
      </c>
      <c r="I1743" s="184">
        <v>0</v>
      </c>
      <c r="J1743" s="184">
        <v>0</v>
      </c>
      <c r="K1743" s="184">
        <v>0</v>
      </c>
      <c r="L1743" s="184">
        <v>0</v>
      </c>
      <c r="M1743" s="184">
        <v>504</v>
      </c>
      <c r="N1743" s="184">
        <v>0</v>
      </c>
      <c r="O1743" s="184">
        <v>0</v>
      </c>
      <c r="P1743" s="184">
        <v>0</v>
      </c>
      <c r="Q1743" s="184"/>
      <c r="R1743" s="184"/>
      <c r="S1743" s="184"/>
      <c r="T1743" s="184"/>
      <c r="U1743" s="184"/>
      <c r="V1743" s="184"/>
      <c r="W1743" s="184"/>
      <c r="X1743" s="184"/>
      <c r="Y1743" s="184"/>
      <c r="Z1743" s="184"/>
    </row>
    <row r="1744" spans="1:26" ht="15" customHeight="1">
      <c r="A1744" s="184" t="s">
        <v>1500</v>
      </c>
      <c r="B1744" s="184" t="s">
        <v>3854</v>
      </c>
      <c r="C1744" s="184">
        <v>0</v>
      </c>
      <c r="D1744" s="184">
        <v>0</v>
      </c>
      <c r="E1744" s="184" t="s">
        <v>20</v>
      </c>
      <c r="F1744" s="184">
        <f t="shared" si="27"/>
        <v>0</v>
      </c>
      <c r="G1744" s="184">
        <v>0</v>
      </c>
      <c r="H1744" s="184">
        <v>0</v>
      </c>
      <c r="I1744" s="184">
        <v>0</v>
      </c>
      <c r="J1744" s="184">
        <v>0</v>
      </c>
      <c r="K1744" s="184">
        <v>0</v>
      </c>
      <c r="L1744" s="184">
        <v>0</v>
      </c>
      <c r="M1744" s="184">
        <v>3486</v>
      </c>
      <c r="N1744" s="184">
        <v>0</v>
      </c>
      <c r="O1744" s="184">
        <v>0</v>
      </c>
      <c r="P1744" s="184">
        <v>0</v>
      </c>
      <c r="Q1744" s="184"/>
      <c r="R1744" s="184"/>
      <c r="S1744" s="184"/>
      <c r="T1744" s="184"/>
      <c r="U1744" s="184"/>
      <c r="V1744" s="184"/>
      <c r="W1744" s="184"/>
      <c r="X1744" s="184"/>
      <c r="Y1744" s="184"/>
      <c r="Z1744" s="184"/>
    </row>
    <row r="1745" spans="1:26" ht="15" customHeight="1">
      <c r="A1745" s="184" t="s">
        <v>1508</v>
      </c>
      <c r="B1745" s="184" t="s">
        <v>3855</v>
      </c>
      <c r="C1745" s="184">
        <v>0</v>
      </c>
      <c r="D1745" s="184">
        <v>0</v>
      </c>
      <c r="E1745" s="184" t="s">
        <v>91</v>
      </c>
      <c r="F1745" s="184">
        <f t="shared" si="27"/>
        <v>0</v>
      </c>
      <c r="G1745" s="184">
        <v>0</v>
      </c>
      <c r="H1745" s="184">
        <v>0</v>
      </c>
      <c r="I1745" s="184">
        <v>0</v>
      </c>
      <c r="J1745" s="184">
        <v>0</v>
      </c>
      <c r="K1745" s="184">
        <v>0</v>
      </c>
      <c r="L1745" s="184">
        <v>0</v>
      </c>
      <c r="M1745" s="184">
        <v>41</v>
      </c>
      <c r="N1745" s="184">
        <v>0</v>
      </c>
      <c r="O1745" s="184">
        <v>0</v>
      </c>
      <c r="P1745" s="184">
        <v>0</v>
      </c>
      <c r="Q1745" s="184"/>
      <c r="R1745" s="184"/>
      <c r="S1745" s="184"/>
      <c r="T1745" s="184"/>
      <c r="U1745" s="184"/>
      <c r="V1745" s="184"/>
      <c r="W1745" s="184"/>
      <c r="X1745" s="184"/>
      <c r="Y1745" s="184"/>
      <c r="Z1745" s="184"/>
    </row>
    <row r="1746" spans="1:26" ht="15" customHeight="1">
      <c r="A1746" s="184" t="s">
        <v>1507</v>
      </c>
      <c r="B1746" s="184" t="s">
        <v>3855</v>
      </c>
      <c r="C1746" s="184">
        <v>8</v>
      </c>
      <c r="D1746" s="184">
        <v>8</v>
      </c>
      <c r="E1746" s="184" t="s">
        <v>984</v>
      </c>
      <c r="F1746" s="184">
        <f t="shared" si="27"/>
        <v>8</v>
      </c>
      <c r="G1746" s="184">
        <v>0</v>
      </c>
      <c r="H1746" s="184">
        <v>0</v>
      </c>
      <c r="I1746" s="184">
        <v>8</v>
      </c>
      <c r="J1746" s="184">
        <v>0</v>
      </c>
      <c r="K1746" s="184">
        <v>0</v>
      </c>
      <c r="L1746" s="184">
        <v>11</v>
      </c>
      <c r="M1746" s="184">
        <v>0</v>
      </c>
      <c r="N1746" s="184">
        <v>0</v>
      </c>
      <c r="O1746" s="184">
        <v>25</v>
      </c>
      <c r="P1746" s="184">
        <v>0</v>
      </c>
      <c r="Q1746" s="184"/>
      <c r="R1746" s="184"/>
      <c r="S1746" s="184"/>
      <c r="T1746" s="184"/>
      <c r="U1746" s="184"/>
      <c r="V1746" s="184"/>
      <c r="W1746" s="184"/>
      <c r="X1746" s="184"/>
      <c r="Y1746" s="184"/>
      <c r="Z1746" s="184"/>
    </row>
    <row r="1747" spans="1:26" ht="15" customHeight="1">
      <c r="A1747" s="184" t="s">
        <v>1506</v>
      </c>
      <c r="B1747" s="184" t="s">
        <v>3855</v>
      </c>
      <c r="C1747" s="184">
        <v>0</v>
      </c>
      <c r="D1747" s="184">
        <v>0</v>
      </c>
      <c r="E1747" s="184" t="s">
        <v>1485</v>
      </c>
      <c r="F1747" s="184">
        <f t="shared" si="27"/>
        <v>0</v>
      </c>
      <c r="G1747" s="184">
        <v>0</v>
      </c>
      <c r="H1747" s="184">
        <v>0</v>
      </c>
      <c r="I1747" s="184">
        <v>0</v>
      </c>
      <c r="J1747" s="184">
        <v>0</v>
      </c>
      <c r="K1747" s="184">
        <v>0</v>
      </c>
      <c r="L1747" s="184">
        <v>0</v>
      </c>
      <c r="M1747" s="184">
        <v>103</v>
      </c>
      <c r="N1747" s="184">
        <v>0</v>
      </c>
      <c r="O1747" s="184">
        <v>0</v>
      </c>
      <c r="P1747" s="184">
        <v>0</v>
      </c>
      <c r="Q1747" s="184"/>
      <c r="R1747" s="184"/>
      <c r="S1747" s="184"/>
      <c r="T1747" s="184"/>
      <c r="U1747" s="184"/>
      <c r="V1747" s="184"/>
      <c r="W1747" s="184"/>
      <c r="X1747" s="184"/>
      <c r="Y1747" s="184"/>
      <c r="Z1747" s="184"/>
    </row>
    <row r="1748" spans="1:26" ht="15" customHeight="1">
      <c r="A1748" s="184" t="s">
        <v>1505</v>
      </c>
      <c r="B1748" s="184" t="s">
        <v>3855</v>
      </c>
      <c r="C1748" s="184">
        <v>0</v>
      </c>
      <c r="D1748" s="184">
        <v>-20</v>
      </c>
      <c r="E1748" s="184" t="s">
        <v>20</v>
      </c>
      <c r="F1748" s="184">
        <f t="shared" si="27"/>
        <v>0</v>
      </c>
      <c r="G1748" s="184">
        <v>0</v>
      </c>
      <c r="H1748" s="184">
        <v>0</v>
      </c>
      <c r="I1748" s="184">
        <v>0</v>
      </c>
      <c r="J1748" s="184">
        <v>0</v>
      </c>
      <c r="K1748" s="184">
        <v>0</v>
      </c>
      <c r="L1748" s="184">
        <v>0</v>
      </c>
      <c r="M1748" s="184">
        <v>540</v>
      </c>
      <c r="N1748" s="184">
        <v>0</v>
      </c>
      <c r="O1748" s="184">
        <v>0</v>
      </c>
      <c r="P1748" s="184">
        <v>0</v>
      </c>
      <c r="Q1748" s="184"/>
      <c r="R1748" s="184"/>
      <c r="S1748" s="184"/>
      <c r="T1748" s="184"/>
      <c r="U1748" s="184"/>
      <c r="V1748" s="184"/>
      <c r="W1748" s="184"/>
      <c r="X1748" s="184"/>
      <c r="Y1748" s="184"/>
      <c r="Z1748" s="184"/>
    </row>
    <row r="1749" spans="1:26" ht="15" customHeight="1">
      <c r="A1749" s="184" t="s">
        <v>1511</v>
      </c>
      <c r="B1749" s="184" t="s">
        <v>3856</v>
      </c>
      <c r="C1749" s="184">
        <v>1</v>
      </c>
      <c r="D1749" s="184">
        <v>1</v>
      </c>
      <c r="E1749" s="184" t="s">
        <v>983</v>
      </c>
      <c r="F1749" s="184">
        <f t="shared" si="27"/>
        <v>1</v>
      </c>
      <c r="G1749" s="184">
        <v>1</v>
      </c>
      <c r="H1749" s="184">
        <v>0</v>
      </c>
      <c r="I1749" s="184">
        <v>0</v>
      </c>
      <c r="J1749" s="184">
        <v>0</v>
      </c>
      <c r="K1749" s="184">
        <v>0</v>
      </c>
      <c r="L1749" s="184">
        <v>1</v>
      </c>
      <c r="M1749" s="184">
        <v>0</v>
      </c>
      <c r="N1749" s="184">
        <v>0</v>
      </c>
      <c r="O1749" s="184">
        <v>0</v>
      </c>
      <c r="P1749" s="184">
        <v>0</v>
      </c>
      <c r="Q1749" s="184"/>
      <c r="R1749" s="184"/>
      <c r="S1749" s="184"/>
      <c r="T1749" s="184"/>
      <c r="U1749" s="184"/>
      <c r="V1749" s="184"/>
      <c r="W1749" s="184"/>
      <c r="X1749" s="184"/>
      <c r="Y1749" s="184"/>
      <c r="Z1749" s="184"/>
    </row>
    <row r="1750" spans="1:26" ht="15" customHeight="1">
      <c r="A1750" s="184" t="s">
        <v>1510</v>
      </c>
      <c r="B1750" s="184" t="s">
        <v>3856</v>
      </c>
      <c r="C1750" s="184">
        <v>0</v>
      </c>
      <c r="D1750" s="184">
        <v>0</v>
      </c>
      <c r="E1750" s="184" t="s">
        <v>1485</v>
      </c>
      <c r="F1750" s="184">
        <f t="shared" si="27"/>
        <v>0</v>
      </c>
      <c r="G1750" s="184">
        <v>0</v>
      </c>
      <c r="H1750" s="184">
        <v>0</v>
      </c>
      <c r="I1750" s="184">
        <v>0</v>
      </c>
      <c r="J1750" s="184">
        <v>0</v>
      </c>
      <c r="K1750" s="184">
        <v>0</v>
      </c>
      <c r="L1750" s="184">
        <v>0</v>
      </c>
      <c r="M1750" s="184">
        <v>100</v>
      </c>
      <c r="N1750" s="184">
        <v>0</v>
      </c>
      <c r="O1750" s="184">
        <v>0</v>
      </c>
      <c r="P1750" s="184">
        <v>0</v>
      </c>
      <c r="Q1750" s="184"/>
      <c r="R1750" s="184"/>
      <c r="S1750" s="184"/>
      <c r="T1750" s="184"/>
      <c r="U1750" s="184"/>
      <c r="V1750" s="184"/>
      <c r="W1750" s="184"/>
      <c r="X1750" s="184"/>
      <c r="Y1750" s="184"/>
      <c r="Z1750" s="184"/>
    </row>
    <row r="1751" spans="1:26" ht="15" customHeight="1">
      <c r="A1751" s="184" t="s">
        <v>1509</v>
      </c>
      <c r="B1751" s="184" t="s">
        <v>3856</v>
      </c>
      <c r="C1751" s="184">
        <v>140</v>
      </c>
      <c r="D1751" s="184">
        <v>140</v>
      </c>
      <c r="E1751" s="184" t="s">
        <v>20</v>
      </c>
      <c r="F1751" s="184">
        <f t="shared" si="27"/>
        <v>140</v>
      </c>
      <c r="G1751" s="184">
        <v>140</v>
      </c>
      <c r="H1751" s="184">
        <v>0</v>
      </c>
      <c r="I1751" s="184">
        <v>0</v>
      </c>
      <c r="J1751" s="184">
        <v>0</v>
      </c>
      <c r="K1751" s="184">
        <v>0</v>
      </c>
      <c r="L1751" s="184">
        <v>27</v>
      </c>
      <c r="M1751" s="184">
        <v>1025</v>
      </c>
      <c r="N1751" s="184">
        <v>0</v>
      </c>
      <c r="O1751" s="184">
        <v>39</v>
      </c>
      <c r="P1751" s="184">
        <v>10</v>
      </c>
      <c r="Q1751" s="184"/>
      <c r="R1751" s="184"/>
      <c r="S1751" s="184"/>
      <c r="T1751" s="184"/>
      <c r="U1751" s="184"/>
      <c r="V1751" s="184"/>
      <c r="W1751" s="184"/>
      <c r="X1751" s="184"/>
      <c r="Y1751" s="184"/>
      <c r="Z1751" s="184"/>
    </row>
    <row r="1752" spans="1:26" ht="15" customHeight="1">
      <c r="A1752" s="184" t="s">
        <v>1516</v>
      </c>
      <c r="B1752" s="184" t="s">
        <v>3857</v>
      </c>
      <c r="C1752" s="184">
        <v>0</v>
      </c>
      <c r="D1752" s="184">
        <v>-5</v>
      </c>
      <c r="E1752" s="184" t="s">
        <v>91</v>
      </c>
      <c r="F1752" s="184">
        <f t="shared" si="27"/>
        <v>0</v>
      </c>
      <c r="G1752" s="184">
        <v>0</v>
      </c>
      <c r="H1752" s="184">
        <v>0</v>
      </c>
      <c r="I1752" s="184">
        <v>0</v>
      </c>
      <c r="J1752" s="184">
        <v>0</v>
      </c>
      <c r="K1752" s="184">
        <v>0</v>
      </c>
      <c r="L1752" s="184">
        <v>0</v>
      </c>
      <c r="M1752" s="184">
        <v>100</v>
      </c>
      <c r="N1752" s="184">
        <v>0</v>
      </c>
      <c r="O1752" s="184">
        <v>0</v>
      </c>
      <c r="P1752" s="184">
        <v>0</v>
      </c>
      <c r="Q1752" s="184"/>
      <c r="R1752" s="184"/>
      <c r="S1752" s="184"/>
      <c r="T1752" s="184"/>
      <c r="U1752" s="184"/>
      <c r="V1752" s="184"/>
      <c r="W1752" s="184"/>
      <c r="X1752" s="184"/>
      <c r="Y1752" s="184"/>
      <c r="Z1752" s="184"/>
    </row>
    <row r="1753" spans="1:26" ht="15" customHeight="1">
      <c r="A1753" s="184" t="s">
        <v>1515</v>
      </c>
      <c r="B1753" s="184" t="s">
        <v>3857</v>
      </c>
      <c r="C1753" s="184">
        <v>42</v>
      </c>
      <c r="D1753" s="184">
        <v>42</v>
      </c>
      <c r="E1753" s="184" t="s">
        <v>984</v>
      </c>
      <c r="F1753" s="184">
        <f t="shared" si="27"/>
        <v>42</v>
      </c>
      <c r="G1753" s="184">
        <v>42</v>
      </c>
      <c r="H1753" s="184">
        <v>0</v>
      </c>
      <c r="I1753" s="184">
        <v>0</v>
      </c>
      <c r="J1753" s="184">
        <v>0</v>
      </c>
      <c r="K1753" s="184">
        <v>0</v>
      </c>
      <c r="L1753" s="184">
        <v>0</v>
      </c>
      <c r="M1753" s="184">
        <v>0</v>
      </c>
      <c r="N1753" s="184">
        <v>0</v>
      </c>
      <c r="O1753" s="184">
        <v>0</v>
      </c>
      <c r="P1753" s="184">
        <v>0</v>
      </c>
      <c r="Q1753" s="184"/>
      <c r="R1753" s="184"/>
      <c r="S1753" s="184"/>
      <c r="T1753" s="184"/>
      <c r="U1753" s="184"/>
      <c r="V1753" s="184"/>
      <c r="W1753" s="184"/>
      <c r="X1753" s="184"/>
      <c r="Y1753" s="184"/>
      <c r="Z1753" s="184"/>
    </row>
    <row r="1754" spans="1:26" ht="15" customHeight="1">
      <c r="A1754" s="184" t="s">
        <v>1514</v>
      </c>
      <c r="B1754" s="184" t="s">
        <v>3857</v>
      </c>
      <c r="C1754" s="184">
        <v>225</v>
      </c>
      <c r="D1754" s="184">
        <v>225</v>
      </c>
      <c r="E1754" s="184" t="s">
        <v>983</v>
      </c>
      <c r="F1754" s="184">
        <f t="shared" si="27"/>
        <v>225</v>
      </c>
      <c r="G1754" s="184">
        <v>25</v>
      </c>
      <c r="H1754" s="184">
        <v>0</v>
      </c>
      <c r="I1754" s="184">
        <v>200</v>
      </c>
      <c r="J1754" s="184">
        <v>0</v>
      </c>
      <c r="K1754" s="184">
        <v>0</v>
      </c>
      <c r="L1754" s="184">
        <v>0</v>
      </c>
      <c r="M1754" s="184">
        <v>0</v>
      </c>
      <c r="N1754" s="184">
        <v>0</v>
      </c>
      <c r="O1754" s="184">
        <v>0</v>
      </c>
      <c r="P1754" s="184">
        <v>0</v>
      </c>
      <c r="Q1754" s="184"/>
      <c r="R1754" s="184"/>
      <c r="S1754" s="184"/>
      <c r="T1754" s="184"/>
      <c r="U1754" s="184"/>
      <c r="V1754" s="184"/>
      <c r="W1754" s="184"/>
      <c r="X1754" s="184"/>
      <c r="Y1754" s="184"/>
      <c r="Z1754" s="184"/>
    </row>
    <row r="1755" spans="1:26" ht="15" customHeight="1">
      <c r="A1755" s="184" t="s">
        <v>1513</v>
      </c>
      <c r="B1755" s="184" t="s">
        <v>3857</v>
      </c>
      <c r="C1755" s="184">
        <v>283</v>
      </c>
      <c r="D1755" s="184">
        <v>283</v>
      </c>
      <c r="E1755" s="184" t="s">
        <v>1485</v>
      </c>
      <c r="F1755" s="184">
        <f t="shared" si="27"/>
        <v>283</v>
      </c>
      <c r="G1755" s="184">
        <v>28</v>
      </c>
      <c r="H1755" s="184">
        <v>0</v>
      </c>
      <c r="I1755" s="184">
        <v>255</v>
      </c>
      <c r="J1755" s="184">
        <v>0</v>
      </c>
      <c r="K1755" s="184">
        <v>0</v>
      </c>
      <c r="L1755" s="184">
        <v>3</v>
      </c>
      <c r="M1755" s="184">
        <v>151</v>
      </c>
      <c r="N1755" s="184">
        <v>0</v>
      </c>
      <c r="O1755" s="184">
        <v>0</v>
      </c>
      <c r="P1755" s="184">
        <v>0</v>
      </c>
      <c r="Q1755" s="184"/>
      <c r="R1755" s="184"/>
      <c r="S1755" s="184"/>
      <c r="T1755" s="184"/>
      <c r="U1755" s="184"/>
      <c r="V1755" s="184"/>
      <c r="W1755" s="184"/>
      <c r="X1755" s="184"/>
      <c r="Y1755" s="184"/>
      <c r="Z1755" s="184"/>
    </row>
    <row r="1756" spans="1:26" ht="15" customHeight="1">
      <c r="A1756" s="184" t="s">
        <v>1512</v>
      </c>
      <c r="B1756" s="184" t="s">
        <v>3857</v>
      </c>
      <c r="C1756" s="184">
        <v>0</v>
      </c>
      <c r="D1756" s="184">
        <v>0</v>
      </c>
      <c r="E1756" s="184" t="s">
        <v>20</v>
      </c>
      <c r="F1756" s="184">
        <f t="shared" si="27"/>
        <v>0</v>
      </c>
      <c r="G1756" s="184">
        <v>0</v>
      </c>
      <c r="H1756" s="184">
        <v>0</v>
      </c>
      <c r="I1756" s="184">
        <v>0</v>
      </c>
      <c r="J1756" s="184">
        <v>0</v>
      </c>
      <c r="K1756" s="184">
        <v>0</v>
      </c>
      <c r="L1756" s="184">
        <v>0</v>
      </c>
      <c r="M1756" s="184">
        <v>2005</v>
      </c>
      <c r="N1756" s="184">
        <v>0</v>
      </c>
      <c r="O1756" s="184">
        <v>0</v>
      </c>
      <c r="P1756" s="184">
        <v>0</v>
      </c>
      <c r="Q1756" s="184"/>
      <c r="R1756" s="184"/>
      <c r="S1756" s="184"/>
      <c r="T1756" s="184"/>
      <c r="U1756" s="184"/>
      <c r="V1756" s="184"/>
      <c r="W1756" s="184"/>
      <c r="X1756" s="184"/>
      <c r="Y1756" s="184"/>
      <c r="Z1756" s="184"/>
    </row>
    <row r="1757" spans="1:26" ht="15" customHeight="1">
      <c r="A1757" s="184" t="s">
        <v>2076</v>
      </c>
      <c r="B1757" s="184" t="s">
        <v>4587</v>
      </c>
      <c r="C1757" s="184">
        <v>0</v>
      </c>
      <c r="D1757" s="184">
        <v>-5</v>
      </c>
      <c r="E1757" s="184" t="s">
        <v>984</v>
      </c>
      <c r="F1757" s="184">
        <f t="shared" si="27"/>
        <v>0</v>
      </c>
      <c r="G1757" s="184">
        <v>0</v>
      </c>
      <c r="H1757" s="184">
        <v>0</v>
      </c>
      <c r="I1757" s="184">
        <v>0</v>
      </c>
      <c r="J1757" s="184">
        <v>0</v>
      </c>
      <c r="K1757" s="184">
        <v>0</v>
      </c>
      <c r="L1757" s="184">
        <v>0</v>
      </c>
      <c r="M1757" s="184">
        <v>0</v>
      </c>
      <c r="N1757" s="184">
        <v>0</v>
      </c>
      <c r="O1757" s="184">
        <v>6</v>
      </c>
      <c r="P1757" s="184">
        <v>0</v>
      </c>
      <c r="Q1757" s="184"/>
      <c r="R1757" s="184"/>
      <c r="S1757" s="184"/>
      <c r="T1757" s="184"/>
      <c r="U1757" s="184"/>
      <c r="V1757" s="184"/>
      <c r="W1757" s="184"/>
      <c r="X1757" s="184"/>
      <c r="Y1757" s="184"/>
      <c r="Z1757" s="184"/>
    </row>
    <row r="1758" spans="1:26" ht="15" customHeight="1">
      <c r="A1758" s="184" t="s">
        <v>2075</v>
      </c>
      <c r="B1758" s="184" t="s">
        <v>4587</v>
      </c>
      <c r="C1758" s="184">
        <v>0</v>
      </c>
      <c r="D1758" s="184">
        <v>0</v>
      </c>
      <c r="E1758" s="184" t="s">
        <v>983</v>
      </c>
      <c r="F1758" s="184">
        <f t="shared" si="27"/>
        <v>0</v>
      </c>
      <c r="G1758" s="184">
        <v>0</v>
      </c>
      <c r="H1758" s="184">
        <v>0</v>
      </c>
      <c r="I1758" s="184">
        <v>0</v>
      </c>
      <c r="J1758" s="184">
        <v>0</v>
      </c>
      <c r="K1758" s="184">
        <v>0</v>
      </c>
      <c r="L1758" s="184">
        <v>22</v>
      </c>
      <c r="M1758" s="184">
        <v>0</v>
      </c>
      <c r="N1758" s="184">
        <v>0</v>
      </c>
      <c r="O1758" s="184">
        <v>0</v>
      </c>
      <c r="P1758" s="184">
        <v>10</v>
      </c>
      <c r="Q1758" s="184"/>
      <c r="R1758" s="184"/>
      <c r="S1758" s="184"/>
      <c r="T1758" s="184"/>
      <c r="U1758" s="184"/>
      <c r="V1758" s="184"/>
      <c r="W1758" s="184"/>
      <c r="X1758" s="184"/>
      <c r="Y1758" s="184"/>
      <c r="Z1758" s="184"/>
    </row>
    <row r="1759" spans="1:26" ht="15" customHeight="1">
      <c r="A1759" s="184" t="s">
        <v>2074</v>
      </c>
      <c r="B1759" s="184" t="s">
        <v>4587</v>
      </c>
      <c r="C1759" s="184">
        <v>0</v>
      </c>
      <c r="D1759" s="184">
        <v>0</v>
      </c>
      <c r="E1759" s="184" t="s">
        <v>1485</v>
      </c>
      <c r="F1759" s="184">
        <f t="shared" si="27"/>
        <v>0</v>
      </c>
      <c r="G1759" s="184">
        <v>0</v>
      </c>
      <c r="H1759" s="184">
        <v>0</v>
      </c>
      <c r="I1759" s="184">
        <v>0</v>
      </c>
      <c r="J1759" s="184">
        <v>0</v>
      </c>
      <c r="K1759" s="184">
        <v>0</v>
      </c>
      <c r="L1759" s="184">
        <v>0</v>
      </c>
      <c r="M1759" s="184">
        <v>162</v>
      </c>
      <c r="N1759" s="184">
        <v>0</v>
      </c>
      <c r="O1759" s="184">
        <v>0</v>
      </c>
      <c r="P1759" s="184">
        <v>0</v>
      </c>
      <c r="Q1759" s="184"/>
      <c r="R1759" s="184"/>
      <c r="S1759" s="184"/>
      <c r="T1759" s="184"/>
      <c r="U1759" s="184"/>
      <c r="V1759" s="184"/>
      <c r="W1759" s="184"/>
      <c r="X1759" s="184"/>
      <c r="Y1759" s="184"/>
      <c r="Z1759" s="184"/>
    </row>
    <row r="1760" spans="1:26" ht="15" customHeight="1">
      <c r="A1760" s="184" t="s">
        <v>1517</v>
      </c>
      <c r="B1760" s="184" t="s">
        <v>4587</v>
      </c>
      <c r="C1760" s="184">
        <v>0</v>
      </c>
      <c r="D1760" s="184">
        <v>0</v>
      </c>
      <c r="E1760" s="184" t="s">
        <v>20</v>
      </c>
      <c r="F1760" s="184">
        <f t="shared" si="27"/>
        <v>0</v>
      </c>
      <c r="G1760" s="184">
        <v>0</v>
      </c>
      <c r="H1760" s="184">
        <v>0</v>
      </c>
      <c r="I1760" s="184">
        <v>0</v>
      </c>
      <c r="J1760" s="184">
        <v>0</v>
      </c>
      <c r="K1760" s="184">
        <v>0</v>
      </c>
      <c r="L1760" s="184">
        <v>0</v>
      </c>
      <c r="M1760" s="184">
        <v>1403</v>
      </c>
      <c r="N1760" s="184">
        <v>0</v>
      </c>
      <c r="O1760" s="184">
        <v>0</v>
      </c>
      <c r="P1760" s="184">
        <v>0</v>
      </c>
      <c r="Q1760" s="184"/>
      <c r="R1760" s="184"/>
      <c r="S1760" s="184"/>
      <c r="T1760" s="184"/>
      <c r="U1760" s="184"/>
      <c r="V1760" s="184"/>
      <c r="W1760" s="184"/>
      <c r="X1760" s="184"/>
      <c r="Y1760" s="184"/>
      <c r="Z1760" s="184"/>
    </row>
    <row r="1761" spans="1:26" ht="15" customHeight="1">
      <c r="A1761" s="184" t="s">
        <v>1536</v>
      </c>
      <c r="B1761" s="184" t="s">
        <v>5325</v>
      </c>
      <c r="C1761" s="184">
        <v>0</v>
      </c>
      <c r="D1761" s="184">
        <v>0</v>
      </c>
      <c r="E1761" s="184" t="s">
        <v>20</v>
      </c>
      <c r="F1761" s="184">
        <f t="shared" si="27"/>
        <v>0</v>
      </c>
      <c r="G1761" s="184">
        <v>0</v>
      </c>
      <c r="H1761" s="184">
        <v>525</v>
      </c>
      <c r="I1761" s="184">
        <v>0</v>
      </c>
      <c r="J1761" s="184">
        <v>0</v>
      </c>
      <c r="K1761" s="184">
        <v>0</v>
      </c>
      <c r="L1761" s="184">
        <v>0</v>
      </c>
      <c r="M1761" s="184">
        <v>0</v>
      </c>
      <c r="N1761" s="184">
        <v>0</v>
      </c>
      <c r="O1761" s="184">
        <v>0</v>
      </c>
      <c r="P1761" s="184">
        <v>0</v>
      </c>
      <c r="Q1761" s="184"/>
      <c r="R1761" s="184"/>
      <c r="S1761" s="184"/>
      <c r="T1761" s="184"/>
      <c r="U1761" s="184"/>
      <c r="V1761" s="184"/>
      <c r="W1761" s="184"/>
      <c r="X1761" s="184"/>
      <c r="Y1761" s="184"/>
      <c r="Z1761" s="184"/>
    </row>
    <row r="1762" spans="1:26" ht="15" customHeight="1">
      <c r="A1762" s="184" t="s">
        <v>1521</v>
      </c>
      <c r="B1762" s="184" t="s">
        <v>3858</v>
      </c>
      <c r="C1762" s="184">
        <v>0</v>
      </c>
      <c r="D1762" s="184">
        <v>0</v>
      </c>
      <c r="E1762" s="184" t="s">
        <v>91</v>
      </c>
      <c r="F1762" s="184">
        <f t="shared" si="27"/>
        <v>0</v>
      </c>
      <c r="G1762" s="184">
        <v>0</v>
      </c>
      <c r="H1762" s="184">
        <v>0</v>
      </c>
      <c r="I1762" s="184">
        <v>0</v>
      </c>
      <c r="J1762" s="184">
        <v>0</v>
      </c>
      <c r="K1762" s="184">
        <v>0</v>
      </c>
      <c r="L1762" s="184">
        <v>0</v>
      </c>
      <c r="M1762" s="184">
        <v>279</v>
      </c>
      <c r="N1762" s="184">
        <v>0</v>
      </c>
      <c r="O1762" s="184">
        <v>8</v>
      </c>
      <c r="P1762" s="184">
        <v>0</v>
      </c>
      <c r="Q1762" s="184"/>
      <c r="R1762" s="184"/>
      <c r="S1762" s="184"/>
      <c r="T1762" s="184"/>
      <c r="U1762" s="184"/>
      <c r="V1762" s="184"/>
      <c r="W1762" s="184"/>
      <c r="X1762" s="184"/>
      <c r="Y1762" s="184"/>
      <c r="Z1762" s="184"/>
    </row>
    <row r="1763" spans="1:26" ht="15" customHeight="1">
      <c r="A1763" s="184" t="s">
        <v>1520</v>
      </c>
      <c r="B1763" s="184" t="s">
        <v>3858</v>
      </c>
      <c r="C1763" s="184">
        <v>26</v>
      </c>
      <c r="D1763" s="184">
        <v>26</v>
      </c>
      <c r="E1763" s="184" t="s">
        <v>984</v>
      </c>
      <c r="F1763" s="184">
        <f t="shared" si="27"/>
        <v>26</v>
      </c>
      <c r="G1763" s="184">
        <v>6</v>
      </c>
      <c r="H1763" s="184">
        <v>0</v>
      </c>
      <c r="I1763" s="184">
        <v>20</v>
      </c>
      <c r="J1763" s="184">
        <v>0</v>
      </c>
      <c r="K1763" s="184">
        <v>0</v>
      </c>
      <c r="L1763" s="184">
        <v>10</v>
      </c>
      <c r="M1763" s="184">
        <v>0</v>
      </c>
      <c r="N1763" s="184">
        <v>0</v>
      </c>
      <c r="O1763" s="184">
        <v>68</v>
      </c>
      <c r="P1763" s="184">
        <v>3</v>
      </c>
      <c r="Q1763" s="184"/>
      <c r="R1763" s="184"/>
      <c r="S1763" s="184"/>
      <c r="T1763" s="184"/>
      <c r="U1763" s="184"/>
      <c r="V1763" s="184"/>
      <c r="W1763" s="184"/>
      <c r="X1763" s="184"/>
      <c r="Y1763" s="184"/>
      <c r="Z1763" s="184"/>
    </row>
    <row r="1764" spans="1:26" ht="15" customHeight="1">
      <c r="A1764" s="184" t="s">
        <v>1519</v>
      </c>
      <c r="B1764" s="184" t="s">
        <v>3858</v>
      </c>
      <c r="C1764" s="184">
        <v>0</v>
      </c>
      <c r="D1764" s="184">
        <v>0</v>
      </c>
      <c r="E1764" s="184" t="s">
        <v>1485</v>
      </c>
      <c r="F1764" s="184">
        <f t="shared" si="27"/>
        <v>0</v>
      </c>
      <c r="G1764" s="184">
        <v>0</v>
      </c>
      <c r="H1764" s="184">
        <v>0</v>
      </c>
      <c r="I1764" s="184">
        <v>0</v>
      </c>
      <c r="J1764" s="184">
        <v>0</v>
      </c>
      <c r="K1764" s="184">
        <v>0</v>
      </c>
      <c r="L1764" s="184">
        <v>0</v>
      </c>
      <c r="M1764" s="184">
        <v>717</v>
      </c>
      <c r="N1764" s="184">
        <v>0</v>
      </c>
      <c r="O1764" s="184">
        <v>0</v>
      </c>
      <c r="P1764" s="184">
        <v>0</v>
      </c>
      <c r="Q1764" s="184"/>
      <c r="R1764" s="184"/>
      <c r="S1764" s="184"/>
      <c r="T1764" s="184"/>
      <c r="U1764" s="184"/>
      <c r="V1764" s="184"/>
      <c r="W1764" s="184"/>
      <c r="X1764" s="184"/>
      <c r="Y1764" s="184"/>
      <c r="Z1764" s="184"/>
    </row>
    <row r="1765" spans="1:26" ht="15" customHeight="1">
      <c r="A1765" s="184" t="s">
        <v>1518</v>
      </c>
      <c r="B1765" s="184" t="s">
        <v>3858</v>
      </c>
      <c r="C1765" s="184">
        <v>0</v>
      </c>
      <c r="D1765" s="184">
        <v>0</v>
      </c>
      <c r="E1765" s="184" t="s">
        <v>20</v>
      </c>
      <c r="F1765" s="184">
        <f t="shared" si="27"/>
        <v>0</v>
      </c>
      <c r="G1765" s="184">
        <v>0</v>
      </c>
      <c r="H1765" s="184">
        <v>0</v>
      </c>
      <c r="I1765" s="184">
        <v>0</v>
      </c>
      <c r="J1765" s="184">
        <v>0</v>
      </c>
      <c r="K1765" s="184">
        <v>0</v>
      </c>
      <c r="L1765" s="184">
        <v>0</v>
      </c>
      <c r="M1765" s="184">
        <v>2763</v>
      </c>
      <c r="N1765" s="184">
        <v>0</v>
      </c>
      <c r="O1765" s="184">
        <v>0</v>
      </c>
      <c r="P1765" s="184">
        <v>0</v>
      </c>
      <c r="Q1765" s="184"/>
      <c r="R1765" s="184"/>
      <c r="S1765" s="184"/>
      <c r="T1765" s="184"/>
      <c r="U1765" s="184"/>
      <c r="V1765" s="184"/>
      <c r="W1765" s="184"/>
      <c r="X1765" s="184"/>
      <c r="Y1765" s="184"/>
      <c r="Z1765" s="184"/>
    </row>
    <row r="1766" spans="1:26" ht="15" customHeight="1">
      <c r="A1766" s="184" t="s">
        <v>1525</v>
      </c>
      <c r="B1766" s="184" t="s">
        <v>4588</v>
      </c>
      <c r="C1766" s="184">
        <v>0</v>
      </c>
      <c r="D1766" s="184">
        <v>-10</v>
      </c>
      <c r="E1766" s="184" t="s">
        <v>91</v>
      </c>
      <c r="F1766" s="184">
        <f t="shared" si="27"/>
        <v>0</v>
      </c>
      <c r="G1766" s="184">
        <v>0</v>
      </c>
      <c r="H1766" s="184">
        <v>0</v>
      </c>
      <c r="I1766" s="184">
        <v>0</v>
      </c>
      <c r="J1766" s="184">
        <v>0</v>
      </c>
      <c r="K1766" s="184">
        <v>0</v>
      </c>
      <c r="L1766" s="184">
        <v>0</v>
      </c>
      <c r="M1766" s="184">
        <v>63</v>
      </c>
      <c r="N1766" s="184">
        <v>0</v>
      </c>
      <c r="O1766" s="184">
        <v>0</v>
      </c>
      <c r="P1766" s="184">
        <v>0</v>
      </c>
      <c r="Q1766" s="184"/>
      <c r="R1766" s="184"/>
      <c r="S1766" s="184"/>
      <c r="T1766" s="184"/>
      <c r="U1766" s="184"/>
      <c r="V1766" s="184"/>
      <c r="W1766" s="184"/>
      <c r="X1766" s="184"/>
      <c r="Y1766" s="184"/>
      <c r="Z1766" s="184"/>
    </row>
    <row r="1767" spans="1:26" ht="15" customHeight="1">
      <c r="A1767" s="184" t="s">
        <v>1524</v>
      </c>
      <c r="B1767" s="184" t="s">
        <v>4588</v>
      </c>
      <c r="C1767" s="184">
        <v>0</v>
      </c>
      <c r="D1767" s="184">
        <v>0</v>
      </c>
      <c r="E1767" s="184" t="s">
        <v>984</v>
      </c>
      <c r="F1767" s="184">
        <f t="shared" si="27"/>
        <v>0</v>
      </c>
      <c r="G1767" s="184">
        <v>0</v>
      </c>
      <c r="H1767" s="184">
        <v>0</v>
      </c>
      <c r="I1767" s="184">
        <v>0</v>
      </c>
      <c r="J1767" s="184">
        <v>0</v>
      </c>
      <c r="K1767" s="184">
        <v>0</v>
      </c>
      <c r="L1767" s="184">
        <v>0</v>
      </c>
      <c r="M1767" s="184">
        <v>0</v>
      </c>
      <c r="N1767" s="184">
        <v>0</v>
      </c>
      <c r="O1767" s="184">
        <v>10</v>
      </c>
      <c r="P1767" s="184">
        <v>3</v>
      </c>
      <c r="Q1767" s="184"/>
      <c r="R1767" s="184"/>
      <c r="S1767" s="184"/>
      <c r="T1767" s="184"/>
      <c r="U1767" s="184"/>
      <c r="V1767" s="184"/>
      <c r="W1767" s="184"/>
      <c r="X1767" s="184"/>
      <c r="Y1767" s="184"/>
      <c r="Z1767" s="184"/>
    </row>
    <row r="1768" spans="1:26" ht="15" customHeight="1">
      <c r="A1768" s="184" t="s">
        <v>1523</v>
      </c>
      <c r="B1768" s="184" t="s">
        <v>4588</v>
      </c>
      <c r="C1768" s="184">
        <v>0</v>
      </c>
      <c r="D1768" s="184">
        <v>0</v>
      </c>
      <c r="E1768" s="184" t="s">
        <v>1485</v>
      </c>
      <c r="F1768" s="184">
        <f t="shared" si="27"/>
        <v>0</v>
      </c>
      <c r="G1768" s="184">
        <v>0</v>
      </c>
      <c r="H1768" s="184">
        <v>0</v>
      </c>
      <c r="I1768" s="184">
        <v>0</v>
      </c>
      <c r="J1768" s="184">
        <v>0</v>
      </c>
      <c r="K1768" s="184">
        <v>0</v>
      </c>
      <c r="L1768" s="184">
        <v>0</v>
      </c>
      <c r="M1768" s="184">
        <v>204</v>
      </c>
      <c r="N1768" s="184">
        <v>0</v>
      </c>
      <c r="O1768" s="184">
        <v>0</v>
      </c>
      <c r="P1768" s="184">
        <v>0</v>
      </c>
      <c r="Q1768" s="184"/>
      <c r="R1768" s="184"/>
      <c r="S1768" s="184"/>
      <c r="T1768" s="184"/>
      <c r="U1768" s="184"/>
      <c r="V1768" s="184"/>
      <c r="W1768" s="184"/>
      <c r="X1768" s="184"/>
      <c r="Y1768" s="184"/>
      <c r="Z1768" s="184"/>
    </row>
    <row r="1769" spans="1:26" ht="15" customHeight="1">
      <c r="A1769" s="184" t="s">
        <v>1522</v>
      </c>
      <c r="B1769" s="184" t="s">
        <v>4588</v>
      </c>
      <c r="C1769" s="184">
        <v>0</v>
      </c>
      <c r="D1769" s="184">
        <v>0</v>
      </c>
      <c r="E1769" s="184" t="s">
        <v>20</v>
      </c>
      <c r="F1769" s="184">
        <f t="shared" si="27"/>
        <v>0</v>
      </c>
      <c r="G1769" s="184">
        <v>0</v>
      </c>
      <c r="H1769" s="184">
        <v>0</v>
      </c>
      <c r="I1769" s="184">
        <v>0</v>
      </c>
      <c r="J1769" s="184">
        <v>0</v>
      </c>
      <c r="K1769" s="184">
        <v>0</v>
      </c>
      <c r="L1769" s="184">
        <v>0</v>
      </c>
      <c r="M1769" s="184">
        <v>1295</v>
      </c>
      <c r="N1769" s="184">
        <v>0</v>
      </c>
      <c r="O1769" s="184">
        <v>19</v>
      </c>
      <c r="P1769" s="184">
        <v>0</v>
      </c>
      <c r="Q1769" s="184"/>
      <c r="R1769" s="184"/>
      <c r="S1769" s="184"/>
      <c r="T1769" s="184"/>
      <c r="U1769" s="184"/>
      <c r="V1769" s="184"/>
      <c r="W1769" s="184"/>
      <c r="X1769" s="184"/>
      <c r="Y1769" s="184"/>
      <c r="Z1769" s="184"/>
    </row>
    <row r="1770" spans="1:26" ht="15" customHeight="1">
      <c r="A1770" s="184" t="s">
        <v>1527</v>
      </c>
      <c r="B1770" s="184" t="s">
        <v>3859</v>
      </c>
      <c r="C1770" s="184">
        <v>116</v>
      </c>
      <c r="D1770" s="184">
        <v>111</v>
      </c>
      <c r="E1770" s="184" t="s">
        <v>28</v>
      </c>
      <c r="F1770" s="184">
        <f t="shared" si="27"/>
        <v>111</v>
      </c>
      <c r="G1770" s="184">
        <v>86</v>
      </c>
      <c r="H1770" s="184">
        <v>0</v>
      </c>
      <c r="I1770" s="184">
        <v>25</v>
      </c>
      <c r="J1770" s="184">
        <v>0</v>
      </c>
      <c r="K1770" s="184">
        <v>0</v>
      </c>
      <c r="L1770" s="184">
        <v>54</v>
      </c>
      <c r="M1770" s="184">
        <v>413</v>
      </c>
      <c r="N1770" s="184">
        <v>0</v>
      </c>
      <c r="O1770" s="184">
        <v>0</v>
      </c>
      <c r="P1770" s="184">
        <v>48</v>
      </c>
      <c r="Q1770" s="184"/>
      <c r="R1770" s="184"/>
      <c r="S1770" s="184"/>
      <c r="T1770" s="184"/>
      <c r="U1770" s="184"/>
      <c r="V1770" s="184"/>
      <c r="W1770" s="184"/>
      <c r="X1770" s="184"/>
      <c r="Y1770" s="184"/>
      <c r="Z1770" s="184"/>
    </row>
    <row r="1771" spans="1:26" ht="15" customHeight="1">
      <c r="A1771" s="184" t="s">
        <v>1526</v>
      </c>
      <c r="B1771" s="184" t="s">
        <v>3859</v>
      </c>
      <c r="C1771" s="184">
        <v>0</v>
      </c>
      <c r="D1771" s="184">
        <v>0</v>
      </c>
      <c r="E1771" s="184" t="s">
        <v>20</v>
      </c>
      <c r="F1771" s="184">
        <f t="shared" si="27"/>
        <v>0</v>
      </c>
      <c r="G1771" s="184">
        <v>0</v>
      </c>
      <c r="H1771" s="184">
        <v>0</v>
      </c>
      <c r="I1771" s="184">
        <v>0</v>
      </c>
      <c r="J1771" s="184">
        <v>0</v>
      </c>
      <c r="K1771" s="184">
        <v>0</v>
      </c>
      <c r="L1771" s="184">
        <v>0</v>
      </c>
      <c r="M1771" s="184">
        <v>2329</v>
      </c>
      <c r="N1771" s="184">
        <v>0</v>
      </c>
      <c r="O1771" s="184">
        <v>85</v>
      </c>
      <c r="P1771" s="184">
        <v>0</v>
      </c>
      <c r="Q1771" s="184"/>
      <c r="R1771" s="184"/>
      <c r="S1771" s="184"/>
      <c r="T1771" s="184"/>
      <c r="U1771" s="184"/>
      <c r="V1771" s="184"/>
      <c r="W1771" s="184"/>
      <c r="X1771" s="184"/>
      <c r="Y1771" s="184"/>
      <c r="Z1771" s="184"/>
    </row>
    <row r="1772" spans="1:26" ht="15" customHeight="1">
      <c r="A1772" s="184" t="s">
        <v>1531</v>
      </c>
      <c r="B1772" s="184" t="s">
        <v>3860</v>
      </c>
      <c r="C1772" s="184">
        <v>1</v>
      </c>
      <c r="D1772" s="184">
        <v>1</v>
      </c>
      <c r="E1772" s="184" t="s">
        <v>984</v>
      </c>
      <c r="F1772" s="184">
        <f t="shared" si="27"/>
        <v>1</v>
      </c>
      <c r="G1772" s="184">
        <v>1</v>
      </c>
      <c r="H1772" s="184">
        <v>0</v>
      </c>
      <c r="I1772" s="184">
        <v>0</v>
      </c>
      <c r="J1772" s="184">
        <v>0</v>
      </c>
      <c r="K1772" s="184">
        <v>0</v>
      </c>
      <c r="L1772" s="184">
        <v>5</v>
      </c>
      <c r="M1772" s="184">
        <v>0</v>
      </c>
      <c r="N1772" s="184">
        <v>0</v>
      </c>
      <c r="O1772" s="184">
        <v>0</v>
      </c>
      <c r="P1772" s="184">
        <v>0</v>
      </c>
      <c r="Q1772" s="184"/>
      <c r="R1772" s="184"/>
      <c r="S1772" s="184"/>
      <c r="T1772" s="184"/>
      <c r="U1772" s="184"/>
      <c r="V1772" s="184"/>
      <c r="W1772" s="184"/>
      <c r="X1772" s="184"/>
      <c r="Y1772" s="184"/>
      <c r="Z1772" s="184"/>
    </row>
    <row r="1773" spans="1:26" ht="15" customHeight="1">
      <c r="A1773" s="184" t="s">
        <v>1530</v>
      </c>
      <c r="B1773" s="184" t="s">
        <v>3860</v>
      </c>
      <c r="C1773" s="184">
        <v>4</v>
      </c>
      <c r="D1773" s="184">
        <v>4</v>
      </c>
      <c r="E1773" s="184" t="s">
        <v>983</v>
      </c>
      <c r="F1773" s="184">
        <f t="shared" si="27"/>
        <v>4</v>
      </c>
      <c r="G1773" s="184">
        <v>4</v>
      </c>
      <c r="H1773" s="184">
        <v>0</v>
      </c>
      <c r="I1773" s="184">
        <v>0</v>
      </c>
      <c r="J1773" s="184">
        <v>0</v>
      </c>
      <c r="K1773" s="184">
        <v>0</v>
      </c>
      <c r="L1773" s="184">
        <v>0</v>
      </c>
      <c r="M1773" s="184">
        <v>0</v>
      </c>
      <c r="N1773" s="184">
        <v>0</v>
      </c>
      <c r="O1773" s="184">
        <v>0</v>
      </c>
      <c r="P1773" s="184">
        <v>0</v>
      </c>
      <c r="Q1773" s="184"/>
      <c r="R1773" s="184"/>
      <c r="S1773" s="184"/>
      <c r="T1773" s="184"/>
      <c r="U1773" s="184"/>
      <c r="V1773" s="184"/>
      <c r="W1773" s="184"/>
      <c r="X1773" s="184"/>
      <c r="Y1773" s="184"/>
      <c r="Z1773" s="184"/>
    </row>
    <row r="1774" spans="1:26" ht="15" customHeight="1">
      <c r="A1774" s="184" t="s">
        <v>1529</v>
      </c>
      <c r="B1774" s="184" t="s">
        <v>3860</v>
      </c>
      <c r="C1774" s="184">
        <v>0</v>
      </c>
      <c r="D1774" s="184">
        <v>0</v>
      </c>
      <c r="E1774" s="184" t="s">
        <v>1485</v>
      </c>
      <c r="F1774" s="184">
        <f t="shared" si="27"/>
        <v>0</v>
      </c>
      <c r="G1774" s="184">
        <v>0</v>
      </c>
      <c r="H1774" s="184">
        <v>0</v>
      </c>
      <c r="I1774" s="184">
        <v>0</v>
      </c>
      <c r="J1774" s="184">
        <v>0</v>
      </c>
      <c r="K1774" s="184">
        <v>0</v>
      </c>
      <c r="L1774" s="184">
        <v>0</v>
      </c>
      <c r="M1774" s="184">
        <v>103</v>
      </c>
      <c r="N1774" s="184">
        <v>0</v>
      </c>
      <c r="O1774" s="184">
        <v>0</v>
      </c>
      <c r="P1774" s="184">
        <v>0</v>
      </c>
      <c r="Q1774" s="184"/>
      <c r="R1774" s="184"/>
      <c r="S1774" s="184"/>
      <c r="T1774" s="184"/>
      <c r="U1774" s="184"/>
      <c r="V1774" s="184"/>
      <c r="W1774" s="184"/>
      <c r="X1774" s="184"/>
      <c r="Y1774" s="184"/>
      <c r="Z1774" s="184"/>
    </row>
    <row r="1775" spans="1:26" ht="15" customHeight="1">
      <c r="A1775" s="184" t="s">
        <v>1528</v>
      </c>
      <c r="B1775" s="184" t="s">
        <v>3860</v>
      </c>
      <c r="C1775" s="184">
        <v>0</v>
      </c>
      <c r="D1775" s="184">
        <v>0</v>
      </c>
      <c r="E1775" s="184" t="s">
        <v>20</v>
      </c>
      <c r="F1775" s="184">
        <f t="shared" si="27"/>
        <v>0</v>
      </c>
      <c r="G1775" s="184">
        <v>0</v>
      </c>
      <c r="H1775" s="184">
        <v>0</v>
      </c>
      <c r="I1775" s="184">
        <v>0</v>
      </c>
      <c r="J1775" s="184">
        <v>0</v>
      </c>
      <c r="K1775" s="184">
        <v>0</v>
      </c>
      <c r="L1775" s="184">
        <v>0</v>
      </c>
      <c r="M1775" s="184">
        <v>405</v>
      </c>
      <c r="N1775" s="184">
        <v>0</v>
      </c>
      <c r="O1775" s="184">
        <v>3</v>
      </c>
      <c r="P1775" s="184">
        <v>0</v>
      </c>
      <c r="Q1775" s="184"/>
      <c r="R1775" s="184"/>
      <c r="S1775" s="184"/>
      <c r="T1775" s="184"/>
      <c r="U1775" s="184"/>
      <c r="V1775" s="184"/>
      <c r="W1775" s="184"/>
      <c r="X1775" s="184"/>
      <c r="Y1775" s="184"/>
      <c r="Z1775" s="184"/>
    </row>
    <row r="1776" spans="1:26" ht="15" customHeight="1">
      <c r="A1776" s="184" t="s">
        <v>2583</v>
      </c>
      <c r="B1776" s="184" t="s">
        <v>3861</v>
      </c>
      <c r="C1776" s="184">
        <v>474</v>
      </c>
      <c r="D1776" s="184">
        <v>474</v>
      </c>
      <c r="E1776" s="184" t="s">
        <v>20</v>
      </c>
      <c r="F1776" s="184">
        <f t="shared" si="27"/>
        <v>474</v>
      </c>
      <c r="G1776" s="184">
        <v>295</v>
      </c>
      <c r="H1776" s="184">
        <v>0</v>
      </c>
      <c r="I1776" s="184">
        <v>75</v>
      </c>
      <c r="J1776" s="184">
        <v>8</v>
      </c>
      <c r="K1776" s="184">
        <v>96</v>
      </c>
      <c r="L1776" s="184">
        <v>199</v>
      </c>
      <c r="M1776" s="184">
        <v>379</v>
      </c>
      <c r="N1776" s="184">
        <v>0</v>
      </c>
      <c r="O1776" s="184">
        <v>18</v>
      </c>
      <c r="P1776" s="184">
        <v>0</v>
      </c>
      <c r="Q1776" s="184"/>
      <c r="R1776" s="184"/>
      <c r="S1776" s="184"/>
      <c r="T1776" s="184"/>
      <c r="U1776" s="184"/>
      <c r="V1776" s="184"/>
      <c r="W1776" s="184"/>
      <c r="X1776" s="184"/>
      <c r="Y1776" s="184"/>
      <c r="Z1776" s="184"/>
    </row>
    <row r="1777" spans="1:26" ht="15" customHeight="1">
      <c r="A1777" s="184" t="s">
        <v>5294</v>
      </c>
      <c r="B1777" s="184" t="s">
        <v>4589</v>
      </c>
      <c r="C1777" s="184">
        <v>0</v>
      </c>
      <c r="D1777" s="184">
        <v>0</v>
      </c>
      <c r="E1777" s="184" t="s">
        <v>1485</v>
      </c>
      <c r="F1777" s="184">
        <f t="shared" si="27"/>
        <v>0</v>
      </c>
      <c r="G1777" s="184">
        <v>0</v>
      </c>
      <c r="H1777" s="184">
        <v>0</v>
      </c>
      <c r="I1777" s="184">
        <v>0</v>
      </c>
      <c r="J1777" s="184">
        <v>0</v>
      </c>
      <c r="K1777" s="184">
        <v>0</v>
      </c>
      <c r="L1777" s="184">
        <v>0</v>
      </c>
      <c r="M1777" s="184">
        <v>303</v>
      </c>
      <c r="N1777" s="184">
        <v>0</v>
      </c>
      <c r="O1777" s="184">
        <v>0</v>
      </c>
      <c r="P1777" s="184">
        <v>0</v>
      </c>
      <c r="Q1777" s="184"/>
      <c r="R1777" s="184"/>
      <c r="S1777" s="184"/>
      <c r="T1777" s="184"/>
      <c r="U1777" s="184"/>
      <c r="V1777" s="184"/>
      <c r="W1777" s="184"/>
      <c r="X1777" s="184"/>
      <c r="Y1777" s="184"/>
      <c r="Z1777" s="184"/>
    </row>
    <row r="1778" spans="1:26" ht="15" customHeight="1">
      <c r="A1778" s="184" t="s">
        <v>2899</v>
      </c>
      <c r="B1778" s="184" t="s">
        <v>4589</v>
      </c>
      <c r="C1778" s="184">
        <v>81</v>
      </c>
      <c r="D1778" s="184">
        <v>81</v>
      </c>
      <c r="E1778" s="184" t="s">
        <v>20</v>
      </c>
      <c r="F1778" s="184">
        <f t="shared" si="27"/>
        <v>81</v>
      </c>
      <c r="G1778" s="184">
        <v>10</v>
      </c>
      <c r="H1778" s="184">
        <v>0</v>
      </c>
      <c r="I1778" s="184">
        <v>71</v>
      </c>
      <c r="J1778" s="184">
        <v>0</v>
      </c>
      <c r="K1778" s="184">
        <v>0</v>
      </c>
      <c r="L1778" s="184">
        <v>0</v>
      </c>
      <c r="M1778" s="184">
        <v>1061</v>
      </c>
      <c r="N1778" s="184">
        <v>0</v>
      </c>
      <c r="O1778" s="184">
        <v>20</v>
      </c>
      <c r="P1778" s="184">
        <v>0</v>
      </c>
      <c r="Q1778" s="184"/>
      <c r="R1778" s="184"/>
      <c r="S1778" s="184"/>
      <c r="T1778" s="184"/>
      <c r="U1778" s="184"/>
      <c r="V1778" s="184"/>
      <c r="W1778" s="184"/>
      <c r="X1778" s="184"/>
      <c r="Y1778" s="184"/>
      <c r="Z1778" s="184"/>
    </row>
    <row r="1779" spans="1:26" ht="15" customHeight="1">
      <c r="A1779" s="184" t="s">
        <v>5295</v>
      </c>
      <c r="B1779" s="184" t="s">
        <v>4590</v>
      </c>
      <c r="C1779" s="184">
        <v>0</v>
      </c>
      <c r="D1779" s="184">
        <v>0</v>
      </c>
      <c r="E1779" s="184" t="s">
        <v>1485</v>
      </c>
      <c r="F1779" s="184">
        <f t="shared" si="27"/>
        <v>0</v>
      </c>
      <c r="G1779" s="184">
        <v>0</v>
      </c>
      <c r="H1779" s="184">
        <v>0</v>
      </c>
      <c r="I1779" s="184">
        <v>0</v>
      </c>
      <c r="J1779" s="184">
        <v>0</v>
      </c>
      <c r="K1779" s="184">
        <v>0</v>
      </c>
      <c r="L1779" s="184">
        <v>0</v>
      </c>
      <c r="M1779" s="184">
        <v>230</v>
      </c>
      <c r="N1779" s="184">
        <v>0</v>
      </c>
      <c r="O1779" s="184">
        <v>0</v>
      </c>
      <c r="P1779" s="184">
        <v>0</v>
      </c>
      <c r="Q1779" s="184"/>
      <c r="R1779" s="184"/>
      <c r="S1779" s="184"/>
      <c r="T1779" s="184"/>
      <c r="U1779" s="184"/>
      <c r="V1779" s="184"/>
      <c r="W1779" s="184"/>
      <c r="X1779" s="184"/>
      <c r="Y1779" s="184"/>
      <c r="Z1779" s="184"/>
    </row>
    <row r="1780" spans="1:26" ht="15" customHeight="1">
      <c r="A1780" s="184" t="s">
        <v>2584</v>
      </c>
      <c r="B1780" s="184" t="s">
        <v>4590</v>
      </c>
      <c r="C1780" s="184">
        <v>74</v>
      </c>
      <c r="D1780" s="184">
        <v>74</v>
      </c>
      <c r="E1780" s="184" t="s">
        <v>20</v>
      </c>
      <c r="F1780" s="184">
        <f t="shared" si="27"/>
        <v>74</v>
      </c>
      <c r="G1780" s="184">
        <v>74</v>
      </c>
      <c r="H1780" s="184">
        <v>0</v>
      </c>
      <c r="I1780" s="184">
        <v>0</v>
      </c>
      <c r="J1780" s="184">
        <v>0</v>
      </c>
      <c r="K1780" s="184">
        <v>0</v>
      </c>
      <c r="L1780" s="184">
        <v>0</v>
      </c>
      <c r="M1780" s="184">
        <v>453</v>
      </c>
      <c r="N1780" s="184">
        <v>0</v>
      </c>
      <c r="O1780" s="184">
        <v>20</v>
      </c>
      <c r="P1780" s="184">
        <v>0</v>
      </c>
      <c r="Q1780" s="184"/>
      <c r="R1780" s="184"/>
      <c r="S1780" s="184"/>
      <c r="T1780" s="184"/>
      <c r="U1780" s="184"/>
      <c r="V1780" s="184"/>
      <c r="W1780" s="184"/>
      <c r="X1780" s="184"/>
      <c r="Y1780" s="184"/>
      <c r="Z1780" s="184"/>
    </row>
    <row r="1781" spans="1:26" ht="15" customHeight="1">
      <c r="A1781" s="184" t="s">
        <v>5306</v>
      </c>
      <c r="B1781" s="184" t="s">
        <v>4591</v>
      </c>
      <c r="C1781" s="184">
        <v>0</v>
      </c>
      <c r="D1781" s="184">
        <v>-5</v>
      </c>
      <c r="E1781" s="184" t="s">
        <v>1485</v>
      </c>
      <c r="F1781" s="184">
        <f t="shared" si="27"/>
        <v>0</v>
      </c>
      <c r="G1781" s="184">
        <v>0</v>
      </c>
      <c r="H1781" s="184">
        <v>0</v>
      </c>
      <c r="I1781" s="184">
        <v>0</v>
      </c>
      <c r="J1781" s="184">
        <v>0</v>
      </c>
      <c r="K1781" s="184">
        <v>0</v>
      </c>
      <c r="L1781" s="184">
        <v>0</v>
      </c>
      <c r="M1781" s="184">
        <v>240</v>
      </c>
      <c r="N1781" s="184">
        <v>0</v>
      </c>
      <c r="O1781" s="184">
        <v>0</v>
      </c>
      <c r="P1781" s="184">
        <v>0</v>
      </c>
      <c r="Q1781" s="184"/>
      <c r="R1781" s="184"/>
      <c r="S1781" s="184"/>
      <c r="T1781" s="184"/>
      <c r="U1781" s="184"/>
      <c r="V1781" s="184"/>
      <c r="W1781" s="184"/>
      <c r="X1781" s="184"/>
      <c r="Y1781" s="184"/>
      <c r="Z1781" s="184"/>
    </row>
    <row r="1782" spans="1:26" ht="15" customHeight="1">
      <c r="A1782" s="184" t="s">
        <v>2585</v>
      </c>
      <c r="B1782" s="184" t="s">
        <v>4591</v>
      </c>
      <c r="C1782" s="184">
        <v>171</v>
      </c>
      <c r="D1782" s="184">
        <v>171</v>
      </c>
      <c r="E1782" s="184" t="s">
        <v>20</v>
      </c>
      <c r="F1782" s="184">
        <f t="shared" si="27"/>
        <v>171</v>
      </c>
      <c r="G1782" s="184">
        <v>0</v>
      </c>
      <c r="H1782" s="184">
        <v>0</v>
      </c>
      <c r="I1782" s="184">
        <v>0</v>
      </c>
      <c r="J1782" s="184">
        <v>171</v>
      </c>
      <c r="K1782" s="184">
        <v>0</v>
      </c>
      <c r="L1782" s="184">
        <v>0</v>
      </c>
      <c r="M1782" s="184">
        <v>557</v>
      </c>
      <c r="N1782" s="184">
        <v>0</v>
      </c>
      <c r="O1782" s="184">
        <v>21</v>
      </c>
      <c r="P1782" s="184">
        <v>0</v>
      </c>
      <c r="Q1782" s="184"/>
      <c r="R1782" s="184"/>
      <c r="S1782" s="184"/>
      <c r="T1782" s="184"/>
      <c r="U1782" s="184"/>
      <c r="V1782" s="184"/>
      <c r="W1782" s="184"/>
      <c r="X1782" s="184"/>
      <c r="Y1782" s="184"/>
      <c r="Z1782" s="184"/>
    </row>
    <row r="1783" spans="1:26" ht="15" customHeight="1">
      <c r="A1783" s="184" t="s">
        <v>2900</v>
      </c>
      <c r="B1783" s="184" t="s">
        <v>4592</v>
      </c>
      <c r="C1783" s="184">
        <v>27</v>
      </c>
      <c r="D1783" s="184">
        <v>17</v>
      </c>
      <c r="E1783" s="184" t="s">
        <v>20</v>
      </c>
      <c r="F1783" s="184">
        <f t="shared" si="27"/>
        <v>17</v>
      </c>
      <c r="G1783" s="184">
        <v>17</v>
      </c>
      <c r="H1783" s="184">
        <v>0</v>
      </c>
      <c r="I1783" s="184">
        <v>0</v>
      </c>
      <c r="J1783" s="184">
        <v>0</v>
      </c>
      <c r="K1783" s="184">
        <v>0</v>
      </c>
      <c r="L1783" s="184">
        <v>0</v>
      </c>
      <c r="M1783" s="184">
        <v>20</v>
      </c>
      <c r="N1783" s="184">
        <v>0</v>
      </c>
      <c r="O1783" s="184">
        <v>0</v>
      </c>
      <c r="P1783" s="184">
        <v>0</v>
      </c>
      <c r="Q1783" s="184"/>
      <c r="R1783" s="184"/>
      <c r="S1783" s="184"/>
      <c r="T1783" s="184"/>
      <c r="U1783" s="184"/>
      <c r="V1783" s="184"/>
      <c r="W1783" s="184"/>
      <c r="X1783" s="184"/>
      <c r="Y1783" s="184"/>
      <c r="Z1783" s="184"/>
    </row>
    <row r="1784" spans="1:26" ht="15" customHeight="1">
      <c r="A1784" s="184" t="s">
        <v>1534</v>
      </c>
      <c r="B1784" s="184" t="s">
        <v>3862</v>
      </c>
      <c r="C1784" s="184">
        <v>1</v>
      </c>
      <c r="D1784" s="184">
        <v>1</v>
      </c>
      <c r="E1784" s="184" t="s">
        <v>453</v>
      </c>
      <c r="F1784" s="184">
        <f t="shared" si="27"/>
        <v>1</v>
      </c>
      <c r="G1784" s="184">
        <v>1</v>
      </c>
      <c r="H1784" s="184">
        <v>0</v>
      </c>
      <c r="I1784" s="184">
        <v>0</v>
      </c>
      <c r="J1784" s="184">
        <v>0</v>
      </c>
      <c r="K1784" s="184">
        <v>0</v>
      </c>
      <c r="L1784" s="184">
        <v>0</v>
      </c>
      <c r="M1784" s="184">
        <v>0</v>
      </c>
      <c r="N1784" s="184">
        <v>0</v>
      </c>
      <c r="O1784" s="184">
        <v>0</v>
      </c>
      <c r="P1784" s="184">
        <v>0</v>
      </c>
      <c r="Q1784" s="184"/>
      <c r="R1784" s="184"/>
      <c r="S1784" s="184"/>
      <c r="T1784" s="184"/>
      <c r="U1784" s="184"/>
      <c r="V1784" s="184"/>
      <c r="W1784" s="184"/>
      <c r="X1784" s="184"/>
      <c r="Y1784" s="184"/>
      <c r="Z1784" s="184"/>
    </row>
    <row r="1785" spans="1:26" ht="15" customHeight="1">
      <c r="A1785" s="184" t="s">
        <v>1533</v>
      </c>
      <c r="B1785" s="184" t="s">
        <v>3862</v>
      </c>
      <c r="C1785" s="184">
        <v>0</v>
      </c>
      <c r="D1785" s="184">
        <v>0</v>
      </c>
      <c r="E1785" s="184" t="s">
        <v>91</v>
      </c>
      <c r="F1785" s="184">
        <f t="shared" si="27"/>
        <v>0</v>
      </c>
      <c r="G1785" s="184">
        <v>0</v>
      </c>
      <c r="H1785" s="184">
        <v>0</v>
      </c>
      <c r="I1785" s="184">
        <v>0</v>
      </c>
      <c r="J1785" s="184">
        <v>0</v>
      </c>
      <c r="K1785" s="184">
        <v>0</v>
      </c>
      <c r="L1785" s="184">
        <v>2</v>
      </c>
      <c r="M1785" s="184">
        <v>0</v>
      </c>
      <c r="N1785" s="184">
        <v>0</v>
      </c>
      <c r="O1785" s="184">
        <v>0</v>
      </c>
      <c r="P1785" s="184">
        <v>0</v>
      </c>
      <c r="Q1785" s="184"/>
      <c r="R1785" s="184"/>
      <c r="S1785" s="184"/>
      <c r="T1785" s="184"/>
      <c r="U1785" s="184"/>
      <c r="V1785" s="184"/>
      <c r="W1785" s="184"/>
      <c r="X1785" s="184"/>
      <c r="Y1785" s="184"/>
      <c r="Z1785" s="184"/>
    </row>
    <row r="1786" spans="1:26" ht="15" customHeight="1">
      <c r="A1786" s="184" t="s">
        <v>1532</v>
      </c>
      <c r="B1786" s="184" t="s">
        <v>3862</v>
      </c>
      <c r="C1786" s="184">
        <v>0</v>
      </c>
      <c r="D1786" s="184">
        <v>0</v>
      </c>
      <c r="E1786" s="184" t="s">
        <v>20</v>
      </c>
      <c r="F1786" s="184">
        <f t="shared" si="27"/>
        <v>0</v>
      </c>
      <c r="G1786" s="184">
        <v>0</v>
      </c>
      <c r="H1786" s="184">
        <v>315</v>
      </c>
      <c r="I1786" s="184">
        <v>0</v>
      </c>
      <c r="J1786" s="184">
        <v>0</v>
      </c>
      <c r="K1786" s="184">
        <v>0</v>
      </c>
      <c r="L1786" s="184">
        <v>0</v>
      </c>
      <c r="M1786" s="184">
        <v>0</v>
      </c>
      <c r="N1786" s="184">
        <v>0</v>
      </c>
      <c r="O1786" s="184">
        <v>0</v>
      </c>
      <c r="P1786" s="184">
        <v>0</v>
      </c>
      <c r="Q1786" s="184"/>
      <c r="R1786" s="184"/>
      <c r="S1786" s="184"/>
      <c r="T1786" s="184"/>
      <c r="U1786" s="184"/>
      <c r="V1786" s="184"/>
      <c r="W1786" s="184"/>
      <c r="X1786" s="184"/>
      <c r="Y1786" s="184"/>
      <c r="Z1786" s="184"/>
    </row>
    <row r="1787" spans="1:26" ht="15" customHeight="1">
      <c r="A1787" s="184" t="s">
        <v>1535</v>
      </c>
      <c r="B1787" s="184" t="s">
        <v>3863</v>
      </c>
      <c r="C1787" s="184">
        <v>0</v>
      </c>
      <c r="D1787" s="184">
        <v>0</v>
      </c>
      <c r="E1787" s="184" t="s">
        <v>983</v>
      </c>
      <c r="F1787" s="184">
        <f t="shared" si="27"/>
        <v>0</v>
      </c>
      <c r="G1787" s="184">
        <v>0</v>
      </c>
      <c r="H1787" s="184">
        <v>0</v>
      </c>
      <c r="I1787" s="184">
        <v>0</v>
      </c>
      <c r="J1787" s="184">
        <v>0</v>
      </c>
      <c r="K1787" s="184">
        <v>0</v>
      </c>
      <c r="L1787" s="184">
        <v>1</v>
      </c>
      <c r="M1787" s="184">
        <v>0</v>
      </c>
      <c r="N1787" s="184">
        <v>0</v>
      </c>
      <c r="O1787" s="184">
        <v>0</v>
      </c>
      <c r="P1787" s="184">
        <v>0</v>
      </c>
      <c r="Q1787" s="184"/>
      <c r="R1787" s="184"/>
      <c r="S1787" s="184"/>
      <c r="T1787" s="184"/>
      <c r="U1787" s="184"/>
      <c r="V1787" s="184"/>
      <c r="W1787" s="184"/>
      <c r="X1787" s="184"/>
      <c r="Y1787" s="184"/>
      <c r="Z1787" s="184"/>
    </row>
    <row r="1788" spans="1:26" ht="15" customHeight="1">
      <c r="A1788" s="184" t="s">
        <v>3058</v>
      </c>
      <c r="B1788" s="184" t="s">
        <v>4662</v>
      </c>
      <c r="C1788" s="184">
        <v>431</v>
      </c>
      <c r="D1788" s="184">
        <v>431</v>
      </c>
      <c r="E1788" s="184" t="s">
        <v>20</v>
      </c>
      <c r="F1788" s="184">
        <f t="shared" si="27"/>
        <v>431</v>
      </c>
      <c r="G1788" s="184">
        <v>231</v>
      </c>
      <c r="H1788" s="184">
        <v>0</v>
      </c>
      <c r="I1788" s="184">
        <v>200</v>
      </c>
      <c r="J1788" s="184">
        <v>0</v>
      </c>
      <c r="K1788" s="184">
        <v>0</v>
      </c>
      <c r="L1788" s="184">
        <v>8</v>
      </c>
      <c r="M1788" s="184">
        <v>1159</v>
      </c>
      <c r="N1788" s="184">
        <v>0</v>
      </c>
      <c r="O1788" s="184">
        <v>0</v>
      </c>
      <c r="P1788" s="184">
        <v>280</v>
      </c>
      <c r="Q1788" s="184"/>
      <c r="R1788" s="184"/>
      <c r="S1788" s="184"/>
      <c r="T1788" s="184"/>
      <c r="U1788" s="184"/>
      <c r="V1788" s="184"/>
      <c r="W1788" s="184"/>
      <c r="X1788" s="184"/>
      <c r="Y1788" s="184"/>
      <c r="Z1788" s="184"/>
    </row>
    <row r="1789" spans="1:26" ht="15" customHeight="1">
      <c r="A1789" s="184" t="s">
        <v>3059</v>
      </c>
      <c r="B1789" s="184" t="s">
        <v>4663</v>
      </c>
      <c r="C1789" s="184">
        <v>175</v>
      </c>
      <c r="D1789" s="184">
        <v>175</v>
      </c>
      <c r="E1789" s="184" t="s">
        <v>20</v>
      </c>
      <c r="F1789" s="184">
        <f t="shared" si="27"/>
        <v>175</v>
      </c>
      <c r="G1789" s="184">
        <v>100</v>
      </c>
      <c r="H1789" s="184">
        <v>0</v>
      </c>
      <c r="I1789" s="184">
        <v>75</v>
      </c>
      <c r="J1789" s="184">
        <v>0</v>
      </c>
      <c r="K1789" s="184">
        <v>0</v>
      </c>
      <c r="L1789" s="184">
        <v>14</v>
      </c>
      <c r="M1789" s="184">
        <v>1404</v>
      </c>
      <c r="N1789" s="184">
        <v>0</v>
      </c>
      <c r="O1789" s="184">
        <v>0</v>
      </c>
      <c r="P1789" s="184">
        <v>420</v>
      </c>
      <c r="Q1789" s="184"/>
      <c r="R1789" s="184"/>
      <c r="S1789" s="184"/>
      <c r="T1789" s="184"/>
      <c r="U1789" s="184"/>
      <c r="V1789" s="184"/>
      <c r="W1789" s="184"/>
      <c r="X1789" s="184"/>
      <c r="Y1789" s="184"/>
      <c r="Z1789" s="184"/>
    </row>
    <row r="1790" spans="1:26" ht="15" customHeight="1">
      <c r="A1790" s="184" t="s">
        <v>4986</v>
      </c>
      <c r="B1790" s="184" t="s">
        <v>5185</v>
      </c>
      <c r="C1790" s="184">
        <v>0</v>
      </c>
      <c r="D1790" s="184">
        <v>-5</v>
      </c>
      <c r="E1790" s="184" t="s">
        <v>20</v>
      </c>
      <c r="F1790" s="184">
        <f t="shared" si="27"/>
        <v>0</v>
      </c>
      <c r="G1790" s="184">
        <v>0</v>
      </c>
      <c r="H1790" s="184">
        <v>0</v>
      </c>
      <c r="I1790" s="184">
        <v>0</v>
      </c>
      <c r="J1790" s="184">
        <v>0</v>
      </c>
      <c r="K1790" s="184">
        <v>0</v>
      </c>
      <c r="L1790" s="184">
        <v>0</v>
      </c>
      <c r="M1790" s="184">
        <v>499</v>
      </c>
      <c r="N1790" s="184">
        <v>0</v>
      </c>
      <c r="O1790" s="184">
        <v>0</v>
      </c>
      <c r="P1790" s="184">
        <v>0</v>
      </c>
      <c r="Q1790" s="184"/>
      <c r="R1790" s="184"/>
      <c r="S1790" s="184"/>
      <c r="T1790" s="184"/>
      <c r="U1790" s="184"/>
      <c r="V1790" s="184"/>
      <c r="W1790" s="184"/>
      <c r="X1790" s="184"/>
      <c r="Y1790" s="184"/>
      <c r="Z1790" s="184"/>
    </row>
    <row r="1791" spans="1:26" ht="15" customHeight="1">
      <c r="A1791" s="184" t="s">
        <v>2077</v>
      </c>
      <c r="B1791" s="184" t="s">
        <v>3864</v>
      </c>
      <c r="C1791" s="184">
        <v>0</v>
      </c>
      <c r="D1791" s="184">
        <v>0</v>
      </c>
      <c r="E1791" s="184" t="s">
        <v>453</v>
      </c>
      <c r="F1791" s="184">
        <f t="shared" si="27"/>
        <v>0</v>
      </c>
      <c r="G1791" s="184">
        <v>0</v>
      </c>
      <c r="H1791" s="184">
        <v>0</v>
      </c>
      <c r="I1791" s="184">
        <v>0</v>
      </c>
      <c r="J1791" s="184">
        <v>0</v>
      </c>
      <c r="K1791" s="184">
        <v>0</v>
      </c>
      <c r="L1791" s="184">
        <v>3</v>
      </c>
      <c r="M1791" s="184">
        <v>0</v>
      </c>
      <c r="N1791" s="184">
        <v>0</v>
      </c>
      <c r="O1791" s="184">
        <v>0</v>
      </c>
      <c r="P1791" s="184">
        <v>0</v>
      </c>
      <c r="Q1791" s="184"/>
      <c r="R1791" s="184"/>
      <c r="S1791" s="184"/>
      <c r="T1791" s="184"/>
      <c r="U1791" s="184"/>
      <c r="V1791" s="184"/>
      <c r="W1791" s="184"/>
      <c r="X1791" s="184"/>
      <c r="Y1791" s="184"/>
      <c r="Z1791" s="184"/>
    </row>
    <row r="1792" spans="1:26" ht="15" customHeight="1">
      <c r="A1792" s="184" t="s">
        <v>2217</v>
      </c>
      <c r="B1792" s="184" t="s">
        <v>3864</v>
      </c>
      <c r="C1792" s="184">
        <v>2</v>
      </c>
      <c r="D1792" s="184">
        <v>2</v>
      </c>
      <c r="E1792" s="184" t="s">
        <v>983</v>
      </c>
      <c r="F1792" s="184">
        <f t="shared" si="27"/>
        <v>2</v>
      </c>
      <c r="G1792" s="184">
        <v>2</v>
      </c>
      <c r="H1792" s="184">
        <v>0</v>
      </c>
      <c r="I1792" s="184">
        <v>0</v>
      </c>
      <c r="J1792" s="184">
        <v>0</v>
      </c>
      <c r="K1792" s="184">
        <v>0</v>
      </c>
      <c r="L1792" s="184">
        <v>3</v>
      </c>
      <c r="M1792" s="184">
        <v>0</v>
      </c>
      <c r="N1792" s="184">
        <v>0</v>
      </c>
      <c r="O1792" s="184">
        <v>0</v>
      </c>
      <c r="P1792" s="184">
        <v>0</v>
      </c>
      <c r="Q1792" s="184"/>
      <c r="R1792" s="184"/>
      <c r="S1792" s="184"/>
      <c r="T1792" s="184"/>
      <c r="U1792" s="184"/>
      <c r="V1792" s="184"/>
      <c r="W1792" s="184"/>
      <c r="X1792" s="184"/>
      <c r="Y1792" s="184"/>
      <c r="Z1792" s="184"/>
    </row>
    <row r="1793" spans="1:26" ht="15" customHeight="1">
      <c r="A1793" s="184" t="s">
        <v>2216</v>
      </c>
      <c r="B1793" s="184" t="s">
        <v>3864</v>
      </c>
      <c r="C1793" s="184">
        <v>0</v>
      </c>
      <c r="D1793" s="184">
        <v>0</v>
      </c>
      <c r="E1793" s="184" t="s">
        <v>1485</v>
      </c>
      <c r="F1793" s="184">
        <f t="shared" si="27"/>
        <v>0</v>
      </c>
      <c r="G1793" s="184">
        <v>0</v>
      </c>
      <c r="H1793" s="184">
        <v>0</v>
      </c>
      <c r="I1793" s="184">
        <v>0</v>
      </c>
      <c r="J1793" s="184">
        <v>0</v>
      </c>
      <c r="K1793" s="184">
        <v>0</v>
      </c>
      <c r="L1793" s="184">
        <v>0</v>
      </c>
      <c r="M1793" s="184">
        <v>150</v>
      </c>
      <c r="N1793" s="184">
        <v>0</v>
      </c>
      <c r="O1793" s="184">
        <v>0</v>
      </c>
      <c r="P1793" s="184">
        <v>0</v>
      </c>
      <c r="Q1793" s="184"/>
      <c r="R1793" s="184"/>
      <c r="S1793" s="184"/>
      <c r="T1793" s="184"/>
      <c r="U1793" s="184"/>
      <c r="V1793" s="184"/>
      <c r="W1793" s="184"/>
      <c r="X1793" s="184"/>
      <c r="Y1793" s="184"/>
      <c r="Z1793" s="184"/>
    </row>
    <row r="1794" spans="1:26" ht="15" customHeight="1">
      <c r="A1794" s="184" t="s">
        <v>2215</v>
      </c>
      <c r="B1794" s="184" t="s">
        <v>3864</v>
      </c>
      <c r="C1794" s="184">
        <v>0</v>
      </c>
      <c r="D1794" s="184">
        <v>0</v>
      </c>
      <c r="E1794" s="184" t="s">
        <v>20</v>
      </c>
      <c r="F1794" s="184">
        <f t="shared" ref="F1794:F1857" si="28">G1794+I1794+J1794+K1794</f>
        <v>0</v>
      </c>
      <c r="G1794" s="184">
        <v>0</v>
      </c>
      <c r="H1794" s="184">
        <v>0</v>
      </c>
      <c r="I1794" s="184">
        <v>0</v>
      </c>
      <c r="J1794" s="184">
        <v>0</v>
      </c>
      <c r="K1794" s="184">
        <v>0</v>
      </c>
      <c r="L1794" s="184">
        <v>0</v>
      </c>
      <c r="M1794" s="184">
        <v>502</v>
      </c>
      <c r="N1794" s="184">
        <v>0</v>
      </c>
      <c r="O1794" s="184">
        <v>0</v>
      </c>
      <c r="P1794" s="184">
        <v>0</v>
      </c>
      <c r="Q1794" s="184"/>
      <c r="R1794" s="184"/>
      <c r="S1794" s="184"/>
      <c r="T1794" s="184"/>
      <c r="U1794" s="184"/>
      <c r="V1794" s="184"/>
      <c r="W1794" s="184"/>
      <c r="X1794" s="184"/>
      <c r="Y1794" s="184"/>
      <c r="Z1794" s="184"/>
    </row>
    <row r="1795" spans="1:26" ht="15" customHeight="1">
      <c r="A1795" s="184" t="s">
        <v>1540</v>
      </c>
      <c r="B1795" s="184" t="s">
        <v>3865</v>
      </c>
      <c r="C1795" s="184">
        <v>100</v>
      </c>
      <c r="D1795" s="184">
        <v>100</v>
      </c>
      <c r="E1795" s="184" t="s">
        <v>984</v>
      </c>
      <c r="F1795" s="184">
        <f t="shared" si="28"/>
        <v>100</v>
      </c>
      <c r="G1795" s="184">
        <v>100</v>
      </c>
      <c r="H1795" s="184">
        <v>0</v>
      </c>
      <c r="I1795" s="184">
        <v>0</v>
      </c>
      <c r="J1795" s="184">
        <v>0</v>
      </c>
      <c r="K1795" s="184">
        <v>0</v>
      </c>
      <c r="L1795" s="184">
        <v>0</v>
      </c>
      <c r="M1795" s="184">
        <v>0</v>
      </c>
      <c r="N1795" s="184">
        <v>0</v>
      </c>
      <c r="O1795" s="184">
        <v>0</v>
      </c>
      <c r="P1795" s="184">
        <v>0</v>
      </c>
      <c r="Q1795" s="184"/>
      <c r="R1795" s="184"/>
      <c r="S1795" s="184"/>
      <c r="T1795" s="184"/>
      <c r="U1795" s="184"/>
      <c r="V1795" s="184"/>
      <c r="W1795" s="184"/>
      <c r="X1795" s="184"/>
      <c r="Y1795" s="184"/>
      <c r="Z1795" s="184"/>
    </row>
    <row r="1796" spans="1:26" ht="15" customHeight="1">
      <c r="A1796" s="184" t="s">
        <v>1539</v>
      </c>
      <c r="B1796" s="184" t="s">
        <v>3865</v>
      </c>
      <c r="C1796" s="184">
        <v>150</v>
      </c>
      <c r="D1796" s="184">
        <v>150</v>
      </c>
      <c r="E1796" s="184" t="s">
        <v>983</v>
      </c>
      <c r="F1796" s="184">
        <f t="shared" si="28"/>
        <v>150</v>
      </c>
      <c r="G1796" s="184">
        <v>150</v>
      </c>
      <c r="H1796" s="184">
        <v>0</v>
      </c>
      <c r="I1796" s="184">
        <v>0</v>
      </c>
      <c r="J1796" s="184">
        <v>0</v>
      </c>
      <c r="K1796" s="184">
        <v>0</v>
      </c>
      <c r="L1796" s="184">
        <v>30</v>
      </c>
      <c r="M1796" s="184">
        <v>0</v>
      </c>
      <c r="N1796" s="184">
        <v>0</v>
      </c>
      <c r="O1796" s="184">
        <v>35</v>
      </c>
      <c r="P1796" s="184">
        <v>34</v>
      </c>
      <c r="Q1796" s="184"/>
      <c r="R1796" s="184"/>
      <c r="S1796" s="184"/>
      <c r="T1796" s="184"/>
      <c r="U1796" s="184"/>
      <c r="V1796" s="184"/>
      <c r="W1796" s="184"/>
      <c r="X1796" s="184"/>
      <c r="Y1796" s="184"/>
      <c r="Z1796" s="184"/>
    </row>
    <row r="1797" spans="1:26" ht="15" customHeight="1">
      <c r="A1797" s="184" t="s">
        <v>1538</v>
      </c>
      <c r="B1797" s="184" t="s">
        <v>3865</v>
      </c>
      <c r="C1797" s="184">
        <v>0</v>
      </c>
      <c r="D1797" s="184">
        <v>0</v>
      </c>
      <c r="E1797" s="184" t="s">
        <v>1485</v>
      </c>
      <c r="F1797" s="184">
        <f t="shared" si="28"/>
        <v>0</v>
      </c>
      <c r="G1797" s="184">
        <v>0</v>
      </c>
      <c r="H1797" s="184">
        <v>0</v>
      </c>
      <c r="I1797" s="184">
        <v>0</v>
      </c>
      <c r="J1797" s="184">
        <v>0</v>
      </c>
      <c r="K1797" s="184">
        <v>0</v>
      </c>
      <c r="L1797" s="184">
        <v>0</v>
      </c>
      <c r="M1797" s="184">
        <v>2203</v>
      </c>
      <c r="N1797" s="184">
        <v>0</v>
      </c>
      <c r="O1797" s="184">
        <v>0</v>
      </c>
      <c r="P1797" s="184">
        <v>0</v>
      </c>
      <c r="Q1797" s="184"/>
      <c r="R1797" s="184"/>
      <c r="S1797" s="184"/>
      <c r="T1797" s="184"/>
      <c r="U1797" s="184"/>
      <c r="V1797" s="184"/>
      <c r="W1797" s="184"/>
      <c r="X1797" s="184"/>
      <c r="Y1797" s="184"/>
      <c r="Z1797" s="184"/>
    </row>
    <row r="1798" spans="1:26" ht="15" customHeight="1">
      <c r="A1798" s="184" t="s">
        <v>1537</v>
      </c>
      <c r="B1798" s="184" t="s">
        <v>3865</v>
      </c>
      <c r="C1798" s="184">
        <v>0</v>
      </c>
      <c r="D1798" s="184">
        <v>-20</v>
      </c>
      <c r="E1798" s="184" t="s">
        <v>20</v>
      </c>
      <c r="F1798" s="184">
        <f t="shared" si="28"/>
        <v>0</v>
      </c>
      <c r="G1798" s="184">
        <v>0</v>
      </c>
      <c r="H1798" s="184">
        <v>0</v>
      </c>
      <c r="I1798" s="184">
        <v>0</v>
      </c>
      <c r="J1798" s="184">
        <v>0</v>
      </c>
      <c r="K1798" s="184">
        <v>0</v>
      </c>
      <c r="L1798" s="184">
        <v>24</v>
      </c>
      <c r="M1798" s="184">
        <v>9498</v>
      </c>
      <c r="N1798" s="184">
        <v>0</v>
      </c>
      <c r="O1798" s="184">
        <v>104</v>
      </c>
      <c r="P1798" s="184">
        <v>0</v>
      </c>
      <c r="Q1798" s="184"/>
      <c r="R1798" s="184"/>
      <c r="S1798" s="184"/>
      <c r="T1798" s="184"/>
      <c r="U1798" s="184"/>
      <c r="V1798" s="184"/>
      <c r="W1798" s="184"/>
      <c r="X1798" s="184"/>
      <c r="Y1798" s="184"/>
      <c r="Z1798" s="184"/>
    </row>
    <row r="1799" spans="1:26" ht="15" customHeight="1">
      <c r="A1799" s="184" t="s">
        <v>1541</v>
      </c>
      <c r="B1799" s="184" t="s">
        <v>3866</v>
      </c>
      <c r="C1799" s="184">
        <v>0</v>
      </c>
      <c r="D1799" s="184">
        <v>-3</v>
      </c>
      <c r="E1799" s="184" t="s">
        <v>91</v>
      </c>
      <c r="F1799" s="184">
        <f t="shared" si="28"/>
        <v>0</v>
      </c>
      <c r="G1799" s="184">
        <v>0</v>
      </c>
      <c r="H1799" s="184">
        <v>0</v>
      </c>
      <c r="I1799" s="184">
        <v>0</v>
      </c>
      <c r="J1799" s="184">
        <v>0</v>
      </c>
      <c r="K1799" s="184">
        <v>0</v>
      </c>
      <c r="L1799" s="184">
        <v>0</v>
      </c>
      <c r="M1799" s="184">
        <v>358</v>
      </c>
      <c r="N1799" s="184">
        <v>0</v>
      </c>
      <c r="O1799" s="184">
        <v>0</v>
      </c>
      <c r="P1799" s="184">
        <v>0</v>
      </c>
      <c r="Q1799" s="184"/>
      <c r="R1799" s="184"/>
      <c r="S1799" s="184"/>
      <c r="T1799" s="184"/>
      <c r="U1799" s="184"/>
      <c r="V1799" s="184"/>
      <c r="W1799" s="184"/>
      <c r="X1799" s="184"/>
      <c r="Y1799" s="184"/>
      <c r="Z1799" s="184"/>
    </row>
    <row r="1800" spans="1:26" ht="15" customHeight="1">
      <c r="A1800" s="184" t="s">
        <v>1545</v>
      </c>
      <c r="B1800" s="184" t="s">
        <v>3867</v>
      </c>
      <c r="C1800" s="184">
        <v>0</v>
      </c>
      <c r="D1800" s="184">
        <v>-5</v>
      </c>
      <c r="E1800" s="184" t="s">
        <v>984</v>
      </c>
      <c r="F1800" s="184">
        <f t="shared" si="28"/>
        <v>0</v>
      </c>
      <c r="G1800" s="184">
        <v>0</v>
      </c>
      <c r="H1800" s="184">
        <v>0</v>
      </c>
      <c r="I1800" s="184">
        <v>0</v>
      </c>
      <c r="J1800" s="184">
        <v>0</v>
      </c>
      <c r="K1800" s="184">
        <v>0</v>
      </c>
      <c r="L1800" s="184">
        <v>0</v>
      </c>
      <c r="M1800" s="184">
        <v>0</v>
      </c>
      <c r="N1800" s="184">
        <v>0</v>
      </c>
      <c r="O1800" s="184">
        <v>56</v>
      </c>
      <c r="P1800" s="184">
        <v>0</v>
      </c>
      <c r="Q1800" s="184"/>
      <c r="R1800" s="184"/>
      <c r="S1800" s="184"/>
      <c r="T1800" s="184"/>
      <c r="U1800" s="184"/>
      <c r="V1800" s="184"/>
      <c r="W1800" s="184"/>
      <c r="X1800" s="184"/>
      <c r="Y1800" s="184"/>
      <c r="Z1800" s="184"/>
    </row>
    <row r="1801" spans="1:26" ht="15" customHeight="1">
      <c r="A1801" s="184" t="s">
        <v>1544</v>
      </c>
      <c r="B1801" s="184" t="s">
        <v>3867</v>
      </c>
      <c r="C1801" s="184">
        <v>0</v>
      </c>
      <c r="D1801" s="184">
        <v>0</v>
      </c>
      <c r="E1801" s="184" t="s">
        <v>983</v>
      </c>
      <c r="F1801" s="184">
        <f t="shared" si="28"/>
        <v>0</v>
      </c>
      <c r="G1801" s="184">
        <v>0</v>
      </c>
      <c r="H1801" s="184">
        <v>0</v>
      </c>
      <c r="I1801" s="184">
        <v>0</v>
      </c>
      <c r="J1801" s="184">
        <v>0</v>
      </c>
      <c r="K1801" s="184">
        <v>0</v>
      </c>
      <c r="L1801" s="184">
        <v>0</v>
      </c>
      <c r="M1801" s="184">
        <v>37</v>
      </c>
      <c r="N1801" s="184">
        <v>0</v>
      </c>
      <c r="O1801" s="184">
        <v>0</v>
      </c>
      <c r="P1801" s="184">
        <v>54</v>
      </c>
      <c r="Q1801" s="184"/>
      <c r="R1801" s="184"/>
      <c r="S1801" s="184"/>
      <c r="T1801" s="184"/>
      <c r="U1801" s="184"/>
      <c r="V1801" s="184"/>
      <c r="W1801" s="184"/>
      <c r="X1801" s="184"/>
      <c r="Y1801" s="184"/>
      <c r="Z1801" s="184"/>
    </row>
    <row r="1802" spans="1:26" ht="15" customHeight="1">
      <c r="A1802" s="184" t="s">
        <v>1543</v>
      </c>
      <c r="B1802" s="184" t="s">
        <v>3867</v>
      </c>
      <c r="C1802" s="184">
        <v>230</v>
      </c>
      <c r="D1802" s="184">
        <v>230</v>
      </c>
      <c r="E1802" s="184" t="s">
        <v>1485</v>
      </c>
      <c r="F1802" s="184">
        <f t="shared" si="28"/>
        <v>230</v>
      </c>
      <c r="G1802" s="184">
        <v>230</v>
      </c>
      <c r="H1802" s="184">
        <v>0</v>
      </c>
      <c r="I1802" s="184">
        <v>0</v>
      </c>
      <c r="J1802" s="184">
        <v>0</v>
      </c>
      <c r="K1802" s="184">
        <v>0</v>
      </c>
      <c r="L1802" s="184">
        <v>0</v>
      </c>
      <c r="M1802" s="184">
        <v>143</v>
      </c>
      <c r="N1802" s="184">
        <v>0</v>
      </c>
      <c r="O1802" s="184">
        <v>15</v>
      </c>
      <c r="P1802" s="184">
        <v>13</v>
      </c>
      <c r="Q1802" s="184"/>
      <c r="R1802" s="184"/>
      <c r="S1802" s="184"/>
      <c r="T1802" s="184"/>
      <c r="U1802" s="184"/>
      <c r="V1802" s="184"/>
      <c r="W1802" s="184"/>
      <c r="X1802" s="184"/>
      <c r="Y1802" s="184"/>
      <c r="Z1802" s="184"/>
    </row>
    <row r="1803" spans="1:26" ht="15" customHeight="1">
      <c r="A1803" s="184" t="s">
        <v>1542</v>
      </c>
      <c r="B1803" s="184" t="s">
        <v>3867</v>
      </c>
      <c r="C1803" s="184">
        <v>0</v>
      </c>
      <c r="D1803" s="184">
        <v>0</v>
      </c>
      <c r="E1803" s="184" t="s">
        <v>20</v>
      </c>
      <c r="F1803" s="184">
        <f t="shared" si="28"/>
        <v>0</v>
      </c>
      <c r="G1803" s="184">
        <v>0</v>
      </c>
      <c r="H1803" s="184">
        <v>498</v>
      </c>
      <c r="I1803" s="184">
        <v>0</v>
      </c>
      <c r="J1803" s="184">
        <v>0</v>
      </c>
      <c r="K1803" s="184">
        <v>0</v>
      </c>
      <c r="L1803" s="184">
        <v>0</v>
      </c>
      <c r="M1803" s="184">
        <v>136</v>
      </c>
      <c r="N1803" s="184">
        <v>0</v>
      </c>
      <c r="O1803" s="184">
        <v>0</v>
      </c>
      <c r="P1803" s="184">
        <v>0</v>
      </c>
      <c r="Q1803" s="184"/>
      <c r="R1803" s="184"/>
      <c r="S1803" s="184"/>
      <c r="T1803" s="184"/>
      <c r="U1803" s="184"/>
      <c r="V1803" s="184"/>
      <c r="W1803" s="184"/>
      <c r="X1803" s="184"/>
      <c r="Y1803" s="184"/>
      <c r="Z1803" s="184"/>
    </row>
    <row r="1804" spans="1:26" ht="15" customHeight="1">
      <c r="A1804" s="184" t="s">
        <v>1547</v>
      </c>
      <c r="B1804" s="184" t="s">
        <v>3868</v>
      </c>
      <c r="C1804" s="184">
        <v>0</v>
      </c>
      <c r="D1804" s="184">
        <v>0</v>
      </c>
      <c r="E1804" s="184" t="s">
        <v>1485</v>
      </c>
      <c r="F1804" s="184">
        <f t="shared" si="28"/>
        <v>0</v>
      </c>
      <c r="G1804" s="184">
        <v>0</v>
      </c>
      <c r="H1804" s="184">
        <v>0</v>
      </c>
      <c r="I1804" s="184">
        <v>0</v>
      </c>
      <c r="J1804" s="184">
        <v>0</v>
      </c>
      <c r="K1804" s="184">
        <v>0</v>
      </c>
      <c r="L1804" s="184">
        <v>0</v>
      </c>
      <c r="M1804" s="184">
        <v>196</v>
      </c>
      <c r="N1804" s="184">
        <v>0</v>
      </c>
      <c r="O1804" s="184">
        <v>25</v>
      </c>
      <c r="P1804" s="184">
        <v>0</v>
      </c>
      <c r="Q1804" s="184"/>
      <c r="R1804" s="184"/>
      <c r="S1804" s="184"/>
      <c r="T1804" s="184"/>
      <c r="U1804" s="184"/>
      <c r="V1804" s="184"/>
      <c r="W1804" s="184"/>
      <c r="X1804" s="184"/>
      <c r="Y1804" s="184"/>
      <c r="Z1804" s="184"/>
    </row>
    <row r="1805" spans="1:26" ht="15" customHeight="1">
      <c r="A1805" s="184" t="s">
        <v>1546</v>
      </c>
      <c r="B1805" s="184" t="s">
        <v>3868</v>
      </c>
      <c r="C1805" s="184">
        <v>9</v>
      </c>
      <c r="D1805" s="184">
        <v>9</v>
      </c>
      <c r="E1805" s="184" t="s">
        <v>20</v>
      </c>
      <c r="F1805" s="184">
        <f t="shared" si="28"/>
        <v>9</v>
      </c>
      <c r="G1805" s="184">
        <v>9</v>
      </c>
      <c r="H1805" s="184">
        <v>0</v>
      </c>
      <c r="I1805" s="184">
        <v>0</v>
      </c>
      <c r="J1805" s="184">
        <v>0</v>
      </c>
      <c r="K1805" s="184">
        <v>0</v>
      </c>
      <c r="L1805" s="184">
        <v>8</v>
      </c>
      <c r="M1805" s="184">
        <v>1794</v>
      </c>
      <c r="N1805" s="184">
        <v>0</v>
      </c>
      <c r="O1805" s="184">
        <v>22</v>
      </c>
      <c r="P1805" s="184">
        <v>0</v>
      </c>
      <c r="Q1805" s="184"/>
      <c r="R1805" s="184"/>
      <c r="S1805" s="184"/>
      <c r="T1805" s="184"/>
      <c r="U1805" s="184"/>
      <c r="V1805" s="184"/>
      <c r="W1805" s="184"/>
      <c r="X1805" s="184"/>
      <c r="Y1805" s="184"/>
      <c r="Z1805" s="184"/>
    </row>
    <row r="1806" spans="1:26" ht="15" customHeight="1">
      <c r="A1806" s="184" t="s">
        <v>1552</v>
      </c>
      <c r="B1806" s="184" t="s">
        <v>3869</v>
      </c>
      <c r="C1806" s="184">
        <v>0</v>
      </c>
      <c r="D1806" s="184">
        <v>-5</v>
      </c>
      <c r="E1806" s="184" t="s">
        <v>91</v>
      </c>
      <c r="F1806" s="184">
        <f t="shared" si="28"/>
        <v>0</v>
      </c>
      <c r="G1806" s="184">
        <v>0</v>
      </c>
      <c r="H1806" s="184">
        <v>0</v>
      </c>
      <c r="I1806" s="184">
        <v>0</v>
      </c>
      <c r="J1806" s="184">
        <v>0</v>
      </c>
      <c r="K1806" s="184">
        <v>0</v>
      </c>
      <c r="L1806" s="184">
        <v>0</v>
      </c>
      <c r="M1806" s="184">
        <v>114</v>
      </c>
      <c r="N1806" s="184">
        <v>0</v>
      </c>
      <c r="O1806" s="184">
        <v>0</v>
      </c>
      <c r="P1806" s="184">
        <v>101</v>
      </c>
      <c r="Q1806" s="184"/>
      <c r="R1806" s="184"/>
      <c r="S1806" s="184"/>
      <c r="T1806" s="184"/>
      <c r="U1806" s="184"/>
      <c r="V1806" s="184"/>
      <c r="W1806" s="184"/>
      <c r="X1806" s="184"/>
      <c r="Y1806" s="184"/>
      <c r="Z1806" s="184"/>
    </row>
    <row r="1807" spans="1:26" ht="15" customHeight="1">
      <c r="A1807" s="184" t="s">
        <v>1551</v>
      </c>
      <c r="B1807" s="184" t="s">
        <v>3869</v>
      </c>
      <c r="C1807" s="184">
        <v>5</v>
      </c>
      <c r="D1807" s="184">
        <v>0</v>
      </c>
      <c r="E1807" s="184" t="s">
        <v>984</v>
      </c>
      <c r="F1807" s="184">
        <f t="shared" si="28"/>
        <v>0</v>
      </c>
      <c r="G1807" s="184">
        <v>0</v>
      </c>
      <c r="H1807" s="184">
        <v>0</v>
      </c>
      <c r="I1807" s="184">
        <v>0</v>
      </c>
      <c r="J1807" s="184">
        <v>0</v>
      </c>
      <c r="K1807" s="184">
        <v>0</v>
      </c>
      <c r="L1807" s="184">
        <v>1</v>
      </c>
      <c r="M1807" s="184">
        <v>0</v>
      </c>
      <c r="N1807" s="184">
        <v>0</v>
      </c>
      <c r="O1807" s="184">
        <v>0</v>
      </c>
      <c r="P1807" s="184">
        <v>5</v>
      </c>
      <c r="Q1807" s="184"/>
      <c r="R1807" s="184"/>
      <c r="S1807" s="184"/>
      <c r="T1807" s="184"/>
      <c r="U1807" s="184"/>
      <c r="V1807" s="184"/>
      <c r="W1807" s="184"/>
      <c r="X1807" s="184"/>
      <c r="Y1807" s="184"/>
      <c r="Z1807" s="184"/>
    </row>
    <row r="1808" spans="1:26" ht="15" customHeight="1">
      <c r="A1808" s="184" t="s">
        <v>1550</v>
      </c>
      <c r="B1808" s="184" t="s">
        <v>3869</v>
      </c>
      <c r="C1808" s="184">
        <v>131</v>
      </c>
      <c r="D1808" s="184">
        <v>81</v>
      </c>
      <c r="E1808" s="184" t="s">
        <v>983</v>
      </c>
      <c r="F1808" s="184">
        <f t="shared" si="28"/>
        <v>81</v>
      </c>
      <c r="G1808" s="184">
        <v>0</v>
      </c>
      <c r="H1808" s="184">
        <v>0</v>
      </c>
      <c r="I1808" s="184">
        <v>81</v>
      </c>
      <c r="J1808" s="184">
        <v>0</v>
      </c>
      <c r="K1808" s="184">
        <v>0</v>
      </c>
      <c r="L1808" s="184">
        <v>3</v>
      </c>
      <c r="M1808" s="184">
        <v>0</v>
      </c>
      <c r="N1808" s="184">
        <v>0</v>
      </c>
      <c r="O1808" s="184">
        <v>0</v>
      </c>
      <c r="P1808" s="184">
        <v>0</v>
      </c>
      <c r="Q1808" s="184"/>
      <c r="R1808" s="184"/>
      <c r="S1808" s="184"/>
      <c r="T1808" s="184"/>
      <c r="U1808" s="184"/>
      <c r="V1808" s="184"/>
      <c r="W1808" s="184"/>
      <c r="X1808" s="184"/>
      <c r="Y1808" s="184"/>
      <c r="Z1808" s="184"/>
    </row>
    <row r="1809" spans="1:26" ht="15" customHeight="1">
      <c r="A1809" s="184" t="s">
        <v>1549</v>
      </c>
      <c r="B1809" s="184" t="s">
        <v>3869</v>
      </c>
      <c r="C1809" s="184">
        <v>549</v>
      </c>
      <c r="D1809" s="184">
        <v>549</v>
      </c>
      <c r="E1809" s="184" t="s">
        <v>1485</v>
      </c>
      <c r="F1809" s="184">
        <f t="shared" si="28"/>
        <v>549</v>
      </c>
      <c r="G1809" s="184">
        <v>549</v>
      </c>
      <c r="H1809" s="184">
        <v>0</v>
      </c>
      <c r="I1809" s="184">
        <v>0</v>
      </c>
      <c r="J1809" s="184">
        <v>0</v>
      </c>
      <c r="K1809" s="184">
        <v>0</v>
      </c>
      <c r="L1809" s="184">
        <v>0</v>
      </c>
      <c r="M1809" s="184">
        <v>807</v>
      </c>
      <c r="N1809" s="184">
        <v>0</v>
      </c>
      <c r="O1809" s="184">
        <v>0</v>
      </c>
      <c r="P1809" s="184">
        <v>0</v>
      </c>
      <c r="Q1809" s="184"/>
      <c r="R1809" s="184"/>
      <c r="S1809" s="184"/>
      <c r="T1809" s="184"/>
      <c r="U1809" s="184"/>
      <c r="V1809" s="184"/>
      <c r="W1809" s="184"/>
      <c r="X1809" s="184"/>
      <c r="Y1809" s="184"/>
      <c r="Z1809" s="184"/>
    </row>
    <row r="1810" spans="1:26" ht="15" customHeight="1">
      <c r="A1810" s="184" t="s">
        <v>1548</v>
      </c>
      <c r="B1810" s="184" t="s">
        <v>3869</v>
      </c>
      <c r="C1810" s="184">
        <v>303</v>
      </c>
      <c r="D1810" s="184">
        <v>303</v>
      </c>
      <c r="E1810" s="184" t="s">
        <v>20</v>
      </c>
      <c r="F1810" s="184">
        <f t="shared" si="28"/>
        <v>303</v>
      </c>
      <c r="G1810" s="184">
        <v>293</v>
      </c>
      <c r="H1810" s="184">
        <v>2015</v>
      </c>
      <c r="I1810" s="184">
        <v>10</v>
      </c>
      <c r="J1810" s="184">
        <v>0</v>
      </c>
      <c r="K1810" s="184">
        <v>0</v>
      </c>
      <c r="L1810" s="184">
        <v>0</v>
      </c>
      <c r="M1810" s="184">
        <v>4128</v>
      </c>
      <c r="N1810" s="184">
        <v>0</v>
      </c>
      <c r="O1810" s="184">
        <v>52</v>
      </c>
      <c r="P1810" s="184">
        <v>0</v>
      </c>
      <c r="Q1810" s="184"/>
      <c r="R1810" s="184"/>
      <c r="S1810" s="184"/>
      <c r="T1810" s="184"/>
      <c r="U1810" s="184"/>
      <c r="V1810" s="184"/>
      <c r="W1810" s="184"/>
      <c r="X1810" s="184"/>
      <c r="Y1810" s="184"/>
      <c r="Z1810" s="184"/>
    </row>
    <row r="1811" spans="1:26" ht="15" customHeight="1">
      <c r="A1811" s="184" t="s">
        <v>1554</v>
      </c>
      <c r="B1811" s="184" t="s">
        <v>5197</v>
      </c>
      <c r="C1811" s="184">
        <v>0</v>
      </c>
      <c r="D1811" s="184">
        <v>0</v>
      </c>
      <c r="E1811" s="184" t="s">
        <v>91</v>
      </c>
      <c r="F1811" s="184">
        <f t="shared" si="28"/>
        <v>0</v>
      </c>
      <c r="G1811" s="184">
        <v>0</v>
      </c>
      <c r="H1811" s="184">
        <v>0</v>
      </c>
      <c r="I1811" s="184">
        <v>0</v>
      </c>
      <c r="J1811" s="184">
        <v>0</v>
      </c>
      <c r="K1811" s="184">
        <v>0</v>
      </c>
      <c r="L1811" s="184">
        <v>0</v>
      </c>
      <c r="M1811" s="184">
        <v>608</v>
      </c>
      <c r="N1811" s="184">
        <v>0</v>
      </c>
      <c r="O1811" s="184">
        <v>0</v>
      </c>
      <c r="P1811" s="184">
        <v>0</v>
      </c>
      <c r="Q1811" s="184"/>
      <c r="R1811" s="184"/>
      <c r="S1811" s="184"/>
      <c r="T1811" s="184"/>
      <c r="U1811" s="184"/>
      <c r="V1811" s="184"/>
      <c r="W1811" s="184"/>
      <c r="X1811" s="184"/>
      <c r="Y1811" s="184"/>
      <c r="Z1811" s="184"/>
    </row>
    <row r="1812" spans="1:26" ht="15" customHeight="1">
      <c r="A1812" s="184" t="s">
        <v>1553</v>
      </c>
      <c r="B1812" s="184" t="s">
        <v>5197</v>
      </c>
      <c r="C1812" s="184">
        <v>0</v>
      </c>
      <c r="D1812" s="184">
        <v>0</v>
      </c>
      <c r="E1812" s="184" t="s">
        <v>1485</v>
      </c>
      <c r="F1812" s="184">
        <f t="shared" si="28"/>
        <v>0</v>
      </c>
      <c r="G1812" s="184">
        <v>0</v>
      </c>
      <c r="H1812" s="184">
        <v>0</v>
      </c>
      <c r="I1812" s="184">
        <v>0</v>
      </c>
      <c r="J1812" s="184">
        <v>0</v>
      </c>
      <c r="K1812" s="184">
        <v>0</v>
      </c>
      <c r="L1812" s="184">
        <v>0</v>
      </c>
      <c r="M1812" s="184">
        <v>398</v>
      </c>
      <c r="N1812" s="184">
        <v>0</v>
      </c>
      <c r="O1812" s="184">
        <v>0</v>
      </c>
      <c r="P1812" s="184">
        <v>0</v>
      </c>
      <c r="Q1812" s="184"/>
      <c r="R1812" s="184"/>
      <c r="S1812" s="184"/>
      <c r="T1812" s="184"/>
      <c r="U1812" s="184"/>
      <c r="V1812" s="184"/>
      <c r="W1812" s="184"/>
      <c r="X1812" s="184"/>
      <c r="Y1812" s="184"/>
      <c r="Z1812" s="184"/>
    </row>
    <row r="1813" spans="1:26" ht="15" customHeight="1">
      <c r="A1813" s="184" t="s">
        <v>1556</v>
      </c>
      <c r="B1813" s="184" t="s">
        <v>3870</v>
      </c>
      <c r="C1813" s="184">
        <v>0</v>
      </c>
      <c r="D1813" s="184">
        <v>0</v>
      </c>
      <c r="E1813" s="184" t="s">
        <v>984</v>
      </c>
      <c r="F1813" s="184">
        <f t="shared" si="28"/>
        <v>0</v>
      </c>
      <c r="G1813" s="184">
        <v>0</v>
      </c>
      <c r="H1813" s="184">
        <v>0</v>
      </c>
      <c r="I1813" s="184">
        <v>0</v>
      </c>
      <c r="J1813" s="184">
        <v>0</v>
      </c>
      <c r="K1813" s="184">
        <v>0</v>
      </c>
      <c r="L1813" s="184">
        <v>0</v>
      </c>
      <c r="M1813" s="184">
        <v>0</v>
      </c>
      <c r="N1813" s="184">
        <v>0</v>
      </c>
      <c r="O1813" s="184">
        <v>0</v>
      </c>
      <c r="P1813" s="184">
        <v>5</v>
      </c>
      <c r="Q1813" s="184"/>
      <c r="R1813" s="184"/>
      <c r="S1813" s="184"/>
      <c r="T1813" s="184"/>
      <c r="U1813" s="184"/>
      <c r="V1813" s="184"/>
      <c r="W1813" s="184"/>
      <c r="X1813" s="184"/>
      <c r="Y1813" s="184"/>
      <c r="Z1813" s="184"/>
    </row>
    <row r="1814" spans="1:26" ht="15" customHeight="1">
      <c r="A1814" s="184" t="s">
        <v>1555</v>
      </c>
      <c r="B1814" s="184" t="s">
        <v>3870</v>
      </c>
      <c r="C1814" s="184">
        <v>0</v>
      </c>
      <c r="D1814" s="184">
        <v>0</v>
      </c>
      <c r="E1814" s="184" t="s">
        <v>20</v>
      </c>
      <c r="F1814" s="184">
        <f t="shared" si="28"/>
        <v>0</v>
      </c>
      <c r="G1814" s="184">
        <v>0</v>
      </c>
      <c r="H1814" s="184">
        <v>0</v>
      </c>
      <c r="I1814" s="184">
        <v>0</v>
      </c>
      <c r="J1814" s="184">
        <v>0</v>
      </c>
      <c r="K1814" s="184">
        <v>0</v>
      </c>
      <c r="L1814" s="184">
        <v>0</v>
      </c>
      <c r="M1814" s="184">
        <v>1400</v>
      </c>
      <c r="N1814" s="184">
        <v>0</v>
      </c>
      <c r="O1814" s="184">
        <v>43</v>
      </c>
      <c r="P1814" s="184">
        <v>0</v>
      </c>
      <c r="Q1814" s="184"/>
      <c r="R1814" s="184"/>
      <c r="S1814" s="184"/>
      <c r="T1814" s="184"/>
      <c r="U1814" s="184"/>
      <c r="V1814" s="184"/>
      <c r="W1814" s="184"/>
      <c r="X1814" s="184"/>
      <c r="Y1814" s="184"/>
      <c r="Z1814" s="184"/>
    </row>
    <row r="1815" spans="1:26" ht="15" customHeight="1">
      <c r="A1815" s="184" t="s">
        <v>1558</v>
      </c>
      <c r="B1815" s="184" t="s">
        <v>3872</v>
      </c>
      <c r="C1815" s="184">
        <v>0</v>
      </c>
      <c r="D1815" s="184">
        <v>-12</v>
      </c>
      <c r="E1815" s="184" t="s">
        <v>28</v>
      </c>
      <c r="F1815" s="184">
        <f t="shared" si="28"/>
        <v>0</v>
      </c>
      <c r="G1815" s="184">
        <v>0</v>
      </c>
      <c r="H1815" s="184">
        <v>0</v>
      </c>
      <c r="I1815" s="184">
        <v>0</v>
      </c>
      <c r="J1815" s="184">
        <v>0</v>
      </c>
      <c r="K1815" s="184">
        <v>0</v>
      </c>
      <c r="L1815" s="184">
        <v>0</v>
      </c>
      <c r="M1815" s="184">
        <v>610</v>
      </c>
      <c r="N1815" s="184">
        <v>0</v>
      </c>
      <c r="O1815" s="184">
        <v>13</v>
      </c>
      <c r="P1815" s="184">
        <v>0</v>
      </c>
      <c r="Q1815" s="184"/>
      <c r="R1815" s="184"/>
      <c r="S1815" s="184"/>
      <c r="T1815" s="184"/>
      <c r="U1815" s="184"/>
      <c r="V1815" s="184"/>
      <c r="W1815" s="184"/>
      <c r="X1815" s="184"/>
      <c r="Y1815" s="184"/>
      <c r="Z1815" s="184"/>
    </row>
    <row r="1816" spans="1:26" ht="15" customHeight="1">
      <c r="A1816" s="184" t="s">
        <v>1557</v>
      </c>
      <c r="B1816" s="184" t="s">
        <v>3872</v>
      </c>
      <c r="C1816" s="184">
        <v>0</v>
      </c>
      <c r="D1816" s="184">
        <v>0</v>
      </c>
      <c r="E1816" s="184" t="s">
        <v>20</v>
      </c>
      <c r="F1816" s="184">
        <f t="shared" si="28"/>
        <v>0</v>
      </c>
      <c r="G1816" s="184">
        <v>0</v>
      </c>
      <c r="H1816" s="184">
        <v>1513</v>
      </c>
      <c r="I1816" s="184">
        <v>0</v>
      </c>
      <c r="J1816" s="184">
        <v>0</v>
      </c>
      <c r="K1816" s="184">
        <v>0</v>
      </c>
      <c r="L1816" s="184">
        <v>0</v>
      </c>
      <c r="M1816" s="184">
        <v>1095</v>
      </c>
      <c r="N1816" s="184">
        <v>0</v>
      </c>
      <c r="O1816" s="184">
        <v>0</v>
      </c>
      <c r="P1816" s="184">
        <v>0</v>
      </c>
      <c r="Q1816" s="184"/>
      <c r="R1816" s="184"/>
      <c r="S1816" s="184"/>
      <c r="T1816" s="184"/>
      <c r="U1816" s="184"/>
      <c r="V1816" s="184"/>
      <c r="W1816" s="184"/>
      <c r="X1816" s="184"/>
      <c r="Y1816" s="184"/>
      <c r="Z1816" s="184"/>
    </row>
    <row r="1817" spans="1:26" ht="15" customHeight="1">
      <c r="A1817" s="184" t="s">
        <v>1562</v>
      </c>
      <c r="B1817" s="184" t="s">
        <v>3873</v>
      </c>
      <c r="C1817" s="184">
        <v>0</v>
      </c>
      <c r="D1817" s="184">
        <v>0</v>
      </c>
      <c r="E1817" s="184" t="s">
        <v>91</v>
      </c>
      <c r="F1817" s="184">
        <f t="shared" si="28"/>
        <v>0</v>
      </c>
      <c r="G1817" s="184">
        <v>0</v>
      </c>
      <c r="H1817" s="184">
        <v>0</v>
      </c>
      <c r="I1817" s="184">
        <v>0</v>
      </c>
      <c r="J1817" s="184">
        <v>0</v>
      </c>
      <c r="K1817" s="184">
        <v>0</v>
      </c>
      <c r="L1817" s="184">
        <v>4</v>
      </c>
      <c r="M1817" s="184">
        <v>0</v>
      </c>
      <c r="N1817" s="184">
        <v>0</v>
      </c>
      <c r="O1817" s="184">
        <v>0</v>
      </c>
      <c r="P1817" s="184">
        <v>0</v>
      </c>
      <c r="Q1817" s="184"/>
      <c r="R1817" s="184"/>
      <c r="S1817" s="184"/>
      <c r="T1817" s="184"/>
      <c r="U1817" s="184"/>
      <c r="V1817" s="184"/>
      <c r="W1817" s="184"/>
      <c r="X1817" s="184"/>
      <c r="Y1817" s="184"/>
      <c r="Z1817" s="184"/>
    </row>
    <row r="1818" spans="1:26" ht="15" customHeight="1">
      <c r="A1818" s="184" t="s">
        <v>1561</v>
      </c>
      <c r="B1818" s="184" t="s">
        <v>3873</v>
      </c>
      <c r="C1818" s="184">
        <v>30</v>
      </c>
      <c r="D1818" s="184">
        <v>30</v>
      </c>
      <c r="E1818" s="184" t="s">
        <v>983</v>
      </c>
      <c r="F1818" s="184">
        <f t="shared" si="28"/>
        <v>30</v>
      </c>
      <c r="G1818" s="184">
        <v>30</v>
      </c>
      <c r="H1818" s="184">
        <v>0</v>
      </c>
      <c r="I1818" s="184">
        <v>0</v>
      </c>
      <c r="J1818" s="184">
        <v>0</v>
      </c>
      <c r="K1818" s="184">
        <v>0</v>
      </c>
      <c r="L1818" s="184">
        <v>1</v>
      </c>
      <c r="M1818" s="184">
        <v>0</v>
      </c>
      <c r="N1818" s="184">
        <v>0</v>
      </c>
      <c r="O1818" s="184">
        <v>0</v>
      </c>
      <c r="P1818" s="184">
        <v>2</v>
      </c>
      <c r="Q1818" s="184"/>
      <c r="R1818" s="184"/>
      <c r="S1818" s="184"/>
      <c r="T1818" s="184"/>
      <c r="U1818" s="184"/>
      <c r="V1818" s="184"/>
      <c r="W1818" s="184"/>
      <c r="X1818" s="184"/>
      <c r="Y1818" s="184"/>
      <c r="Z1818" s="184"/>
    </row>
    <row r="1819" spans="1:26" ht="15" customHeight="1">
      <c r="A1819" s="184" t="s">
        <v>1560</v>
      </c>
      <c r="B1819" s="184" t="s">
        <v>3873</v>
      </c>
      <c r="C1819" s="184">
        <v>0</v>
      </c>
      <c r="D1819" s="184">
        <v>0</v>
      </c>
      <c r="E1819" s="184" t="s">
        <v>1485</v>
      </c>
      <c r="F1819" s="184">
        <f t="shared" si="28"/>
        <v>0</v>
      </c>
      <c r="G1819" s="184">
        <v>0</v>
      </c>
      <c r="H1819" s="184">
        <v>0</v>
      </c>
      <c r="I1819" s="184">
        <v>0</v>
      </c>
      <c r="J1819" s="184">
        <v>0</v>
      </c>
      <c r="K1819" s="184">
        <v>0</v>
      </c>
      <c r="L1819" s="184">
        <v>0</v>
      </c>
      <c r="M1819" s="184">
        <v>209</v>
      </c>
      <c r="N1819" s="184">
        <v>0</v>
      </c>
      <c r="O1819" s="184">
        <v>0</v>
      </c>
      <c r="P1819" s="184">
        <v>0</v>
      </c>
      <c r="Q1819" s="184"/>
      <c r="R1819" s="184"/>
      <c r="S1819" s="184"/>
      <c r="T1819" s="184"/>
      <c r="U1819" s="184"/>
      <c r="V1819" s="184"/>
      <c r="W1819" s="184"/>
      <c r="X1819" s="184"/>
      <c r="Y1819" s="184"/>
      <c r="Z1819" s="184"/>
    </row>
    <row r="1820" spans="1:26" ht="15" customHeight="1">
      <c r="A1820" s="184" t="s">
        <v>1559</v>
      </c>
      <c r="B1820" s="184" t="s">
        <v>3873</v>
      </c>
      <c r="C1820" s="184">
        <v>0</v>
      </c>
      <c r="D1820" s="184">
        <v>0</v>
      </c>
      <c r="E1820" s="184" t="s">
        <v>20</v>
      </c>
      <c r="F1820" s="184">
        <f t="shared" si="28"/>
        <v>0</v>
      </c>
      <c r="G1820" s="184">
        <v>0</v>
      </c>
      <c r="H1820" s="184">
        <v>0</v>
      </c>
      <c r="I1820" s="184">
        <v>0</v>
      </c>
      <c r="J1820" s="184">
        <v>0</v>
      </c>
      <c r="K1820" s="184">
        <v>0</v>
      </c>
      <c r="L1820" s="184">
        <v>0</v>
      </c>
      <c r="M1820" s="184">
        <v>1245</v>
      </c>
      <c r="N1820" s="184">
        <v>0</v>
      </c>
      <c r="O1820" s="184">
        <v>16</v>
      </c>
      <c r="P1820" s="184">
        <v>0</v>
      </c>
      <c r="Q1820" s="184"/>
      <c r="R1820" s="184"/>
      <c r="S1820" s="184"/>
      <c r="T1820" s="184"/>
      <c r="U1820" s="184"/>
      <c r="V1820" s="184"/>
      <c r="W1820" s="184"/>
      <c r="X1820" s="184"/>
      <c r="Y1820" s="184"/>
      <c r="Z1820" s="184"/>
    </row>
    <row r="1821" spans="1:26" ht="15" customHeight="1">
      <c r="A1821" s="184" t="s">
        <v>1566</v>
      </c>
      <c r="B1821" s="184" t="s">
        <v>3871</v>
      </c>
      <c r="C1821" s="184">
        <v>0</v>
      </c>
      <c r="D1821" s="184">
        <v>0</v>
      </c>
      <c r="E1821" s="184" t="s">
        <v>91</v>
      </c>
      <c r="F1821" s="184">
        <f t="shared" si="28"/>
        <v>0</v>
      </c>
      <c r="G1821" s="184">
        <v>0</v>
      </c>
      <c r="H1821" s="184">
        <v>0</v>
      </c>
      <c r="I1821" s="184">
        <v>0</v>
      </c>
      <c r="J1821" s="184">
        <v>0</v>
      </c>
      <c r="K1821" s="184">
        <v>0</v>
      </c>
      <c r="L1821" s="184">
        <v>2</v>
      </c>
      <c r="M1821" s="184">
        <v>0</v>
      </c>
      <c r="N1821" s="184">
        <v>0</v>
      </c>
      <c r="O1821" s="184">
        <v>7</v>
      </c>
      <c r="P1821" s="184">
        <v>0</v>
      </c>
      <c r="Q1821" s="184"/>
      <c r="R1821" s="184"/>
      <c r="S1821" s="184"/>
      <c r="T1821" s="184"/>
      <c r="U1821" s="184"/>
      <c r="V1821" s="184"/>
      <c r="W1821" s="184"/>
      <c r="X1821" s="184"/>
      <c r="Y1821" s="184"/>
      <c r="Z1821" s="184"/>
    </row>
    <row r="1822" spans="1:26" ht="15" customHeight="1">
      <c r="A1822" s="184" t="s">
        <v>1565</v>
      </c>
      <c r="B1822" s="184" t="s">
        <v>3871</v>
      </c>
      <c r="C1822" s="184">
        <v>0</v>
      </c>
      <c r="D1822" s="184">
        <v>0</v>
      </c>
      <c r="E1822" s="184" t="s">
        <v>983</v>
      </c>
      <c r="F1822" s="184">
        <f t="shared" si="28"/>
        <v>0</v>
      </c>
      <c r="G1822" s="184">
        <v>0</v>
      </c>
      <c r="H1822" s="184">
        <v>0</v>
      </c>
      <c r="I1822" s="184">
        <v>0</v>
      </c>
      <c r="J1822" s="184">
        <v>0</v>
      </c>
      <c r="K1822" s="184">
        <v>0</v>
      </c>
      <c r="L1822" s="184">
        <v>0</v>
      </c>
      <c r="M1822" s="184">
        <v>0</v>
      </c>
      <c r="N1822" s="184">
        <v>0</v>
      </c>
      <c r="O1822" s="184">
        <v>0</v>
      </c>
      <c r="P1822" s="184">
        <v>4</v>
      </c>
      <c r="Q1822" s="184"/>
      <c r="R1822" s="184"/>
      <c r="S1822" s="184"/>
      <c r="T1822" s="184"/>
      <c r="U1822" s="184"/>
      <c r="V1822" s="184"/>
      <c r="W1822" s="184"/>
      <c r="X1822" s="184"/>
      <c r="Y1822" s="184"/>
      <c r="Z1822" s="184"/>
    </row>
    <row r="1823" spans="1:26" ht="15" customHeight="1">
      <c r="A1823" s="184" t="s">
        <v>1564</v>
      </c>
      <c r="B1823" s="184" t="s">
        <v>3871</v>
      </c>
      <c r="C1823" s="184">
        <v>0</v>
      </c>
      <c r="D1823" s="184">
        <v>0</v>
      </c>
      <c r="E1823" s="184" t="s">
        <v>1485</v>
      </c>
      <c r="F1823" s="184">
        <f t="shared" si="28"/>
        <v>0</v>
      </c>
      <c r="G1823" s="184">
        <v>0</v>
      </c>
      <c r="H1823" s="184">
        <v>0</v>
      </c>
      <c r="I1823" s="184">
        <v>0</v>
      </c>
      <c r="J1823" s="184">
        <v>0</v>
      </c>
      <c r="K1823" s="184">
        <v>0</v>
      </c>
      <c r="L1823" s="184">
        <v>0</v>
      </c>
      <c r="M1823" s="184">
        <v>199</v>
      </c>
      <c r="N1823" s="184">
        <v>0</v>
      </c>
      <c r="O1823" s="184">
        <v>0</v>
      </c>
      <c r="P1823" s="184">
        <v>0</v>
      </c>
      <c r="Q1823" s="184"/>
      <c r="R1823" s="184"/>
      <c r="S1823" s="184"/>
      <c r="T1823" s="184"/>
      <c r="U1823" s="184"/>
      <c r="V1823" s="184"/>
      <c r="W1823" s="184"/>
      <c r="X1823" s="184"/>
      <c r="Y1823" s="184"/>
      <c r="Z1823" s="184"/>
    </row>
    <row r="1824" spans="1:26" ht="15" customHeight="1">
      <c r="A1824" s="184" t="s">
        <v>1563</v>
      </c>
      <c r="B1824" s="184" t="s">
        <v>3871</v>
      </c>
      <c r="C1824" s="184">
        <v>0</v>
      </c>
      <c r="D1824" s="184">
        <v>0</v>
      </c>
      <c r="E1824" s="184" t="s">
        <v>20</v>
      </c>
      <c r="F1824" s="184">
        <f t="shared" si="28"/>
        <v>0</v>
      </c>
      <c r="G1824" s="184">
        <v>0</v>
      </c>
      <c r="H1824" s="184">
        <v>0</v>
      </c>
      <c r="I1824" s="184">
        <v>0</v>
      </c>
      <c r="J1824" s="184">
        <v>0</v>
      </c>
      <c r="K1824" s="184">
        <v>0</v>
      </c>
      <c r="L1824" s="184">
        <v>0</v>
      </c>
      <c r="M1824" s="184">
        <v>476</v>
      </c>
      <c r="N1824" s="184">
        <v>0</v>
      </c>
      <c r="O1824" s="184">
        <v>0</v>
      </c>
      <c r="P1824" s="184">
        <v>0</v>
      </c>
      <c r="Q1824" s="184"/>
      <c r="R1824" s="184"/>
      <c r="S1824" s="184"/>
      <c r="T1824" s="184"/>
      <c r="U1824" s="184"/>
      <c r="V1824" s="184"/>
      <c r="W1824" s="184"/>
      <c r="X1824" s="184"/>
      <c r="Y1824" s="184"/>
      <c r="Z1824" s="184"/>
    </row>
    <row r="1825" spans="1:26" ht="15" customHeight="1">
      <c r="A1825" s="184" t="s">
        <v>1568</v>
      </c>
      <c r="B1825" s="184" t="s">
        <v>3874</v>
      </c>
      <c r="C1825" s="184">
        <v>0</v>
      </c>
      <c r="D1825" s="184">
        <v>-5</v>
      </c>
      <c r="E1825" s="184" t="s">
        <v>28</v>
      </c>
      <c r="F1825" s="184">
        <f t="shared" si="28"/>
        <v>0</v>
      </c>
      <c r="G1825" s="184">
        <v>0</v>
      </c>
      <c r="H1825" s="184">
        <v>0</v>
      </c>
      <c r="I1825" s="184">
        <v>0</v>
      </c>
      <c r="J1825" s="184">
        <v>0</v>
      </c>
      <c r="K1825" s="184">
        <v>0</v>
      </c>
      <c r="L1825" s="184">
        <v>0</v>
      </c>
      <c r="M1825" s="184">
        <v>211</v>
      </c>
      <c r="N1825" s="184">
        <v>0</v>
      </c>
      <c r="O1825" s="184">
        <v>0</v>
      </c>
      <c r="P1825" s="184">
        <v>0</v>
      </c>
      <c r="Q1825" s="184"/>
      <c r="R1825" s="184"/>
      <c r="S1825" s="184"/>
      <c r="T1825" s="184"/>
      <c r="U1825" s="184"/>
      <c r="V1825" s="184"/>
      <c r="W1825" s="184"/>
      <c r="X1825" s="184"/>
      <c r="Y1825" s="184"/>
      <c r="Z1825" s="184"/>
    </row>
    <row r="1826" spans="1:26" ht="15" customHeight="1">
      <c r="A1826" s="184" t="s">
        <v>1567</v>
      </c>
      <c r="B1826" s="184" t="s">
        <v>3874</v>
      </c>
      <c r="C1826" s="184">
        <v>30</v>
      </c>
      <c r="D1826" s="184">
        <v>30</v>
      </c>
      <c r="E1826" s="184" t="s">
        <v>20</v>
      </c>
      <c r="F1826" s="184">
        <f t="shared" si="28"/>
        <v>30</v>
      </c>
      <c r="G1826" s="184">
        <v>30</v>
      </c>
      <c r="H1826" s="184">
        <v>1209</v>
      </c>
      <c r="I1826" s="184">
        <v>0</v>
      </c>
      <c r="J1826" s="184">
        <v>0</v>
      </c>
      <c r="K1826" s="184">
        <v>0</v>
      </c>
      <c r="L1826" s="184">
        <v>0</v>
      </c>
      <c r="M1826" s="184">
        <v>1006</v>
      </c>
      <c r="N1826" s="184">
        <v>0</v>
      </c>
      <c r="O1826" s="184">
        <v>12</v>
      </c>
      <c r="P1826" s="184">
        <v>50</v>
      </c>
      <c r="Q1826" s="184"/>
      <c r="R1826" s="184"/>
      <c r="S1826" s="184"/>
      <c r="T1826" s="184"/>
      <c r="U1826" s="184"/>
      <c r="V1826" s="184"/>
      <c r="W1826" s="184"/>
      <c r="X1826" s="184"/>
      <c r="Y1826" s="184"/>
      <c r="Z1826" s="184"/>
    </row>
    <row r="1827" spans="1:26" ht="15" customHeight="1">
      <c r="A1827" s="184" t="s">
        <v>1572</v>
      </c>
      <c r="B1827" s="184" t="s">
        <v>3875</v>
      </c>
      <c r="C1827" s="184">
        <v>0</v>
      </c>
      <c r="D1827" s="184">
        <v>-5</v>
      </c>
      <c r="E1827" s="184" t="s">
        <v>91</v>
      </c>
      <c r="F1827" s="184">
        <f t="shared" si="28"/>
        <v>0</v>
      </c>
      <c r="G1827" s="184">
        <v>0</v>
      </c>
      <c r="H1827" s="184">
        <v>0</v>
      </c>
      <c r="I1827" s="184">
        <v>0</v>
      </c>
      <c r="J1827" s="184">
        <v>0</v>
      </c>
      <c r="K1827" s="184">
        <v>0</v>
      </c>
      <c r="L1827" s="184">
        <v>0</v>
      </c>
      <c r="M1827" s="184">
        <v>414</v>
      </c>
      <c r="N1827" s="184">
        <v>0</v>
      </c>
      <c r="O1827" s="184">
        <v>0</v>
      </c>
      <c r="P1827" s="184">
        <v>7</v>
      </c>
      <c r="Q1827" s="184"/>
      <c r="R1827" s="184"/>
      <c r="S1827" s="184"/>
      <c r="T1827" s="184"/>
      <c r="U1827" s="184"/>
      <c r="V1827" s="184"/>
      <c r="W1827" s="184"/>
      <c r="X1827" s="184"/>
      <c r="Y1827" s="184"/>
      <c r="Z1827" s="184"/>
    </row>
    <row r="1828" spans="1:26" ht="15" customHeight="1">
      <c r="A1828" s="184" t="s">
        <v>1571</v>
      </c>
      <c r="B1828" s="184" t="s">
        <v>3875</v>
      </c>
      <c r="C1828" s="184">
        <v>14</v>
      </c>
      <c r="D1828" s="184">
        <v>0</v>
      </c>
      <c r="E1828" s="184" t="s">
        <v>984</v>
      </c>
      <c r="F1828" s="184">
        <f t="shared" si="28"/>
        <v>0</v>
      </c>
      <c r="G1828" s="184">
        <v>0</v>
      </c>
      <c r="H1828" s="184">
        <v>0</v>
      </c>
      <c r="I1828" s="184">
        <v>0</v>
      </c>
      <c r="J1828" s="184">
        <v>0</v>
      </c>
      <c r="K1828" s="184">
        <v>0</v>
      </c>
      <c r="L1828" s="184">
        <v>0</v>
      </c>
      <c r="M1828" s="184">
        <v>0</v>
      </c>
      <c r="N1828" s="184">
        <v>0</v>
      </c>
      <c r="O1828" s="184">
        <v>0</v>
      </c>
      <c r="P1828" s="184">
        <v>89</v>
      </c>
      <c r="Q1828" s="184"/>
      <c r="R1828" s="184"/>
      <c r="S1828" s="184"/>
      <c r="T1828" s="184"/>
      <c r="U1828" s="184"/>
      <c r="V1828" s="184"/>
      <c r="W1828" s="184"/>
      <c r="X1828" s="184"/>
      <c r="Y1828" s="184"/>
      <c r="Z1828" s="184"/>
    </row>
    <row r="1829" spans="1:26" ht="15" customHeight="1">
      <c r="A1829" s="184" t="s">
        <v>1570</v>
      </c>
      <c r="B1829" s="184" t="s">
        <v>3875</v>
      </c>
      <c r="C1829" s="184">
        <v>0</v>
      </c>
      <c r="D1829" s="184">
        <v>0</v>
      </c>
      <c r="E1829" s="184" t="s">
        <v>1485</v>
      </c>
      <c r="F1829" s="184">
        <f t="shared" si="28"/>
        <v>0</v>
      </c>
      <c r="G1829" s="184">
        <v>0</v>
      </c>
      <c r="H1829" s="184">
        <v>0</v>
      </c>
      <c r="I1829" s="184">
        <v>0</v>
      </c>
      <c r="J1829" s="184">
        <v>0</v>
      </c>
      <c r="K1829" s="184">
        <v>0</v>
      </c>
      <c r="L1829" s="184">
        <v>0</v>
      </c>
      <c r="M1829" s="184">
        <v>692</v>
      </c>
      <c r="N1829" s="184">
        <v>0</v>
      </c>
      <c r="O1829" s="184">
        <v>0</v>
      </c>
      <c r="P1829" s="184">
        <v>0</v>
      </c>
      <c r="Q1829" s="184"/>
      <c r="R1829" s="184"/>
      <c r="S1829" s="184"/>
      <c r="T1829" s="184"/>
      <c r="U1829" s="184"/>
      <c r="V1829" s="184"/>
      <c r="W1829" s="184"/>
      <c r="X1829" s="184"/>
      <c r="Y1829" s="184"/>
      <c r="Z1829" s="184"/>
    </row>
    <row r="1830" spans="1:26" ht="15" customHeight="1">
      <c r="A1830" s="184" t="s">
        <v>1569</v>
      </c>
      <c r="B1830" s="184" t="s">
        <v>3875</v>
      </c>
      <c r="C1830" s="184">
        <v>0</v>
      </c>
      <c r="D1830" s="184">
        <v>0</v>
      </c>
      <c r="E1830" s="184" t="s">
        <v>20</v>
      </c>
      <c r="F1830" s="184">
        <f t="shared" si="28"/>
        <v>0</v>
      </c>
      <c r="G1830" s="184">
        <v>0</v>
      </c>
      <c r="H1830" s="184">
        <v>0</v>
      </c>
      <c r="I1830" s="184">
        <v>0</v>
      </c>
      <c r="J1830" s="184">
        <v>0</v>
      </c>
      <c r="K1830" s="184">
        <v>0</v>
      </c>
      <c r="L1830" s="184">
        <v>0</v>
      </c>
      <c r="M1830" s="184">
        <v>3844</v>
      </c>
      <c r="N1830" s="184">
        <v>0</v>
      </c>
      <c r="O1830" s="184">
        <v>0</v>
      </c>
      <c r="P1830" s="184">
        <v>0</v>
      </c>
      <c r="Q1830" s="184"/>
      <c r="R1830" s="184"/>
      <c r="S1830" s="184"/>
      <c r="T1830" s="184"/>
      <c r="U1830" s="184"/>
      <c r="V1830" s="184"/>
      <c r="W1830" s="184"/>
      <c r="X1830" s="184"/>
      <c r="Y1830" s="184"/>
      <c r="Z1830" s="184"/>
    </row>
    <row r="1831" spans="1:26" ht="15" customHeight="1">
      <c r="A1831" s="184" t="s">
        <v>1577</v>
      </c>
      <c r="B1831" s="184" t="s">
        <v>3876</v>
      </c>
      <c r="C1831" s="184">
        <v>3</v>
      </c>
      <c r="D1831" s="184">
        <v>3</v>
      </c>
      <c r="E1831" s="184" t="s">
        <v>91</v>
      </c>
      <c r="F1831" s="184">
        <f t="shared" si="28"/>
        <v>3</v>
      </c>
      <c r="G1831" s="184">
        <v>3</v>
      </c>
      <c r="H1831" s="184">
        <v>0</v>
      </c>
      <c r="I1831" s="184">
        <v>0</v>
      </c>
      <c r="J1831" s="184">
        <v>0</v>
      </c>
      <c r="K1831" s="184">
        <v>0</v>
      </c>
      <c r="L1831" s="184">
        <v>2</v>
      </c>
      <c r="M1831" s="184">
        <v>298</v>
      </c>
      <c r="N1831" s="184">
        <v>0</v>
      </c>
      <c r="O1831" s="184">
        <v>0</v>
      </c>
      <c r="P1831" s="184">
        <v>0</v>
      </c>
      <c r="Q1831" s="184"/>
      <c r="R1831" s="184"/>
      <c r="S1831" s="184"/>
      <c r="T1831" s="184"/>
      <c r="U1831" s="184"/>
      <c r="V1831" s="184"/>
      <c r="W1831" s="184"/>
      <c r="X1831" s="184"/>
      <c r="Y1831" s="184"/>
      <c r="Z1831" s="184"/>
    </row>
    <row r="1832" spans="1:26" ht="15" customHeight="1">
      <c r="A1832" s="184" t="s">
        <v>1576</v>
      </c>
      <c r="B1832" s="184" t="s">
        <v>3876</v>
      </c>
      <c r="C1832" s="184">
        <v>109</v>
      </c>
      <c r="D1832" s="184">
        <v>109</v>
      </c>
      <c r="E1832" s="184" t="s">
        <v>984</v>
      </c>
      <c r="F1832" s="184">
        <f t="shared" si="28"/>
        <v>109</v>
      </c>
      <c r="G1832" s="184">
        <v>31</v>
      </c>
      <c r="H1832" s="184">
        <v>0</v>
      </c>
      <c r="I1832" s="184">
        <v>78</v>
      </c>
      <c r="J1832" s="184">
        <v>0</v>
      </c>
      <c r="K1832" s="184">
        <v>0</v>
      </c>
      <c r="L1832" s="184">
        <v>0</v>
      </c>
      <c r="M1832" s="184">
        <v>0</v>
      </c>
      <c r="N1832" s="184">
        <v>0</v>
      </c>
      <c r="O1832" s="184">
        <v>0</v>
      </c>
      <c r="P1832" s="184">
        <v>5</v>
      </c>
      <c r="Q1832" s="184"/>
      <c r="R1832" s="184"/>
      <c r="S1832" s="184"/>
      <c r="T1832" s="184"/>
      <c r="U1832" s="184"/>
      <c r="V1832" s="184"/>
      <c r="W1832" s="184"/>
      <c r="X1832" s="184"/>
      <c r="Y1832" s="184"/>
      <c r="Z1832" s="184"/>
    </row>
    <row r="1833" spans="1:26" ht="15" customHeight="1">
      <c r="A1833" s="184" t="s">
        <v>1575</v>
      </c>
      <c r="B1833" s="184" t="s">
        <v>3876</v>
      </c>
      <c r="C1833" s="184">
        <v>0</v>
      </c>
      <c r="D1833" s="184">
        <v>0</v>
      </c>
      <c r="E1833" s="184" t="s">
        <v>983</v>
      </c>
      <c r="F1833" s="184">
        <f t="shared" si="28"/>
        <v>0</v>
      </c>
      <c r="G1833" s="184">
        <v>0</v>
      </c>
      <c r="H1833" s="184">
        <v>0</v>
      </c>
      <c r="I1833" s="184">
        <v>0</v>
      </c>
      <c r="J1833" s="184">
        <v>0</v>
      </c>
      <c r="K1833" s="184">
        <v>0</v>
      </c>
      <c r="L1833" s="184">
        <v>0</v>
      </c>
      <c r="M1833" s="184">
        <v>0</v>
      </c>
      <c r="N1833" s="184">
        <v>0</v>
      </c>
      <c r="O1833" s="184">
        <v>9</v>
      </c>
      <c r="P1833" s="184">
        <v>0</v>
      </c>
      <c r="Q1833" s="184"/>
      <c r="R1833" s="184"/>
      <c r="S1833" s="184"/>
      <c r="T1833" s="184"/>
      <c r="U1833" s="184"/>
      <c r="V1833" s="184"/>
      <c r="W1833" s="184"/>
      <c r="X1833" s="184"/>
      <c r="Y1833" s="184"/>
      <c r="Z1833" s="184"/>
    </row>
    <row r="1834" spans="1:26" ht="15" customHeight="1">
      <c r="A1834" s="184" t="s">
        <v>1574</v>
      </c>
      <c r="B1834" s="184" t="s">
        <v>3876</v>
      </c>
      <c r="C1834" s="184">
        <v>0</v>
      </c>
      <c r="D1834" s="184">
        <v>0</v>
      </c>
      <c r="E1834" s="184" t="s">
        <v>1485</v>
      </c>
      <c r="F1834" s="184">
        <f t="shared" si="28"/>
        <v>0</v>
      </c>
      <c r="G1834" s="184">
        <v>0</v>
      </c>
      <c r="H1834" s="184">
        <v>0</v>
      </c>
      <c r="I1834" s="184">
        <v>0</v>
      </c>
      <c r="J1834" s="184">
        <v>0</v>
      </c>
      <c r="K1834" s="184">
        <v>0</v>
      </c>
      <c r="L1834" s="184">
        <v>0</v>
      </c>
      <c r="M1834" s="184">
        <v>905</v>
      </c>
      <c r="N1834" s="184">
        <v>0</v>
      </c>
      <c r="O1834" s="184">
        <v>0</v>
      </c>
      <c r="P1834" s="184">
        <v>0</v>
      </c>
      <c r="Q1834" s="184"/>
      <c r="R1834" s="184"/>
      <c r="S1834" s="184"/>
      <c r="T1834" s="184"/>
      <c r="U1834" s="184"/>
      <c r="V1834" s="184"/>
      <c r="W1834" s="184"/>
      <c r="X1834" s="184"/>
      <c r="Y1834" s="184"/>
      <c r="Z1834" s="184"/>
    </row>
    <row r="1835" spans="1:26" ht="15" customHeight="1">
      <c r="A1835" s="184" t="s">
        <v>1573</v>
      </c>
      <c r="B1835" s="184" t="s">
        <v>3876</v>
      </c>
      <c r="C1835" s="184">
        <v>0</v>
      </c>
      <c r="D1835" s="184">
        <v>-24</v>
      </c>
      <c r="E1835" s="184" t="s">
        <v>20</v>
      </c>
      <c r="F1835" s="184">
        <f t="shared" si="28"/>
        <v>0</v>
      </c>
      <c r="G1835" s="184">
        <v>0</v>
      </c>
      <c r="H1835" s="184">
        <v>0</v>
      </c>
      <c r="I1835" s="184">
        <v>0</v>
      </c>
      <c r="J1835" s="184">
        <v>0</v>
      </c>
      <c r="K1835" s="184">
        <v>0</v>
      </c>
      <c r="L1835" s="184">
        <v>0</v>
      </c>
      <c r="M1835" s="184">
        <v>3498</v>
      </c>
      <c r="N1835" s="184">
        <v>0</v>
      </c>
      <c r="O1835" s="184">
        <v>0</v>
      </c>
      <c r="P1835" s="184">
        <v>0</v>
      </c>
      <c r="Q1835" s="184"/>
      <c r="R1835" s="184"/>
      <c r="S1835" s="184"/>
      <c r="T1835" s="184"/>
      <c r="U1835" s="184"/>
      <c r="V1835" s="184"/>
      <c r="W1835" s="184"/>
      <c r="X1835" s="184"/>
      <c r="Y1835" s="184"/>
      <c r="Z1835" s="184"/>
    </row>
    <row r="1836" spans="1:26" ht="15" customHeight="1">
      <c r="A1836" s="184" t="s">
        <v>4705</v>
      </c>
      <c r="B1836" s="184" t="s">
        <v>4570</v>
      </c>
      <c r="C1836" s="184">
        <v>0</v>
      </c>
      <c r="D1836" s="184">
        <v>0</v>
      </c>
      <c r="E1836" s="184" t="s">
        <v>1485</v>
      </c>
      <c r="F1836" s="184">
        <f t="shared" si="28"/>
        <v>0</v>
      </c>
      <c r="G1836" s="184">
        <v>0</v>
      </c>
      <c r="H1836" s="184">
        <v>0</v>
      </c>
      <c r="I1836" s="184">
        <v>0</v>
      </c>
      <c r="J1836" s="184">
        <v>0</v>
      </c>
      <c r="K1836" s="184">
        <v>0</v>
      </c>
      <c r="L1836" s="184">
        <v>1</v>
      </c>
      <c r="M1836" s="184">
        <v>0</v>
      </c>
      <c r="N1836" s="184">
        <v>0</v>
      </c>
      <c r="O1836" s="184">
        <v>0</v>
      </c>
      <c r="P1836" s="184">
        <v>0</v>
      </c>
      <c r="Q1836" s="184"/>
      <c r="R1836" s="184"/>
      <c r="S1836" s="184"/>
      <c r="T1836" s="184"/>
      <c r="U1836" s="184"/>
      <c r="V1836" s="184"/>
      <c r="W1836" s="184"/>
      <c r="X1836" s="184"/>
      <c r="Y1836" s="184"/>
      <c r="Z1836" s="184"/>
    </row>
    <row r="1837" spans="1:26" ht="15" customHeight="1">
      <c r="A1837" s="184" t="s">
        <v>2901</v>
      </c>
      <c r="B1837" s="184" t="s">
        <v>4570</v>
      </c>
      <c r="C1837" s="184">
        <v>0</v>
      </c>
      <c r="D1837" s="184">
        <v>0</v>
      </c>
      <c r="E1837" s="184" t="s">
        <v>20</v>
      </c>
      <c r="F1837" s="184">
        <f t="shared" si="28"/>
        <v>0</v>
      </c>
      <c r="G1837" s="184">
        <v>0</v>
      </c>
      <c r="H1837" s="184">
        <v>0</v>
      </c>
      <c r="I1837" s="184">
        <v>0</v>
      </c>
      <c r="J1837" s="184">
        <v>0</v>
      </c>
      <c r="K1837" s="184">
        <v>0</v>
      </c>
      <c r="L1837" s="184">
        <v>0</v>
      </c>
      <c r="M1837" s="184">
        <v>0</v>
      </c>
      <c r="N1837" s="184">
        <v>0</v>
      </c>
      <c r="O1837" s="184">
        <v>24</v>
      </c>
      <c r="P1837" s="184">
        <v>1</v>
      </c>
      <c r="Q1837" s="184"/>
      <c r="R1837" s="184"/>
      <c r="S1837" s="184"/>
      <c r="T1837" s="184"/>
      <c r="U1837" s="184"/>
      <c r="V1837" s="184"/>
      <c r="W1837" s="184"/>
      <c r="X1837" s="184"/>
      <c r="Y1837" s="184"/>
      <c r="Z1837" s="184"/>
    </row>
    <row r="1838" spans="1:26" ht="15" customHeight="1">
      <c r="A1838" s="184" t="s">
        <v>5138</v>
      </c>
      <c r="B1838" s="184" t="s">
        <v>5139</v>
      </c>
      <c r="C1838" s="184">
        <v>0</v>
      </c>
      <c r="D1838" s="184">
        <v>0</v>
      </c>
      <c r="E1838" s="184" t="s">
        <v>20</v>
      </c>
      <c r="F1838" s="184">
        <f t="shared" si="28"/>
        <v>0</v>
      </c>
      <c r="G1838" s="184">
        <v>0</v>
      </c>
      <c r="H1838" s="184">
        <v>0</v>
      </c>
      <c r="I1838" s="184">
        <v>0</v>
      </c>
      <c r="J1838" s="184">
        <v>0</v>
      </c>
      <c r="K1838" s="184">
        <v>0</v>
      </c>
      <c r="L1838" s="184">
        <v>0</v>
      </c>
      <c r="M1838" s="184">
        <v>201</v>
      </c>
      <c r="N1838" s="184">
        <v>0</v>
      </c>
      <c r="O1838" s="184">
        <v>0</v>
      </c>
      <c r="P1838" s="184">
        <v>0</v>
      </c>
      <c r="Q1838" s="184"/>
      <c r="R1838" s="184"/>
      <c r="S1838" s="184"/>
      <c r="T1838" s="184"/>
      <c r="U1838" s="184"/>
      <c r="V1838" s="184"/>
      <c r="W1838" s="184"/>
      <c r="X1838" s="184"/>
      <c r="Y1838" s="184"/>
      <c r="Z1838" s="184"/>
    </row>
    <row r="1839" spans="1:26" ht="15" customHeight="1">
      <c r="A1839" s="184" t="s">
        <v>1578</v>
      </c>
      <c r="B1839" s="184" t="s">
        <v>3878</v>
      </c>
      <c r="C1839" s="184">
        <v>20</v>
      </c>
      <c r="D1839" s="184">
        <v>20</v>
      </c>
      <c r="E1839" s="184" t="s">
        <v>20</v>
      </c>
      <c r="F1839" s="184">
        <f t="shared" si="28"/>
        <v>20</v>
      </c>
      <c r="G1839" s="184">
        <v>20</v>
      </c>
      <c r="H1839" s="184">
        <v>0</v>
      </c>
      <c r="I1839" s="184">
        <v>0</v>
      </c>
      <c r="J1839" s="184">
        <v>0</v>
      </c>
      <c r="K1839" s="184">
        <v>0</v>
      </c>
      <c r="L1839" s="184">
        <v>0</v>
      </c>
      <c r="M1839" s="184">
        <v>0</v>
      </c>
      <c r="N1839" s="184">
        <v>0</v>
      </c>
      <c r="O1839" s="184">
        <v>0</v>
      </c>
      <c r="P1839" s="184">
        <v>567</v>
      </c>
      <c r="Q1839" s="184"/>
      <c r="R1839" s="184"/>
      <c r="S1839" s="184"/>
      <c r="T1839" s="184"/>
      <c r="U1839" s="184"/>
      <c r="V1839" s="184"/>
      <c r="W1839" s="184"/>
      <c r="X1839" s="184"/>
      <c r="Y1839" s="184"/>
      <c r="Z1839" s="184"/>
    </row>
    <row r="1840" spans="1:26" ht="15" customHeight="1">
      <c r="A1840" s="184" t="s">
        <v>2174</v>
      </c>
      <c r="B1840" s="184" t="s">
        <v>3878</v>
      </c>
      <c r="C1840" s="184">
        <v>0</v>
      </c>
      <c r="D1840" s="184">
        <v>0</v>
      </c>
      <c r="E1840" s="184" t="s">
        <v>3</v>
      </c>
      <c r="F1840" s="184">
        <f t="shared" si="28"/>
        <v>0</v>
      </c>
      <c r="G1840" s="184">
        <v>0</v>
      </c>
      <c r="H1840" s="184">
        <v>0</v>
      </c>
      <c r="I1840" s="184">
        <v>0</v>
      </c>
      <c r="J1840" s="184">
        <v>0</v>
      </c>
      <c r="K1840" s="184">
        <v>0</v>
      </c>
      <c r="L1840" s="184">
        <v>0</v>
      </c>
      <c r="M1840" s="184">
        <v>943</v>
      </c>
      <c r="N1840" s="184">
        <v>0</v>
      </c>
      <c r="O1840" s="184">
        <v>0</v>
      </c>
      <c r="P1840" s="184">
        <v>0</v>
      </c>
      <c r="Q1840" s="184"/>
      <c r="R1840" s="184"/>
      <c r="S1840" s="184"/>
      <c r="T1840" s="184"/>
      <c r="U1840" s="184"/>
      <c r="V1840" s="184"/>
      <c r="W1840" s="184"/>
      <c r="X1840" s="184"/>
      <c r="Y1840" s="184"/>
      <c r="Z1840" s="184"/>
    </row>
    <row r="1841" spans="1:26" ht="15" customHeight="1">
      <c r="A1841" s="184" t="s">
        <v>1579</v>
      </c>
      <c r="B1841" s="184" t="s">
        <v>4571</v>
      </c>
      <c r="C1841" s="184">
        <v>0</v>
      </c>
      <c r="D1841" s="184">
        <v>-35</v>
      </c>
      <c r="E1841" s="184" t="s">
        <v>20</v>
      </c>
      <c r="F1841" s="184">
        <f t="shared" si="28"/>
        <v>0</v>
      </c>
      <c r="G1841" s="184">
        <v>0</v>
      </c>
      <c r="H1841" s="184">
        <v>0</v>
      </c>
      <c r="I1841" s="184">
        <v>0</v>
      </c>
      <c r="J1841" s="184">
        <v>0</v>
      </c>
      <c r="K1841" s="184">
        <v>0</v>
      </c>
      <c r="L1841" s="184">
        <v>10</v>
      </c>
      <c r="M1841" s="184">
        <v>3288</v>
      </c>
      <c r="N1841" s="184">
        <v>0</v>
      </c>
      <c r="O1841" s="184">
        <v>0</v>
      </c>
      <c r="P1841" s="184">
        <v>98</v>
      </c>
      <c r="Q1841" s="184"/>
      <c r="R1841" s="184"/>
      <c r="S1841" s="184"/>
      <c r="T1841" s="184"/>
      <c r="U1841" s="184"/>
      <c r="V1841" s="184"/>
      <c r="W1841" s="184"/>
      <c r="X1841" s="184"/>
      <c r="Y1841" s="184"/>
      <c r="Z1841" s="184"/>
    </row>
    <row r="1842" spans="1:26" ht="15" customHeight="1">
      <c r="A1842" s="184" t="s">
        <v>2355</v>
      </c>
      <c r="B1842" s="184" t="s">
        <v>3877</v>
      </c>
      <c r="C1842" s="184">
        <v>36</v>
      </c>
      <c r="D1842" s="184">
        <v>36</v>
      </c>
      <c r="E1842" s="184" t="s">
        <v>91</v>
      </c>
      <c r="F1842" s="184">
        <f t="shared" si="28"/>
        <v>36</v>
      </c>
      <c r="G1842" s="184">
        <v>36</v>
      </c>
      <c r="H1842" s="184">
        <v>0</v>
      </c>
      <c r="I1842" s="184">
        <v>0</v>
      </c>
      <c r="J1842" s="184">
        <v>0</v>
      </c>
      <c r="K1842" s="184">
        <v>0</v>
      </c>
      <c r="L1842" s="184">
        <v>0</v>
      </c>
      <c r="M1842" s="184">
        <v>30</v>
      </c>
      <c r="N1842" s="184">
        <v>0</v>
      </c>
      <c r="O1842" s="184">
        <v>0</v>
      </c>
      <c r="P1842" s="184">
        <v>55</v>
      </c>
      <c r="Q1842" s="184"/>
      <c r="R1842" s="184"/>
      <c r="S1842" s="184"/>
      <c r="T1842" s="184"/>
      <c r="U1842" s="184"/>
      <c r="V1842" s="184"/>
      <c r="W1842" s="184"/>
      <c r="X1842" s="184"/>
      <c r="Y1842" s="184"/>
      <c r="Z1842" s="184"/>
    </row>
    <row r="1843" spans="1:26" ht="15" customHeight="1">
      <c r="A1843" s="184" t="s">
        <v>1580</v>
      </c>
      <c r="B1843" s="184" t="s">
        <v>3879</v>
      </c>
      <c r="C1843" s="184">
        <v>0</v>
      </c>
      <c r="D1843" s="184">
        <v>-53</v>
      </c>
      <c r="E1843" s="184" t="s">
        <v>20</v>
      </c>
      <c r="F1843" s="184">
        <f t="shared" si="28"/>
        <v>0</v>
      </c>
      <c r="G1843" s="184">
        <v>0</v>
      </c>
      <c r="H1843" s="184">
        <v>0</v>
      </c>
      <c r="I1843" s="184">
        <v>0</v>
      </c>
      <c r="J1843" s="184">
        <v>0</v>
      </c>
      <c r="K1843" s="184">
        <v>0</v>
      </c>
      <c r="L1843" s="184">
        <v>36</v>
      </c>
      <c r="M1843" s="184">
        <v>0</v>
      </c>
      <c r="N1843" s="184">
        <v>0</v>
      </c>
      <c r="O1843" s="184">
        <v>0</v>
      </c>
      <c r="P1843" s="184">
        <v>115</v>
      </c>
      <c r="Q1843" s="184"/>
      <c r="R1843" s="184"/>
      <c r="S1843" s="184"/>
      <c r="T1843" s="184"/>
      <c r="U1843" s="184"/>
      <c r="V1843" s="184"/>
      <c r="W1843" s="184"/>
      <c r="X1843" s="184"/>
      <c r="Y1843" s="184"/>
      <c r="Z1843" s="184"/>
    </row>
    <row r="1844" spans="1:26" ht="15" customHeight="1">
      <c r="A1844" s="184" t="s">
        <v>3284</v>
      </c>
      <c r="B1844" s="184" t="s">
        <v>5273</v>
      </c>
      <c r="C1844" s="184">
        <v>0</v>
      </c>
      <c r="D1844" s="184">
        <v>0</v>
      </c>
      <c r="E1844" s="184" t="s">
        <v>20</v>
      </c>
      <c r="F1844" s="184">
        <f t="shared" si="28"/>
        <v>0</v>
      </c>
      <c r="G1844" s="184">
        <v>0</v>
      </c>
      <c r="H1844" s="184">
        <v>0</v>
      </c>
      <c r="I1844" s="184">
        <v>0</v>
      </c>
      <c r="J1844" s="184">
        <v>0</v>
      </c>
      <c r="K1844" s="184">
        <v>0</v>
      </c>
      <c r="L1844" s="184">
        <v>0</v>
      </c>
      <c r="M1844" s="184">
        <v>250</v>
      </c>
      <c r="N1844" s="184">
        <v>0</v>
      </c>
      <c r="O1844" s="184">
        <v>0</v>
      </c>
      <c r="P1844" s="184">
        <v>10</v>
      </c>
      <c r="Q1844" s="184"/>
      <c r="R1844" s="184"/>
      <c r="S1844" s="184"/>
      <c r="T1844" s="184"/>
      <c r="U1844" s="184"/>
      <c r="V1844" s="184"/>
      <c r="W1844" s="184"/>
      <c r="X1844" s="184"/>
      <c r="Y1844" s="184"/>
      <c r="Z1844" s="184"/>
    </row>
    <row r="1845" spans="1:26" ht="15" customHeight="1">
      <c r="A1845" s="184" t="s">
        <v>1581</v>
      </c>
      <c r="B1845" s="184" t="s">
        <v>4572</v>
      </c>
      <c r="C1845" s="184">
        <v>15</v>
      </c>
      <c r="D1845" s="184">
        <v>15</v>
      </c>
      <c r="E1845" s="184" t="s">
        <v>20</v>
      </c>
      <c r="F1845" s="184">
        <f t="shared" si="28"/>
        <v>15</v>
      </c>
      <c r="G1845" s="184">
        <v>15</v>
      </c>
      <c r="H1845" s="184">
        <v>0</v>
      </c>
      <c r="I1845" s="184">
        <v>0</v>
      </c>
      <c r="J1845" s="184">
        <v>0</v>
      </c>
      <c r="K1845" s="184">
        <v>0</v>
      </c>
      <c r="L1845" s="184">
        <v>13</v>
      </c>
      <c r="M1845" s="184">
        <v>0</v>
      </c>
      <c r="N1845" s="184">
        <v>0</v>
      </c>
      <c r="O1845" s="184">
        <v>0</v>
      </c>
      <c r="P1845" s="184">
        <v>5</v>
      </c>
      <c r="Q1845" s="184"/>
      <c r="R1845" s="184"/>
      <c r="S1845" s="184"/>
      <c r="T1845" s="184"/>
      <c r="U1845" s="184"/>
      <c r="V1845" s="184"/>
      <c r="W1845" s="184"/>
      <c r="X1845" s="184"/>
      <c r="Y1845" s="184"/>
      <c r="Z1845" s="184"/>
    </row>
    <row r="1846" spans="1:26" ht="15" customHeight="1">
      <c r="A1846" s="184" t="s">
        <v>1582</v>
      </c>
      <c r="B1846" s="184" t="s">
        <v>3882</v>
      </c>
      <c r="C1846" s="184">
        <v>0</v>
      </c>
      <c r="D1846" s="184">
        <v>0</v>
      </c>
      <c r="E1846" s="184" t="s">
        <v>20</v>
      </c>
      <c r="F1846" s="184">
        <f t="shared" si="28"/>
        <v>0</v>
      </c>
      <c r="G1846" s="184">
        <v>0</v>
      </c>
      <c r="H1846" s="184">
        <v>0</v>
      </c>
      <c r="I1846" s="184">
        <v>0</v>
      </c>
      <c r="J1846" s="184">
        <v>0</v>
      </c>
      <c r="K1846" s="184">
        <v>0</v>
      </c>
      <c r="L1846" s="184">
        <v>0</v>
      </c>
      <c r="M1846" s="184">
        <v>227</v>
      </c>
      <c r="N1846" s="184">
        <v>0</v>
      </c>
      <c r="O1846" s="184">
        <v>0</v>
      </c>
      <c r="P1846" s="184">
        <v>69</v>
      </c>
      <c r="Q1846" s="184"/>
      <c r="R1846" s="184"/>
      <c r="S1846" s="184"/>
      <c r="T1846" s="184"/>
      <c r="U1846" s="184"/>
      <c r="V1846" s="184"/>
      <c r="W1846" s="184"/>
      <c r="X1846" s="184"/>
      <c r="Y1846" s="184"/>
      <c r="Z1846" s="184"/>
    </row>
    <row r="1847" spans="1:26" ht="15" customHeight="1">
      <c r="A1847" s="184" t="s">
        <v>1583</v>
      </c>
      <c r="B1847" s="184" t="s">
        <v>3880</v>
      </c>
      <c r="C1847" s="184">
        <v>0</v>
      </c>
      <c r="D1847" s="184">
        <v>0</v>
      </c>
      <c r="E1847" s="184" t="s">
        <v>20</v>
      </c>
      <c r="F1847" s="184">
        <f t="shared" si="28"/>
        <v>0</v>
      </c>
      <c r="G1847" s="184">
        <v>0</v>
      </c>
      <c r="H1847" s="184">
        <v>0</v>
      </c>
      <c r="I1847" s="184">
        <v>0</v>
      </c>
      <c r="J1847" s="184">
        <v>0</v>
      </c>
      <c r="K1847" s="184">
        <v>0</v>
      </c>
      <c r="L1847" s="184">
        <v>7</v>
      </c>
      <c r="M1847" s="184">
        <v>0</v>
      </c>
      <c r="N1847" s="184">
        <v>0</v>
      </c>
      <c r="O1847" s="184">
        <v>0</v>
      </c>
      <c r="P1847" s="184">
        <v>0</v>
      </c>
      <c r="Q1847" s="184"/>
      <c r="R1847" s="184"/>
      <c r="S1847" s="184"/>
      <c r="T1847" s="184"/>
      <c r="U1847" s="184"/>
      <c r="V1847" s="184"/>
      <c r="W1847" s="184"/>
      <c r="X1847" s="184"/>
      <c r="Y1847" s="184"/>
      <c r="Z1847" s="184"/>
    </row>
    <row r="1848" spans="1:26" ht="15" customHeight="1">
      <c r="A1848" s="184" t="s">
        <v>1584</v>
      </c>
      <c r="B1848" s="184" t="s">
        <v>3881</v>
      </c>
      <c r="C1848" s="184">
        <v>0</v>
      </c>
      <c r="D1848" s="184">
        <v>0</v>
      </c>
      <c r="E1848" s="184" t="s">
        <v>20</v>
      </c>
      <c r="F1848" s="184">
        <f t="shared" si="28"/>
        <v>0</v>
      </c>
      <c r="G1848" s="184">
        <v>0</v>
      </c>
      <c r="H1848" s="184">
        <v>206</v>
      </c>
      <c r="I1848" s="184">
        <v>0</v>
      </c>
      <c r="J1848" s="184">
        <v>0</v>
      </c>
      <c r="K1848" s="184">
        <v>0</v>
      </c>
      <c r="L1848" s="184">
        <v>11</v>
      </c>
      <c r="M1848" s="184">
        <v>0</v>
      </c>
      <c r="N1848" s="184">
        <v>0</v>
      </c>
      <c r="O1848" s="184">
        <v>0</v>
      </c>
      <c r="P1848" s="184">
        <v>363</v>
      </c>
      <c r="Q1848" s="184"/>
      <c r="R1848" s="184"/>
      <c r="S1848" s="184"/>
      <c r="T1848" s="184"/>
      <c r="U1848" s="184"/>
      <c r="V1848" s="184"/>
      <c r="W1848" s="184"/>
      <c r="X1848" s="184"/>
      <c r="Y1848" s="184"/>
      <c r="Z1848" s="184"/>
    </row>
    <row r="1849" spans="1:26" ht="15" customHeight="1">
      <c r="A1849" s="184" t="s">
        <v>1585</v>
      </c>
      <c r="B1849" s="184" t="s">
        <v>4573</v>
      </c>
      <c r="C1849" s="184">
        <v>200</v>
      </c>
      <c r="D1849" s="184">
        <v>200</v>
      </c>
      <c r="E1849" s="184" t="s">
        <v>20</v>
      </c>
      <c r="F1849" s="184">
        <f t="shared" si="28"/>
        <v>200</v>
      </c>
      <c r="G1849" s="184">
        <v>200</v>
      </c>
      <c r="H1849" s="184">
        <v>0</v>
      </c>
      <c r="I1849" s="184">
        <v>0</v>
      </c>
      <c r="J1849" s="184">
        <v>0</v>
      </c>
      <c r="K1849" s="184">
        <v>0</v>
      </c>
      <c r="L1849" s="184">
        <v>0</v>
      </c>
      <c r="M1849" s="184">
        <v>533</v>
      </c>
      <c r="N1849" s="184">
        <v>0</v>
      </c>
      <c r="O1849" s="184">
        <v>0</v>
      </c>
      <c r="P1849" s="184">
        <v>144</v>
      </c>
      <c r="Q1849" s="184"/>
      <c r="R1849" s="184"/>
      <c r="S1849" s="184"/>
      <c r="T1849" s="184"/>
      <c r="U1849" s="184"/>
      <c r="V1849" s="184"/>
      <c r="W1849" s="184"/>
      <c r="X1849" s="184"/>
      <c r="Y1849" s="184"/>
      <c r="Z1849" s="184"/>
    </row>
    <row r="1850" spans="1:26" ht="15" customHeight="1">
      <c r="A1850" s="184" t="s">
        <v>1586</v>
      </c>
      <c r="B1850" s="184" t="s">
        <v>5160</v>
      </c>
      <c r="C1850" s="184">
        <v>114</v>
      </c>
      <c r="D1850" s="184">
        <v>114</v>
      </c>
      <c r="E1850" s="184" t="s">
        <v>20</v>
      </c>
      <c r="F1850" s="184">
        <f t="shared" si="28"/>
        <v>114</v>
      </c>
      <c r="G1850" s="184">
        <v>114</v>
      </c>
      <c r="H1850" s="184">
        <v>0</v>
      </c>
      <c r="I1850" s="184">
        <v>0</v>
      </c>
      <c r="J1850" s="184">
        <v>0</v>
      </c>
      <c r="K1850" s="184">
        <v>0</v>
      </c>
      <c r="L1850" s="184">
        <v>0</v>
      </c>
      <c r="M1850" s="184">
        <v>55</v>
      </c>
      <c r="N1850" s="184">
        <v>0</v>
      </c>
      <c r="O1850" s="184">
        <v>0</v>
      </c>
      <c r="P1850" s="184">
        <v>100</v>
      </c>
      <c r="Q1850" s="184"/>
      <c r="R1850" s="184"/>
      <c r="S1850" s="184"/>
      <c r="T1850" s="184"/>
      <c r="U1850" s="184"/>
      <c r="V1850" s="184"/>
      <c r="W1850" s="184"/>
      <c r="X1850" s="184"/>
      <c r="Y1850" s="184"/>
      <c r="Z1850" s="184"/>
    </row>
    <row r="1851" spans="1:26" ht="15" customHeight="1">
      <c r="A1851" s="184" t="s">
        <v>2329</v>
      </c>
      <c r="B1851" s="184" t="s">
        <v>3883</v>
      </c>
      <c r="C1851" s="184">
        <v>1</v>
      </c>
      <c r="D1851" s="184">
        <v>1</v>
      </c>
      <c r="E1851" s="184" t="s">
        <v>3</v>
      </c>
      <c r="F1851" s="184">
        <f t="shared" si="28"/>
        <v>1</v>
      </c>
      <c r="G1851" s="184">
        <v>1</v>
      </c>
      <c r="H1851" s="184">
        <v>0</v>
      </c>
      <c r="I1851" s="184">
        <v>0</v>
      </c>
      <c r="J1851" s="184">
        <v>0</v>
      </c>
      <c r="K1851" s="184">
        <v>0</v>
      </c>
      <c r="L1851" s="184">
        <v>0</v>
      </c>
      <c r="M1851" s="184">
        <v>0</v>
      </c>
      <c r="N1851" s="184">
        <v>0</v>
      </c>
      <c r="O1851" s="184">
        <v>0</v>
      </c>
      <c r="P1851" s="184">
        <v>0</v>
      </c>
      <c r="Q1851" s="184"/>
      <c r="R1851" s="184"/>
      <c r="S1851" s="184"/>
      <c r="T1851" s="184"/>
      <c r="U1851" s="184"/>
      <c r="V1851" s="184"/>
      <c r="W1851" s="184"/>
      <c r="X1851" s="184"/>
      <c r="Y1851" s="184"/>
      <c r="Z1851" s="184"/>
    </row>
    <row r="1852" spans="1:26" ht="15" customHeight="1">
      <c r="A1852" s="184" t="s">
        <v>5002</v>
      </c>
      <c r="B1852" s="184" t="s">
        <v>5168</v>
      </c>
      <c r="C1852" s="184">
        <v>372</v>
      </c>
      <c r="D1852" s="184">
        <v>372</v>
      </c>
      <c r="E1852" s="184" t="s">
        <v>3</v>
      </c>
      <c r="F1852" s="184">
        <f t="shared" si="28"/>
        <v>372</v>
      </c>
      <c r="G1852" s="184">
        <v>372</v>
      </c>
      <c r="H1852" s="184">
        <v>0</v>
      </c>
      <c r="I1852" s="184">
        <v>0</v>
      </c>
      <c r="J1852" s="184">
        <v>0</v>
      </c>
      <c r="K1852" s="184">
        <v>0</v>
      </c>
      <c r="L1852" s="184">
        <v>0</v>
      </c>
      <c r="M1852" s="184">
        <v>0</v>
      </c>
      <c r="N1852" s="184">
        <v>0</v>
      </c>
      <c r="O1852" s="184">
        <v>0</v>
      </c>
      <c r="P1852" s="184">
        <v>0</v>
      </c>
      <c r="Q1852" s="184"/>
      <c r="R1852" s="184"/>
      <c r="S1852" s="184"/>
      <c r="T1852" s="184"/>
      <c r="U1852" s="184"/>
      <c r="V1852" s="184"/>
      <c r="W1852" s="184"/>
      <c r="X1852" s="184"/>
      <c r="Y1852" s="184"/>
      <c r="Z1852" s="184"/>
    </row>
    <row r="1853" spans="1:26" ht="15" customHeight="1">
      <c r="A1853" s="184" t="s">
        <v>2904</v>
      </c>
      <c r="B1853" s="184" t="s">
        <v>4574</v>
      </c>
      <c r="C1853" s="184">
        <v>52</v>
      </c>
      <c r="D1853" s="184">
        <v>52</v>
      </c>
      <c r="E1853" s="184" t="s">
        <v>3</v>
      </c>
      <c r="F1853" s="184">
        <f t="shared" si="28"/>
        <v>52</v>
      </c>
      <c r="G1853" s="184">
        <v>52</v>
      </c>
      <c r="H1853" s="184">
        <v>0</v>
      </c>
      <c r="I1853" s="184">
        <v>0</v>
      </c>
      <c r="J1853" s="184">
        <v>0</v>
      </c>
      <c r="K1853" s="184">
        <v>0</v>
      </c>
      <c r="L1853" s="184">
        <v>0</v>
      </c>
      <c r="M1853" s="184">
        <v>0</v>
      </c>
      <c r="N1853" s="184">
        <v>0</v>
      </c>
      <c r="O1853" s="184">
        <v>61</v>
      </c>
      <c r="P1853" s="184">
        <v>0</v>
      </c>
      <c r="Q1853" s="184"/>
      <c r="R1853" s="184"/>
      <c r="S1853" s="184"/>
      <c r="T1853" s="184"/>
      <c r="U1853" s="184"/>
      <c r="V1853" s="184"/>
      <c r="W1853" s="184"/>
      <c r="X1853" s="184"/>
      <c r="Y1853" s="184"/>
      <c r="Z1853" s="184"/>
    </row>
    <row r="1854" spans="1:26" ht="15" customHeight="1">
      <c r="A1854" s="184" t="s">
        <v>1588</v>
      </c>
      <c r="B1854" s="184" t="s">
        <v>3884</v>
      </c>
      <c r="C1854" s="184">
        <v>20</v>
      </c>
      <c r="D1854" s="184">
        <v>20</v>
      </c>
      <c r="E1854" s="184" t="s">
        <v>20</v>
      </c>
      <c r="F1854" s="184">
        <f t="shared" si="28"/>
        <v>20</v>
      </c>
      <c r="G1854" s="184">
        <v>20</v>
      </c>
      <c r="H1854" s="184">
        <v>0</v>
      </c>
      <c r="I1854" s="184">
        <v>0</v>
      </c>
      <c r="J1854" s="184">
        <v>0</v>
      </c>
      <c r="K1854" s="184">
        <v>0</v>
      </c>
      <c r="L1854" s="184">
        <v>26</v>
      </c>
      <c r="M1854" s="184">
        <v>518</v>
      </c>
      <c r="N1854" s="184">
        <v>0</v>
      </c>
      <c r="O1854" s="184">
        <v>40</v>
      </c>
      <c r="P1854" s="184">
        <v>10</v>
      </c>
      <c r="Q1854" s="184"/>
      <c r="R1854" s="184"/>
      <c r="S1854" s="184"/>
      <c r="T1854" s="184"/>
      <c r="U1854" s="184"/>
      <c r="V1854" s="184"/>
      <c r="W1854" s="184"/>
      <c r="X1854" s="184"/>
      <c r="Y1854" s="184"/>
      <c r="Z1854" s="184"/>
    </row>
    <row r="1855" spans="1:26" ht="15" customHeight="1">
      <c r="A1855" s="184" t="s">
        <v>1589</v>
      </c>
      <c r="B1855" s="184" t="s">
        <v>3885</v>
      </c>
      <c r="C1855" s="184">
        <v>45</v>
      </c>
      <c r="D1855" s="184">
        <v>45</v>
      </c>
      <c r="E1855" s="184" t="s">
        <v>20</v>
      </c>
      <c r="F1855" s="184">
        <f t="shared" si="28"/>
        <v>45</v>
      </c>
      <c r="G1855" s="184">
        <v>45</v>
      </c>
      <c r="H1855" s="184">
        <v>0</v>
      </c>
      <c r="I1855" s="184">
        <v>0</v>
      </c>
      <c r="J1855" s="184">
        <v>0</v>
      </c>
      <c r="K1855" s="184">
        <v>0</v>
      </c>
      <c r="L1855" s="184">
        <v>0</v>
      </c>
      <c r="M1855" s="184">
        <v>348</v>
      </c>
      <c r="N1855" s="184">
        <v>0</v>
      </c>
      <c r="O1855" s="184">
        <v>30</v>
      </c>
      <c r="P1855" s="184">
        <v>55</v>
      </c>
      <c r="Q1855" s="184"/>
      <c r="R1855" s="184"/>
      <c r="S1855" s="184"/>
      <c r="T1855" s="184"/>
      <c r="U1855" s="184"/>
      <c r="V1855" s="184"/>
      <c r="W1855" s="184"/>
      <c r="X1855" s="184"/>
      <c r="Y1855" s="184"/>
      <c r="Z1855" s="184"/>
    </row>
    <row r="1856" spans="1:26" ht="15" customHeight="1">
      <c r="A1856" s="184" t="s">
        <v>1590</v>
      </c>
      <c r="B1856" s="184" t="s">
        <v>3886</v>
      </c>
      <c r="C1856" s="184">
        <v>0</v>
      </c>
      <c r="D1856" s="184">
        <v>0</v>
      </c>
      <c r="E1856" s="184" t="s">
        <v>20</v>
      </c>
      <c r="F1856" s="184">
        <f t="shared" si="28"/>
        <v>0</v>
      </c>
      <c r="G1856" s="184">
        <v>0</v>
      </c>
      <c r="H1856" s="184">
        <v>0</v>
      </c>
      <c r="I1856" s="184">
        <v>0</v>
      </c>
      <c r="J1856" s="184">
        <v>0</v>
      </c>
      <c r="K1856" s="184">
        <v>0</v>
      </c>
      <c r="L1856" s="184">
        <v>0</v>
      </c>
      <c r="M1856" s="184">
        <v>798</v>
      </c>
      <c r="N1856" s="184">
        <v>0</v>
      </c>
      <c r="O1856" s="184">
        <v>20</v>
      </c>
      <c r="P1856" s="184">
        <v>43</v>
      </c>
      <c r="Q1856" s="184"/>
      <c r="R1856" s="184"/>
      <c r="S1856" s="184"/>
      <c r="T1856" s="184"/>
      <c r="U1856" s="184"/>
      <c r="V1856" s="184"/>
      <c r="W1856" s="184"/>
      <c r="X1856" s="184"/>
      <c r="Y1856" s="184"/>
      <c r="Z1856" s="184"/>
    </row>
    <row r="1857" spans="1:26" ht="15" customHeight="1">
      <c r="A1857" s="184" t="s">
        <v>2133</v>
      </c>
      <c r="B1857" s="184" t="s">
        <v>5141</v>
      </c>
      <c r="C1857" s="184">
        <v>0</v>
      </c>
      <c r="D1857" s="184">
        <v>0</v>
      </c>
      <c r="E1857" s="184" t="s">
        <v>20</v>
      </c>
      <c r="F1857" s="184">
        <f t="shared" si="28"/>
        <v>0</v>
      </c>
      <c r="G1857" s="184">
        <v>0</v>
      </c>
      <c r="H1857" s="184">
        <v>0</v>
      </c>
      <c r="I1857" s="184">
        <v>0</v>
      </c>
      <c r="J1857" s="184">
        <v>0</v>
      </c>
      <c r="K1857" s="184">
        <v>0</v>
      </c>
      <c r="L1857" s="184">
        <v>1</v>
      </c>
      <c r="M1857" s="184">
        <v>0</v>
      </c>
      <c r="N1857" s="184">
        <v>0</v>
      </c>
      <c r="O1857" s="184">
        <v>60</v>
      </c>
      <c r="P1857" s="184">
        <v>0</v>
      </c>
      <c r="Q1857" s="184"/>
      <c r="R1857" s="184"/>
      <c r="S1857" s="184"/>
      <c r="T1857" s="184"/>
      <c r="U1857" s="184"/>
      <c r="V1857" s="184"/>
      <c r="W1857" s="184"/>
      <c r="X1857" s="184"/>
      <c r="Y1857" s="184"/>
      <c r="Z1857" s="184"/>
    </row>
    <row r="1858" spans="1:26" ht="15" customHeight="1">
      <c r="A1858" s="184" t="s">
        <v>2905</v>
      </c>
      <c r="B1858" s="184" t="s">
        <v>3888</v>
      </c>
      <c r="C1858" s="184">
        <v>30</v>
      </c>
      <c r="D1858" s="184">
        <v>30</v>
      </c>
      <c r="E1858" s="184" t="s">
        <v>20</v>
      </c>
      <c r="F1858" s="184">
        <f t="shared" ref="F1858:F1921" si="29">G1858+I1858+J1858+K1858</f>
        <v>30</v>
      </c>
      <c r="G1858" s="184">
        <v>30</v>
      </c>
      <c r="H1858" s="184">
        <v>0</v>
      </c>
      <c r="I1858" s="184">
        <v>0</v>
      </c>
      <c r="J1858" s="184">
        <v>0</v>
      </c>
      <c r="K1858" s="184">
        <v>0</v>
      </c>
      <c r="L1858" s="184">
        <v>10</v>
      </c>
      <c r="M1858" s="184">
        <v>199</v>
      </c>
      <c r="N1858" s="184">
        <v>0</v>
      </c>
      <c r="O1858" s="184">
        <v>43</v>
      </c>
      <c r="P1858" s="184">
        <v>44</v>
      </c>
      <c r="Q1858" s="184"/>
      <c r="R1858" s="184"/>
      <c r="S1858" s="184"/>
      <c r="T1858" s="184"/>
      <c r="U1858" s="184"/>
      <c r="V1858" s="184"/>
      <c r="W1858" s="184"/>
      <c r="X1858" s="184"/>
      <c r="Y1858" s="184"/>
      <c r="Z1858" s="184"/>
    </row>
    <row r="1859" spans="1:26" ht="15" customHeight="1">
      <c r="A1859" s="184" t="s">
        <v>2622</v>
      </c>
      <c r="B1859" s="184" t="s">
        <v>4749</v>
      </c>
      <c r="C1859" s="184">
        <v>23</v>
      </c>
      <c r="D1859" s="184">
        <v>23</v>
      </c>
      <c r="E1859" s="184" t="s">
        <v>20</v>
      </c>
      <c r="F1859" s="184">
        <f t="shared" si="29"/>
        <v>23</v>
      </c>
      <c r="G1859" s="184">
        <v>23</v>
      </c>
      <c r="H1859" s="184">
        <v>469</v>
      </c>
      <c r="I1859" s="184">
        <v>0</v>
      </c>
      <c r="J1859" s="184">
        <v>0</v>
      </c>
      <c r="K1859" s="184">
        <v>0</v>
      </c>
      <c r="L1859" s="184">
        <v>0</v>
      </c>
      <c r="M1859" s="184">
        <v>132</v>
      </c>
      <c r="N1859" s="184">
        <v>0</v>
      </c>
      <c r="O1859" s="184">
        <v>0</v>
      </c>
      <c r="P1859" s="184">
        <v>120</v>
      </c>
      <c r="Q1859" s="184"/>
      <c r="R1859" s="184"/>
      <c r="S1859" s="184"/>
      <c r="T1859" s="184"/>
      <c r="U1859" s="184"/>
      <c r="V1859" s="184"/>
      <c r="W1859" s="184"/>
      <c r="X1859" s="184"/>
      <c r="Y1859" s="184"/>
      <c r="Z1859" s="184"/>
    </row>
    <row r="1860" spans="1:26" ht="15" customHeight="1">
      <c r="A1860" s="184" t="s">
        <v>2134</v>
      </c>
      <c r="B1860" s="184" t="s">
        <v>5140</v>
      </c>
      <c r="C1860" s="184">
        <v>108</v>
      </c>
      <c r="D1860" s="184">
        <v>108</v>
      </c>
      <c r="E1860" s="184" t="s">
        <v>20</v>
      </c>
      <c r="F1860" s="184">
        <f t="shared" si="29"/>
        <v>108</v>
      </c>
      <c r="G1860" s="184">
        <v>108</v>
      </c>
      <c r="H1860" s="184">
        <v>0</v>
      </c>
      <c r="I1860" s="184">
        <v>0</v>
      </c>
      <c r="J1860" s="184">
        <v>0</v>
      </c>
      <c r="K1860" s="184">
        <v>0</v>
      </c>
      <c r="L1860" s="184">
        <v>0</v>
      </c>
      <c r="M1860" s="184">
        <v>797</v>
      </c>
      <c r="N1860" s="184">
        <v>0</v>
      </c>
      <c r="O1860" s="184">
        <v>0</v>
      </c>
      <c r="P1860" s="184">
        <v>119</v>
      </c>
      <c r="Q1860" s="184"/>
      <c r="R1860" s="184"/>
      <c r="S1860" s="184"/>
      <c r="T1860" s="184"/>
      <c r="U1860" s="184"/>
      <c r="V1860" s="184"/>
      <c r="W1860" s="184"/>
      <c r="X1860" s="184"/>
      <c r="Y1860" s="184"/>
      <c r="Z1860" s="184"/>
    </row>
    <row r="1861" spans="1:26" ht="15" customHeight="1">
      <c r="A1861" s="184" t="s">
        <v>1591</v>
      </c>
      <c r="B1861" s="184" t="s">
        <v>3887</v>
      </c>
      <c r="C1861" s="184">
        <v>20</v>
      </c>
      <c r="D1861" s="184">
        <v>20</v>
      </c>
      <c r="E1861" s="184" t="s">
        <v>20</v>
      </c>
      <c r="F1861" s="184">
        <f t="shared" si="29"/>
        <v>20</v>
      </c>
      <c r="G1861" s="184">
        <v>0</v>
      </c>
      <c r="H1861" s="184">
        <v>0</v>
      </c>
      <c r="I1861" s="184">
        <v>20</v>
      </c>
      <c r="J1861" s="184">
        <v>0</v>
      </c>
      <c r="K1861" s="184">
        <v>0</v>
      </c>
      <c r="L1861" s="184">
        <v>5</v>
      </c>
      <c r="M1861" s="184">
        <v>996</v>
      </c>
      <c r="N1861" s="184">
        <v>0</v>
      </c>
      <c r="O1861" s="184">
        <v>12</v>
      </c>
      <c r="P1861" s="184">
        <v>44</v>
      </c>
      <c r="Q1861" s="184"/>
      <c r="R1861" s="184"/>
      <c r="S1861" s="184"/>
      <c r="T1861" s="184"/>
      <c r="U1861" s="184"/>
      <c r="V1861" s="184"/>
      <c r="W1861" s="184"/>
      <c r="X1861" s="184"/>
      <c r="Y1861" s="184"/>
      <c r="Z1861" s="184"/>
    </row>
    <row r="1862" spans="1:26" ht="15" customHeight="1">
      <c r="A1862" s="184" t="s">
        <v>1592</v>
      </c>
      <c r="B1862" s="184" t="s">
        <v>4575</v>
      </c>
      <c r="C1862" s="184">
        <v>16</v>
      </c>
      <c r="D1862" s="184">
        <v>16</v>
      </c>
      <c r="E1862" s="184" t="s">
        <v>20</v>
      </c>
      <c r="F1862" s="184">
        <f t="shared" si="29"/>
        <v>16</v>
      </c>
      <c r="G1862" s="184">
        <v>16</v>
      </c>
      <c r="H1862" s="184">
        <v>508</v>
      </c>
      <c r="I1862" s="184">
        <v>0</v>
      </c>
      <c r="J1862" s="184">
        <v>0</v>
      </c>
      <c r="K1862" s="184">
        <v>0</v>
      </c>
      <c r="L1862" s="184">
        <v>4</v>
      </c>
      <c r="M1862" s="184">
        <v>1411</v>
      </c>
      <c r="N1862" s="184">
        <v>0</v>
      </c>
      <c r="O1862" s="184">
        <v>0</v>
      </c>
      <c r="P1862" s="184">
        <v>0</v>
      </c>
      <c r="Q1862" s="184"/>
      <c r="R1862" s="184"/>
      <c r="S1862" s="184"/>
      <c r="T1862" s="184"/>
      <c r="U1862" s="184"/>
      <c r="V1862" s="184"/>
      <c r="W1862" s="184"/>
      <c r="X1862" s="184"/>
      <c r="Y1862" s="184"/>
      <c r="Z1862" s="184"/>
    </row>
    <row r="1863" spans="1:26" ht="15" customHeight="1">
      <c r="A1863" s="184" t="s">
        <v>1593</v>
      </c>
      <c r="B1863" s="184" t="s">
        <v>3889</v>
      </c>
      <c r="C1863" s="184">
        <v>115</v>
      </c>
      <c r="D1863" s="184">
        <v>115</v>
      </c>
      <c r="E1863" s="184" t="s">
        <v>20</v>
      </c>
      <c r="F1863" s="184">
        <f t="shared" si="29"/>
        <v>115</v>
      </c>
      <c r="G1863" s="184">
        <v>115</v>
      </c>
      <c r="H1863" s="184">
        <v>0</v>
      </c>
      <c r="I1863" s="184">
        <v>0</v>
      </c>
      <c r="J1863" s="184">
        <v>0</v>
      </c>
      <c r="K1863" s="184">
        <v>0</v>
      </c>
      <c r="L1863" s="184">
        <v>0</v>
      </c>
      <c r="M1863" s="184">
        <v>1372</v>
      </c>
      <c r="N1863" s="184">
        <v>0</v>
      </c>
      <c r="O1863" s="184">
        <v>10</v>
      </c>
      <c r="P1863" s="184">
        <v>0</v>
      </c>
      <c r="Q1863" s="184"/>
      <c r="R1863" s="184"/>
      <c r="S1863" s="184"/>
      <c r="T1863" s="184"/>
      <c r="U1863" s="184"/>
      <c r="V1863" s="184"/>
      <c r="W1863" s="184"/>
      <c r="X1863" s="184"/>
      <c r="Y1863" s="184"/>
      <c r="Z1863" s="184"/>
    </row>
    <row r="1864" spans="1:26" ht="15" customHeight="1">
      <c r="A1864" s="184" t="s">
        <v>2549</v>
      </c>
      <c r="B1864" s="184" t="s">
        <v>5142</v>
      </c>
      <c r="C1864" s="184">
        <v>1</v>
      </c>
      <c r="D1864" s="184">
        <v>1</v>
      </c>
      <c r="E1864" s="184" t="s">
        <v>20</v>
      </c>
      <c r="F1864" s="184">
        <f t="shared" si="29"/>
        <v>1</v>
      </c>
      <c r="G1864" s="184">
        <v>1</v>
      </c>
      <c r="H1864" s="184">
        <v>0</v>
      </c>
      <c r="I1864" s="184">
        <v>0</v>
      </c>
      <c r="J1864" s="184">
        <v>0</v>
      </c>
      <c r="K1864" s="184">
        <v>0</v>
      </c>
      <c r="L1864" s="184">
        <v>0</v>
      </c>
      <c r="M1864" s="184">
        <v>0</v>
      </c>
      <c r="N1864" s="184">
        <v>0</v>
      </c>
      <c r="O1864" s="184">
        <v>0</v>
      </c>
      <c r="P1864" s="184">
        <v>1</v>
      </c>
      <c r="Q1864" s="184"/>
      <c r="R1864" s="184"/>
      <c r="S1864" s="184"/>
      <c r="T1864" s="184"/>
      <c r="U1864" s="184"/>
      <c r="V1864" s="184"/>
      <c r="W1864" s="184"/>
      <c r="X1864" s="184"/>
      <c r="Y1864" s="184"/>
      <c r="Z1864" s="184"/>
    </row>
    <row r="1865" spans="1:26" ht="15" customHeight="1">
      <c r="A1865" s="184" t="s">
        <v>1594</v>
      </c>
      <c r="B1865" s="184" t="s">
        <v>3890</v>
      </c>
      <c r="C1865" s="184">
        <v>5</v>
      </c>
      <c r="D1865" s="184">
        <v>5</v>
      </c>
      <c r="E1865" s="184" t="s">
        <v>20</v>
      </c>
      <c r="F1865" s="184">
        <f t="shared" si="29"/>
        <v>5</v>
      </c>
      <c r="G1865" s="184">
        <v>5</v>
      </c>
      <c r="H1865" s="184">
        <v>0</v>
      </c>
      <c r="I1865" s="184">
        <v>0</v>
      </c>
      <c r="J1865" s="184">
        <v>0</v>
      </c>
      <c r="K1865" s="184">
        <v>0</v>
      </c>
      <c r="L1865" s="184">
        <v>0</v>
      </c>
      <c r="M1865" s="184">
        <v>99</v>
      </c>
      <c r="N1865" s="184">
        <v>0</v>
      </c>
      <c r="O1865" s="184">
        <v>0</v>
      </c>
      <c r="P1865" s="184">
        <v>0</v>
      </c>
      <c r="Q1865" s="184"/>
      <c r="R1865" s="184"/>
      <c r="S1865" s="184"/>
      <c r="T1865" s="184"/>
      <c r="U1865" s="184"/>
      <c r="V1865" s="184"/>
      <c r="W1865" s="184"/>
      <c r="X1865" s="184"/>
      <c r="Y1865" s="184"/>
      <c r="Z1865" s="184"/>
    </row>
    <row r="1866" spans="1:26" ht="15" customHeight="1">
      <c r="A1866" s="184" t="s">
        <v>1595</v>
      </c>
      <c r="B1866" s="184" t="s">
        <v>3891</v>
      </c>
      <c r="C1866" s="184">
        <v>10</v>
      </c>
      <c r="D1866" s="184">
        <v>10</v>
      </c>
      <c r="E1866" s="184" t="s">
        <v>20</v>
      </c>
      <c r="F1866" s="184">
        <f t="shared" si="29"/>
        <v>10</v>
      </c>
      <c r="G1866" s="184">
        <v>10</v>
      </c>
      <c r="H1866" s="184">
        <v>0</v>
      </c>
      <c r="I1866" s="184">
        <v>0</v>
      </c>
      <c r="J1866" s="184">
        <v>0</v>
      </c>
      <c r="K1866" s="184">
        <v>0</v>
      </c>
      <c r="L1866" s="184">
        <v>5</v>
      </c>
      <c r="M1866" s="184">
        <v>746</v>
      </c>
      <c r="N1866" s="184">
        <v>0</v>
      </c>
      <c r="O1866" s="184">
        <v>0</v>
      </c>
      <c r="P1866" s="184">
        <v>18</v>
      </c>
      <c r="Q1866" s="184"/>
      <c r="R1866" s="184"/>
      <c r="S1866" s="184"/>
      <c r="T1866" s="184"/>
      <c r="U1866" s="184"/>
      <c r="V1866" s="184"/>
      <c r="W1866" s="184"/>
      <c r="X1866" s="184"/>
      <c r="Y1866" s="184"/>
      <c r="Z1866" s="184"/>
    </row>
    <row r="1867" spans="1:26" ht="15" customHeight="1">
      <c r="A1867" s="184" t="s">
        <v>1596</v>
      </c>
      <c r="B1867" s="184" t="s">
        <v>3893</v>
      </c>
      <c r="C1867" s="184">
        <v>3</v>
      </c>
      <c r="D1867" s="184">
        <v>3</v>
      </c>
      <c r="E1867" s="184" t="s">
        <v>20</v>
      </c>
      <c r="F1867" s="184">
        <f t="shared" si="29"/>
        <v>3</v>
      </c>
      <c r="G1867" s="184">
        <v>3</v>
      </c>
      <c r="H1867" s="184">
        <v>0</v>
      </c>
      <c r="I1867" s="184">
        <v>0</v>
      </c>
      <c r="J1867" s="184">
        <v>0</v>
      </c>
      <c r="K1867" s="184">
        <v>0</v>
      </c>
      <c r="L1867" s="184">
        <v>0</v>
      </c>
      <c r="M1867" s="184">
        <v>70</v>
      </c>
      <c r="N1867" s="184">
        <v>0</v>
      </c>
      <c r="O1867" s="184">
        <v>0</v>
      </c>
      <c r="P1867" s="184">
        <v>30</v>
      </c>
      <c r="Q1867" s="184"/>
      <c r="R1867" s="184"/>
      <c r="S1867" s="184"/>
      <c r="T1867" s="184"/>
      <c r="U1867" s="184"/>
      <c r="V1867" s="184"/>
      <c r="W1867" s="184"/>
      <c r="X1867" s="184"/>
      <c r="Y1867" s="184"/>
      <c r="Z1867" s="184"/>
    </row>
    <row r="1868" spans="1:26" ht="15" customHeight="1">
      <c r="A1868" s="184" t="s">
        <v>1597</v>
      </c>
      <c r="B1868" s="184" t="s">
        <v>4576</v>
      </c>
      <c r="C1868" s="184">
        <v>3</v>
      </c>
      <c r="D1868" s="184">
        <v>3</v>
      </c>
      <c r="E1868" s="184" t="s">
        <v>20</v>
      </c>
      <c r="F1868" s="184">
        <f t="shared" si="29"/>
        <v>3</v>
      </c>
      <c r="G1868" s="184">
        <v>3</v>
      </c>
      <c r="H1868" s="184">
        <v>0</v>
      </c>
      <c r="I1868" s="184">
        <v>0</v>
      </c>
      <c r="J1868" s="184">
        <v>0</v>
      </c>
      <c r="K1868" s="184">
        <v>0</v>
      </c>
      <c r="L1868" s="184">
        <v>4</v>
      </c>
      <c r="M1868" s="184">
        <v>998</v>
      </c>
      <c r="N1868" s="184">
        <v>0</v>
      </c>
      <c r="O1868" s="184">
        <v>0</v>
      </c>
      <c r="P1868" s="184">
        <v>2</v>
      </c>
      <c r="Q1868" s="184"/>
      <c r="R1868" s="184"/>
      <c r="S1868" s="184"/>
      <c r="T1868" s="184"/>
      <c r="U1868" s="184"/>
      <c r="V1868" s="184"/>
      <c r="W1868" s="184"/>
      <c r="X1868" s="184"/>
      <c r="Y1868" s="184"/>
      <c r="Z1868" s="184"/>
    </row>
    <row r="1869" spans="1:26" ht="15" customHeight="1">
      <c r="A1869" s="184" t="s">
        <v>1599</v>
      </c>
      <c r="B1869" s="184" t="s">
        <v>4577</v>
      </c>
      <c r="C1869" s="184">
        <v>1</v>
      </c>
      <c r="D1869" s="184">
        <v>1</v>
      </c>
      <c r="E1869" s="184" t="s">
        <v>20</v>
      </c>
      <c r="F1869" s="184">
        <f t="shared" si="29"/>
        <v>1</v>
      </c>
      <c r="G1869" s="184">
        <v>1</v>
      </c>
      <c r="H1869" s="184">
        <v>0</v>
      </c>
      <c r="I1869" s="184">
        <v>0</v>
      </c>
      <c r="J1869" s="184">
        <v>0</v>
      </c>
      <c r="K1869" s="184">
        <v>0</v>
      </c>
      <c r="L1869" s="184">
        <v>0</v>
      </c>
      <c r="M1869" s="184">
        <v>0</v>
      </c>
      <c r="N1869" s="184">
        <v>0</v>
      </c>
      <c r="O1869" s="184">
        <v>0</v>
      </c>
      <c r="P1869" s="184">
        <v>0</v>
      </c>
      <c r="Q1869" s="184"/>
      <c r="R1869" s="184"/>
      <c r="S1869" s="184"/>
      <c r="T1869" s="184"/>
      <c r="U1869" s="184"/>
      <c r="V1869" s="184"/>
      <c r="W1869" s="184"/>
      <c r="X1869" s="184"/>
      <c r="Y1869" s="184"/>
      <c r="Z1869" s="184"/>
    </row>
    <row r="1870" spans="1:26" ht="15" customHeight="1">
      <c r="A1870" s="184" t="s">
        <v>1600</v>
      </c>
      <c r="B1870" s="184" t="s">
        <v>5338</v>
      </c>
      <c r="C1870" s="184">
        <v>0</v>
      </c>
      <c r="D1870" s="184">
        <v>0</v>
      </c>
      <c r="E1870" s="184" t="s">
        <v>20</v>
      </c>
      <c r="F1870" s="184">
        <f t="shared" si="29"/>
        <v>0</v>
      </c>
      <c r="G1870" s="184">
        <v>0</v>
      </c>
      <c r="H1870" s="184">
        <v>355</v>
      </c>
      <c r="I1870" s="184">
        <v>0</v>
      </c>
      <c r="J1870" s="184">
        <v>0</v>
      </c>
      <c r="K1870" s="184">
        <v>0</v>
      </c>
      <c r="L1870" s="184">
        <v>0</v>
      </c>
      <c r="M1870" s="184">
        <v>0</v>
      </c>
      <c r="N1870" s="184">
        <v>0</v>
      </c>
      <c r="O1870" s="184">
        <v>0</v>
      </c>
      <c r="P1870" s="184">
        <v>0</v>
      </c>
      <c r="Q1870" s="184"/>
      <c r="R1870" s="184"/>
      <c r="S1870" s="184"/>
      <c r="T1870" s="184"/>
      <c r="U1870" s="184"/>
      <c r="V1870" s="184"/>
      <c r="W1870" s="184"/>
      <c r="X1870" s="184"/>
      <c r="Y1870" s="184"/>
      <c r="Z1870" s="184"/>
    </row>
    <row r="1871" spans="1:26" ht="15" customHeight="1">
      <c r="A1871" s="184" t="s">
        <v>1601</v>
      </c>
      <c r="B1871" s="184" t="s">
        <v>3892</v>
      </c>
      <c r="C1871" s="184">
        <v>32</v>
      </c>
      <c r="D1871" s="184">
        <v>32</v>
      </c>
      <c r="E1871" s="184" t="s">
        <v>20</v>
      </c>
      <c r="F1871" s="184">
        <f t="shared" si="29"/>
        <v>32</v>
      </c>
      <c r="G1871" s="184">
        <v>0</v>
      </c>
      <c r="H1871" s="184">
        <v>0</v>
      </c>
      <c r="I1871" s="184">
        <v>32</v>
      </c>
      <c r="J1871" s="184">
        <v>0</v>
      </c>
      <c r="K1871" s="184">
        <v>0</v>
      </c>
      <c r="L1871" s="184">
        <v>0</v>
      </c>
      <c r="M1871" s="184">
        <v>25</v>
      </c>
      <c r="N1871" s="184">
        <v>0</v>
      </c>
      <c r="O1871" s="184">
        <v>28</v>
      </c>
      <c r="P1871" s="184">
        <v>107</v>
      </c>
      <c r="Q1871" s="184"/>
      <c r="R1871" s="184"/>
      <c r="S1871" s="184"/>
      <c r="T1871" s="184"/>
      <c r="U1871" s="184"/>
      <c r="V1871" s="184"/>
      <c r="W1871" s="184"/>
      <c r="X1871" s="184"/>
      <c r="Y1871" s="184"/>
      <c r="Z1871" s="184"/>
    </row>
    <row r="1872" spans="1:26" ht="15" customHeight="1">
      <c r="A1872" s="184" t="s">
        <v>1598</v>
      </c>
      <c r="B1872" s="184" t="s">
        <v>5339</v>
      </c>
      <c r="C1872" s="184">
        <v>0</v>
      </c>
      <c r="D1872" s="184">
        <v>0</v>
      </c>
      <c r="E1872" s="184" t="s">
        <v>20</v>
      </c>
      <c r="F1872" s="184">
        <f t="shared" si="29"/>
        <v>0</v>
      </c>
      <c r="G1872" s="184">
        <v>0</v>
      </c>
      <c r="H1872" s="184">
        <v>470</v>
      </c>
      <c r="I1872" s="184">
        <v>0</v>
      </c>
      <c r="J1872" s="184">
        <v>0</v>
      </c>
      <c r="K1872" s="184">
        <v>0</v>
      </c>
      <c r="L1872" s="184">
        <v>0</v>
      </c>
      <c r="M1872" s="184">
        <v>0</v>
      </c>
      <c r="N1872" s="184">
        <v>0</v>
      </c>
      <c r="O1872" s="184">
        <v>0</v>
      </c>
      <c r="P1872" s="184">
        <v>0</v>
      </c>
      <c r="Q1872" s="184"/>
      <c r="R1872" s="184"/>
      <c r="S1872" s="184"/>
      <c r="T1872" s="184"/>
      <c r="U1872" s="184"/>
      <c r="V1872" s="184"/>
      <c r="W1872" s="184"/>
      <c r="X1872" s="184"/>
      <c r="Y1872" s="184"/>
      <c r="Z1872" s="184"/>
    </row>
    <row r="1873" spans="1:26" ht="15" customHeight="1">
      <c r="A1873" s="184" t="s">
        <v>1602</v>
      </c>
      <c r="B1873" s="184" t="s">
        <v>4578</v>
      </c>
      <c r="C1873" s="184">
        <v>120</v>
      </c>
      <c r="D1873" s="184">
        <v>120</v>
      </c>
      <c r="E1873" s="184" t="s">
        <v>20</v>
      </c>
      <c r="F1873" s="184">
        <f t="shared" si="29"/>
        <v>120</v>
      </c>
      <c r="G1873" s="184">
        <v>120</v>
      </c>
      <c r="H1873" s="184">
        <v>0</v>
      </c>
      <c r="I1873" s="184">
        <v>0</v>
      </c>
      <c r="J1873" s="184">
        <v>0</v>
      </c>
      <c r="K1873" s="184">
        <v>0</v>
      </c>
      <c r="L1873" s="184">
        <v>139</v>
      </c>
      <c r="M1873" s="184">
        <v>435</v>
      </c>
      <c r="N1873" s="184">
        <v>0</v>
      </c>
      <c r="O1873" s="184">
        <v>49</v>
      </c>
      <c r="P1873" s="184">
        <v>125</v>
      </c>
      <c r="Q1873" s="184"/>
      <c r="R1873" s="184"/>
      <c r="S1873" s="184"/>
      <c r="T1873" s="184"/>
      <c r="U1873" s="184"/>
      <c r="V1873" s="184"/>
      <c r="W1873" s="184"/>
      <c r="X1873" s="184"/>
      <c r="Y1873" s="184"/>
      <c r="Z1873" s="184"/>
    </row>
    <row r="1874" spans="1:26" ht="15" customHeight="1">
      <c r="A1874" s="184" t="s">
        <v>2906</v>
      </c>
      <c r="B1874" s="184" t="s">
        <v>5389</v>
      </c>
      <c r="C1874" s="184">
        <v>0</v>
      </c>
      <c r="D1874" s="184">
        <v>0</v>
      </c>
      <c r="E1874" s="184" t="s">
        <v>3</v>
      </c>
      <c r="F1874" s="184">
        <f t="shared" si="29"/>
        <v>0</v>
      </c>
      <c r="G1874" s="184">
        <v>0</v>
      </c>
      <c r="H1874" s="184">
        <v>0</v>
      </c>
      <c r="I1874" s="184">
        <v>0</v>
      </c>
      <c r="J1874" s="184">
        <v>0</v>
      </c>
      <c r="K1874" s="184">
        <v>0</v>
      </c>
      <c r="L1874" s="184">
        <v>0</v>
      </c>
      <c r="M1874" s="184">
        <v>299</v>
      </c>
      <c r="N1874" s="184">
        <v>0</v>
      </c>
      <c r="O1874" s="184">
        <v>0</v>
      </c>
      <c r="P1874" s="184">
        <v>0</v>
      </c>
      <c r="Q1874" s="184"/>
      <c r="R1874" s="184"/>
      <c r="S1874" s="184"/>
      <c r="T1874" s="184"/>
      <c r="U1874" s="184"/>
      <c r="V1874" s="184"/>
      <c r="W1874" s="184"/>
      <c r="X1874" s="184"/>
      <c r="Y1874" s="184"/>
      <c r="Z1874" s="184"/>
    </row>
    <row r="1875" spans="1:26" ht="15" customHeight="1">
      <c r="A1875" s="184" t="s">
        <v>1609</v>
      </c>
      <c r="B1875" s="184" t="s">
        <v>4579</v>
      </c>
      <c r="C1875" s="184">
        <v>0</v>
      </c>
      <c r="D1875" s="184">
        <v>0</v>
      </c>
      <c r="E1875" s="184" t="s">
        <v>3</v>
      </c>
      <c r="F1875" s="184">
        <f t="shared" si="29"/>
        <v>0</v>
      </c>
      <c r="G1875" s="184">
        <v>0</v>
      </c>
      <c r="H1875" s="184">
        <v>0</v>
      </c>
      <c r="I1875" s="184">
        <v>0</v>
      </c>
      <c r="J1875" s="184">
        <v>0</v>
      </c>
      <c r="K1875" s="184">
        <v>0</v>
      </c>
      <c r="L1875" s="184">
        <v>3</v>
      </c>
      <c r="M1875" s="184">
        <v>198</v>
      </c>
      <c r="N1875" s="184">
        <v>0</v>
      </c>
      <c r="O1875" s="184">
        <v>0</v>
      </c>
      <c r="P1875" s="184">
        <v>0</v>
      </c>
      <c r="Q1875" s="184"/>
      <c r="R1875" s="184"/>
      <c r="S1875" s="184"/>
      <c r="T1875" s="184"/>
      <c r="U1875" s="184"/>
      <c r="V1875" s="184"/>
      <c r="W1875" s="184"/>
      <c r="X1875" s="184"/>
      <c r="Y1875" s="184"/>
      <c r="Z1875" s="184"/>
    </row>
    <row r="1876" spans="1:26" ht="15" customHeight="1">
      <c r="A1876" s="184" t="s">
        <v>1605</v>
      </c>
      <c r="B1876" s="184" t="s">
        <v>4580</v>
      </c>
      <c r="C1876" s="184">
        <v>254</v>
      </c>
      <c r="D1876" s="184">
        <v>-78</v>
      </c>
      <c r="E1876" s="184" t="s">
        <v>3</v>
      </c>
      <c r="F1876" s="184">
        <f t="shared" si="29"/>
        <v>128</v>
      </c>
      <c r="G1876" s="184">
        <v>128</v>
      </c>
      <c r="H1876" s="184">
        <v>0</v>
      </c>
      <c r="I1876" s="184">
        <v>0</v>
      </c>
      <c r="J1876" s="184">
        <v>0</v>
      </c>
      <c r="K1876" s="184">
        <v>0</v>
      </c>
      <c r="L1876" s="184">
        <v>0</v>
      </c>
      <c r="M1876" s="184">
        <v>2206</v>
      </c>
      <c r="N1876" s="184">
        <v>0</v>
      </c>
      <c r="O1876" s="184">
        <v>242</v>
      </c>
      <c r="P1876" s="184">
        <v>0</v>
      </c>
      <c r="Q1876" s="184"/>
      <c r="R1876" s="184"/>
      <c r="S1876" s="184"/>
      <c r="T1876" s="184"/>
      <c r="U1876" s="184"/>
      <c r="V1876" s="184"/>
      <c r="W1876" s="184"/>
      <c r="X1876" s="184"/>
      <c r="Y1876" s="184"/>
      <c r="Z1876" s="184"/>
    </row>
    <row r="1877" spans="1:26" ht="15" customHeight="1">
      <c r="A1877" s="184" t="s">
        <v>1608</v>
      </c>
      <c r="B1877" s="184" t="s">
        <v>4750</v>
      </c>
      <c r="C1877" s="184">
        <v>42</v>
      </c>
      <c r="D1877" s="184">
        <v>27</v>
      </c>
      <c r="E1877" s="184" t="s">
        <v>3</v>
      </c>
      <c r="F1877" s="184">
        <f t="shared" si="29"/>
        <v>36</v>
      </c>
      <c r="G1877" s="184">
        <v>36</v>
      </c>
      <c r="H1877" s="184">
        <v>0</v>
      </c>
      <c r="I1877" s="184">
        <v>0</v>
      </c>
      <c r="J1877" s="184">
        <v>0</v>
      </c>
      <c r="K1877" s="184">
        <v>0</v>
      </c>
      <c r="L1877" s="184">
        <v>0</v>
      </c>
      <c r="M1877" s="184">
        <v>0</v>
      </c>
      <c r="N1877" s="184">
        <v>0</v>
      </c>
      <c r="O1877" s="184">
        <v>0</v>
      </c>
      <c r="P1877" s="184">
        <v>92</v>
      </c>
      <c r="Q1877" s="184"/>
      <c r="R1877" s="184"/>
      <c r="S1877" s="184"/>
      <c r="T1877" s="184"/>
      <c r="U1877" s="184"/>
      <c r="V1877" s="184"/>
      <c r="W1877" s="184"/>
      <c r="X1877" s="184"/>
      <c r="Y1877" s="184"/>
      <c r="Z1877" s="184"/>
    </row>
    <row r="1878" spans="1:26" ht="15" customHeight="1">
      <c r="A1878" s="184" t="s">
        <v>1606</v>
      </c>
      <c r="B1878" s="184" t="s">
        <v>4581</v>
      </c>
      <c r="C1878" s="184">
        <v>0</v>
      </c>
      <c r="D1878" s="184">
        <v>0</v>
      </c>
      <c r="E1878" s="184" t="s">
        <v>3</v>
      </c>
      <c r="F1878" s="184">
        <f t="shared" si="29"/>
        <v>0</v>
      </c>
      <c r="G1878" s="184">
        <v>0</v>
      </c>
      <c r="H1878" s="184">
        <v>0</v>
      </c>
      <c r="I1878" s="184">
        <v>0</v>
      </c>
      <c r="J1878" s="184">
        <v>0</v>
      </c>
      <c r="K1878" s="184">
        <v>0</v>
      </c>
      <c r="L1878" s="184">
        <v>0</v>
      </c>
      <c r="M1878" s="184">
        <v>698</v>
      </c>
      <c r="N1878" s="184">
        <v>0</v>
      </c>
      <c r="O1878" s="184">
        <v>0</v>
      </c>
      <c r="P1878" s="184">
        <v>3</v>
      </c>
      <c r="Q1878" s="184"/>
      <c r="R1878" s="184"/>
      <c r="S1878" s="184"/>
      <c r="T1878" s="184"/>
      <c r="U1878" s="184"/>
      <c r="V1878" s="184"/>
      <c r="W1878" s="184"/>
      <c r="X1878" s="184"/>
      <c r="Y1878" s="184"/>
      <c r="Z1878" s="184"/>
    </row>
    <row r="1879" spans="1:26" ht="15" customHeight="1">
      <c r="A1879" s="184" t="s">
        <v>1611</v>
      </c>
      <c r="B1879" s="184" t="s">
        <v>4582</v>
      </c>
      <c r="C1879" s="184">
        <v>2084</v>
      </c>
      <c r="D1879" s="184">
        <v>1576</v>
      </c>
      <c r="E1879" s="184" t="s">
        <v>3</v>
      </c>
      <c r="F1879" s="184">
        <f t="shared" si="29"/>
        <v>1576</v>
      </c>
      <c r="G1879" s="184">
        <v>1576</v>
      </c>
      <c r="H1879" s="184">
        <v>0</v>
      </c>
      <c r="I1879" s="184">
        <v>0</v>
      </c>
      <c r="J1879" s="184">
        <v>0</v>
      </c>
      <c r="K1879" s="184">
        <v>0</v>
      </c>
      <c r="L1879" s="184">
        <v>0</v>
      </c>
      <c r="M1879" s="184">
        <v>0</v>
      </c>
      <c r="N1879" s="184">
        <v>0</v>
      </c>
      <c r="O1879" s="184">
        <v>0</v>
      </c>
      <c r="P1879" s="184">
        <v>374</v>
      </c>
      <c r="Q1879" s="184"/>
      <c r="R1879" s="184"/>
      <c r="S1879" s="184"/>
      <c r="T1879" s="184"/>
      <c r="U1879" s="184"/>
      <c r="V1879" s="184"/>
      <c r="W1879" s="184"/>
      <c r="X1879" s="184"/>
      <c r="Y1879" s="184"/>
      <c r="Z1879" s="184"/>
    </row>
    <row r="1880" spans="1:26" ht="15" customHeight="1">
      <c r="A1880" s="184" t="s">
        <v>1613</v>
      </c>
      <c r="B1880" s="184" t="s">
        <v>4583</v>
      </c>
      <c r="C1880" s="184">
        <v>293</v>
      </c>
      <c r="D1880" s="184">
        <v>293</v>
      </c>
      <c r="E1880" s="184" t="s">
        <v>3</v>
      </c>
      <c r="F1880" s="184">
        <f t="shared" si="29"/>
        <v>293</v>
      </c>
      <c r="G1880" s="184">
        <v>293</v>
      </c>
      <c r="H1880" s="184">
        <v>0</v>
      </c>
      <c r="I1880" s="184">
        <v>0</v>
      </c>
      <c r="J1880" s="184">
        <v>0</v>
      </c>
      <c r="K1880" s="184">
        <v>0</v>
      </c>
      <c r="L1880" s="184">
        <v>0</v>
      </c>
      <c r="M1880" s="184">
        <v>645</v>
      </c>
      <c r="N1880" s="184">
        <v>0</v>
      </c>
      <c r="O1880" s="184">
        <v>0</v>
      </c>
      <c r="P1880" s="184">
        <v>10</v>
      </c>
      <c r="Q1880" s="184"/>
      <c r="R1880" s="184"/>
      <c r="S1880" s="184"/>
      <c r="T1880" s="184"/>
      <c r="U1880" s="184"/>
      <c r="V1880" s="184"/>
      <c r="W1880" s="184"/>
      <c r="X1880" s="184"/>
      <c r="Y1880" s="184"/>
      <c r="Z1880" s="184"/>
    </row>
    <row r="1881" spans="1:26" ht="15" customHeight="1">
      <c r="A1881" s="184" t="s">
        <v>1615</v>
      </c>
      <c r="B1881" s="184" t="s">
        <v>4584</v>
      </c>
      <c r="C1881" s="184">
        <v>123</v>
      </c>
      <c r="D1881" s="184">
        <v>123</v>
      </c>
      <c r="E1881" s="184" t="s">
        <v>3</v>
      </c>
      <c r="F1881" s="184">
        <f t="shared" si="29"/>
        <v>123</v>
      </c>
      <c r="G1881" s="184">
        <v>116</v>
      </c>
      <c r="H1881" s="184">
        <v>0</v>
      </c>
      <c r="I1881" s="184">
        <v>7</v>
      </c>
      <c r="J1881" s="184">
        <v>0</v>
      </c>
      <c r="K1881" s="184">
        <v>0</v>
      </c>
      <c r="L1881" s="184">
        <v>0</v>
      </c>
      <c r="M1881" s="184">
        <v>0</v>
      </c>
      <c r="N1881" s="184">
        <v>0</v>
      </c>
      <c r="O1881" s="184">
        <v>4</v>
      </c>
      <c r="P1881" s="184">
        <v>32</v>
      </c>
      <c r="Q1881" s="184"/>
      <c r="R1881" s="184"/>
      <c r="S1881" s="184"/>
      <c r="T1881" s="184"/>
      <c r="U1881" s="184"/>
      <c r="V1881" s="184"/>
      <c r="W1881" s="184"/>
      <c r="X1881" s="184"/>
      <c r="Y1881" s="184"/>
      <c r="Z1881" s="184"/>
    </row>
    <row r="1882" spans="1:26" ht="15" customHeight="1">
      <c r="A1882" s="184" t="s">
        <v>5081</v>
      </c>
      <c r="B1882" s="184" t="s">
        <v>5198</v>
      </c>
      <c r="C1882" s="184">
        <v>749</v>
      </c>
      <c r="D1882" s="184">
        <v>749</v>
      </c>
      <c r="E1882" s="184" t="s">
        <v>3</v>
      </c>
      <c r="F1882" s="184">
        <f t="shared" si="29"/>
        <v>749</v>
      </c>
      <c r="G1882" s="184">
        <v>749</v>
      </c>
      <c r="H1882" s="184">
        <v>0</v>
      </c>
      <c r="I1882" s="184">
        <v>0</v>
      </c>
      <c r="J1882" s="184">
        <v>0</v>
      </c>
      <c r="K1882" s="184">
        <v>0</v>
      </c>
      <c r="L1882" s="184">
        <v>2</v>
      </c>
      <c r="M1882" s="184">
        <v>0</v>
      </c>
      <c r="N1882" s="184">
        <v>0</v>
      </c>
      <c r="O1882" s="184">
        <v>0</v>
      </c>
      <c r="P1882" s="184">
        <v>0</v>
      </c>
      <c r="Q1882" s="184"/>
      <c r="R1882" s="184"/>
      <c r="S1882" s="184"/>
      <c r="T1882" s="184"/>
      <c r="U1882" s="184"/>
      <c r="V1882" s="184"/>
      <c r="W1882" s="184"/>
      <c r="X1882" s="184"/>
      <c r="Y1882" s="184"/>
      <c r="Z1882" s="184"/>
    </row>
    <row r="1883" spans="1:26" ht="15" customHeight="1">
      <c r="A1883" s="184" t="s">
        <v>3352</v>
      </c>
      <c r="B1883" s="184" t="s">
        <v>4751</v>
      </c>
      <c r="C1883" s="184">
        <v>0</v>
      </c>
      <c r="D1883" s="184">
        <v>0</v>
      </c>
      <c r="E1883" s="184" t="s">
        <v>3</v>
      </c>
      <c r="F1883" s="184">
        <f t="shared" si="29"/>
        <v>0</v>
      </c>
      <c r="G1883" s="184">
        <v>0</v>
      </c>
      <c r="H1883" s="184">
        <v>0</v>
      </c>
      <c r="I1883" s="184">
        <v>0</v>
      </c>
      <c r="J1883" s="184">
        <v>0</v>
      </c>
      <c r="K1883" s="184">
        <v>0</v>
      </c>
      <c r="L1883" s="184">
        <v>0</v>
      </c>
      <c r="M1883" s="184">
        <v>0</v>
      </c>
      <c r="N1883" s="184">
        <v>0</v>
      </c>
      <c r="O1883" s="184">
        <v>33</v>
      </c>
      <c r="P1883" s="184">
        <v>0</v>
      </c>
      <c r="Q1883" s="184"/>
      <c r="R1883" s="184"/>
      <c r="S1883" s="184"/>
      <c r="T1883" s="184"/>
      <c r="U1883" s="184"/>
      <c r="V1883" s="184"/>
      <c r="W1883" s="184"/>
      <c r="X1883" s="184"/>
      <c r="Y1883" s="184"/>
      <c r="Z1883" s="184"/>
    </row>
    <row r="1884" spans="1:26" ht="15" customHeight="1">
      <c r="A1884" s="184" t="s">
        <v>1616</v>
      </c>
      <c r="B1884" s="184" t="s">
        <v>4807</v>
      </c>
      <c r="C1884" s="184">
        <v>0</v>
      </c>
      <c r="D1884" s="184">
        <v>-2</v>
      </c>
      <c r="E1884" s="184" t="s">
        <v>3</v>
      </c>
      <c r="F1884" s="184">
        <f t="shared" si="29"/>
        <v>0</v>
      </c>
      <c r="G1884" s="184">
        <v>0</v>
      </c>
      <c r="H1884" s="184">
        <v>0</v>
      </c>
      <c r="I1884" s="184">
        <v>0</v>
      </c>
      <c r="J1884" s="184">
        <v>0</v>
      </c>
      <c r="K1884" s="184">
        <v>0</v>
      </c>
      <c r="L1884" s="184">
        <v>4</v>
      </c>
      <c r="M1884" s="184">
        <v>0</v>
      </c>
      <c r="N1884" s="184">
        <v>0</v>
      </c>
      <c r="O1884" s="184">
        <v>0</v>
      </c>
      <c r="P1884" s="184">
        <v>0</v>
      </c>
      <c r="Q1884" s="184"/>
      <c r="R1884" s="184"/>
      <c r="S1884" s="184"/>
      <c r="T1884" s="184"/>
      <c r="U1884" s="184"/>
      <c r="V1884" s="184"/>
      <c r="W1884" s="184"/>
      <c r="X1884" s="184"/>
      <c r="Y1884" s="184"/>
      <c r="Z1884" s="184"/>
    </row>
    <row r="1885" spans="1:26" ht="15" customHeight="1">
      <c r="A1885" s="184" t="s">
        <v>1868</v>
      </c>
      <c r="B1885" s="184" t="s">
        <v>4585</v>
      </c>
      <c r="C1885" s="184">
        <v>1</v>
      </c>
      <c r="D1885" s="184">
        <v>1</v>
      </c>
      <c r="E1885" s="184" t="s">
        <v>3</v>
      </c>
      <c r="F1885" s="184">
        <f t="shared" si="29"/>
        <v>1</v>
      </c>
      <c r="G1885" s="184">
        <v>1</v>
      </c>
      <c r="H1885" s="184">
        <v>0</v>
      </c>
      <c r="I1885" s="184">
        <v>0</v>
      </c>
      <c r="J1885" s="184">
        <v>0</v>
      </c>
      <c r="K1885" s="184">
        <v>0</v>
      </c>
      <c r="L1885" s="184">
        <v>0</v>
      </c>
      <c r="M1885" s="184">
        <v>466</v>
      </c>
      <c r="N1885" s="184">
        <v>0</v>
      </c>
      <c r="O1885" s="184">
        <v>0</v>
      </c>
      <c r="P1885" s="184">
        <v>0</v>
      </c>
      <c r="Q1885" s="184"/>
      <c r="R1885" s="184"/>
      <c r="S1885" s="184"/>
      <c r="T1885" s="184"/>
      <c r="U1885" s="184"/>
      <c r="V1885" s="184"/>
      <c r="W1885" s="184"/>
      <c r="X1885" s="184"/>
      <c r="Y1885" s="184"/>
      <c r="Z1885" s="184"/>
    </row>
    <row r="1886" spans="1:26" ht="15" customHeight="1">
      <c r="A1886" s="184" t="s">
        <v>5061</v>
      </c>
      <c r="B1886" s="184" t="s">
        <v>5390</v>
      </c>
      <c r="C1886" s="184">
        <v>0</v>
      </c>
      <c r="D1886" s="184">
        <v>0</v>
      </c>
      <c r="E1886" s="184" t="s">
        <v>3</v>
      </c>
      <c r="F1886" s="184">
        <f t="shared" si="29"/>
        <v>0</v>
      </c>
      <c r="G1886" s="184">
        <v>0</v>
      </c>
      <c r="H1886" s="184">
        <v>0</v>
      </c>
      <c r="I1886" s="184">
        <v>0</v>
      </c>
      <c r="J1886" s="184">
        <v>0</v>
      </c>
      <c r="K1886" s="184">
        <v>0</v>
      </c>
      <c r="L1886" s="184">
        <v>0</v>
      </c>
      <c r="M1886" s="184">
        <v>300</v>
      </c>
      <c r="N1886" s="184">
        <v>0</v>
      </c>
      <c r="O1886" s="184">
        <v>0</v>
      </c>
      <c r="P1886" s="184">
        <v>0</v>
      </c>
      <c r="Q1886" s="184"/>
      <c r="R1886" s="184"/>
      <c r="S1886" s="184"/>
      <c r="T1886" s="184"/>
      <c r="U1886" s="184"/>
      <c r="V1886" s="184"/>
      <c r="W1886" s="184"/>
      <c r="X1886" s="184"/>
      <c r="Y1886" s="184"/>
      <c r="Z1886" s="184"/>
    </row>
    <row r="1887" spans="1:26" ht="15" customHeight="1">
      <c r="A1887" s="184" t="s">
        <v>4736</v>
      </c>
      <c r="B1887" s="184" t="s">
        <v>4752</v>
      </c>
      <c r="C1887" s="184">
        <v>14</v>
      </c>
      <c r="D1887" s="184">
        <v>12</v>
      </c>
      <c r="E1887" s="184" t="s">
        <v>3</v>
      </c>
      <c r="F1887" s="184">
        <f t="shared" si="29"/>
        <v>12</v>
      </c>
      <c r="G1887" s="184">
        <v>12</v>
      </c>
      <c r="H1887" s="184">
        <v>0</v>
      </c>
      <c r="I1887" s="184">
        <v>0</v>
      </c>
      <c r="J1887" s="184">
        <v>0</v>
      </c>
      <c r="K1887" s="184">
        <v>0</v>
      </c>
      <c r="L1887" s="184">
        <v>0</v>
      </c>
      <c r="M1887" s="184">
        <v>0</v>
      </c>
      <c r="N1887" s="184">
        <v>0</v>
      </c>
      <c r="O1887" s="184">
        <v>14</v>
      </c>
      <c r="P1887" s="184">
        <v>0</v>
      </c>
      <c r="Q1887" s="184"/>
      <c r="R1887" s="184"/>
      <c r="S1887" s="184"/>
      <c r="T1887" s="184"/>
      <c r="U1887" s="184"/>
      <c r="V1887" s="184"/>
      <c r="W1887" s="184"/>
      <c r="X1887" s="184"/>
      <c r="Y1887" s="184"/>
      <c r="Z1887" s="184"/>
    </row>
    <row r="1888" spans="1:26" ht="15" customHeight="1">
      <c r="A1888" s="184" t="s">
        <v>1619</v>
      </c>
      <c r="B1888" s="184" t="s">
        <v>3894</v>
      </c>
      <c r="C1888" s="184">
        <v>301</v>
      </c>
      <c r="D1888" s="184">
        <v>301</v>
      </c>
      <c r="E1888" s="184" t="s">
        <v>3</v>
      </c>
      <c r="F1888" s="184">
        <f t="shared" si="29"/>
        <v>301</v>
      </c>
      <c r="G1888" s="184">
        <v>301</v>
      </c>
      <c r="H1888" s="184">
        <v>0</v>
      </c>
      <c r="I1888" s="184">
        <v>0</v>
      </c>
      <c r="J1888" s="184">
        <v>0</v>
      </c>
      <c r="K1888" s="184">
        <v>0</v>
      </c>
      <c r="L1888" s="184">
        <v>14</v>
      </c>
      <c r="M1888" s="184">
        <v>0</v>
      </c>
      <c r="N1888" s="184">
        <v>0</v>
      </c>
      <c r="O1888" s="184">
        <v>0</v>
      </c>
      <c r="P1888" s="184">
        <v>0</v>
      </c>
      <c r="Q1888" s="184"/>
      <c r="R1888" s="184"/>
      <c r="S1888" s="184"/>
      <c r="T1888" s="184"/>
      <c r="U1888" s="184"/>
      <c r="V1888" s="184"/>
      <c r="W1888" s="184"/>
      <c r="X1888" s="184"/>
      <c r="Y1888" s="184"/>
      <c r="Z1888" s="184"/>
    </row>
    <row r="1889" spans="1:26" ht="15" customHeight="1">
      <c r="A1889" s="184" t="s">
        <v>1620</v>
      </c>
      <c r="B1889" s="184" t="s">
        <v>4593</v>
      </c>
      <c r="C1889" s="184">
        <v>0</v>
      </c>
      <c r="D1889" s="184">
        <v>0</v>
      </c>
      <c r="E1889" s="184" t="s">
        <v>3</v>
      </c>
      <c r="F1889" s="184">
        <f t="shared" si="29"/>
        <v>0</v>
      </c>
      <c r="G1889" s="184">
        <v>0</v>
      </c>
      <c r="H1889" s="184">
        <v>0</v>
      </c>
      <c r="I1889" s="184">
        <v>0</v>
      </c>
      <c r="J1889" s="184">
        <v>0</v>
      </c>
      <c r="K1889" s="184">
        <v>0</v>
      </c>
      <c r="L1889" s="184">
        <v>0</v>
      </c>
      <c r="M1889" s="184">
        <v>0</v>
      </c>
      <c r="N1889" s="184">
        <v>0</v>
      </c>
      <c r="O1889" s="184">
        <v>0</v>
      </c>
      <c r="P1889" s="184">
        <v>29</v>
      </c>
      <c r="Q1889" s="184"/>
      <c r="R1889" s="184"/>
      <c r="S1889" s="184"/>
      <c r="T1889" s="184"/>
      <c r="U1889" s="184"/>
      <c r="V1889" s="184"/>
      <c r="W1889" s="184"/>
      <c r="X1889" s="184"/>
      <c r="Y1889" s="184"/>
      <c r="Z1889" s="184"/>
    </row>
    <row r="1890" spans="1:26" ht="15" customHeight="1">
      <c r="A1890" s="184" t="s">
        <v>2007</v>
      </c>
      <c r="B1890" s="184" t="s">
        <v>3902</v>
      </c>
      <c r="C1890" s="184">
        <v>22</v>
      </c>
      <c r="D1890" s="184">
        <v>22</v>
      </c>
      <c r="E1890" s="184" t="s">
        <v>20</v>
      </c>
      <c r="F1890" s="184">
        <f t="shared" si="29"/>
        <v>22</v>
      </c>
      <c r="G1890" s="184">
        <v>22</v>
      </c>
      <c r="H1890" s="184">
        <v>0</v>
      </c>
      <c r="I1890" s="184">
        <v>0</v>
      </c>
      <c r="J1890" s="184">
        <v>0</v>
      </c>
      <c r="K1890" s="184">
        <v>0</v>
      </c>
      <c r="L1890" s="184">
        <v>0</v>
      </c>
      <c r="M1890" s="184">
        <v>359</v>
      </c>
      <c r="N1890" s="184">
        <v>0</v>
      </c>
      <c r="O1890" s="184">
        <v>0</v>
      </c>
      <c r="P1890" s="184">
        <v>10</v>
      </c>
      <c r="Q1890" s="184"/>
      <c r="R1890" s="184"/>
      <c r="S1890" s="184"/>
      <c r="T1890" s="184"/>
      <c r="U1890" s="184"/>
      <c r="V1890" s="184"/>
      <c r="W1890" s="184"/>
      <c r="X1890" s="184"/>
      <c r="Y1890" s="184"/>
      <c r="Z1890" s="184"/>
    </row>
    <row r="1891" spans="1:26" ht="15" customHeight="1">
      <c r="A1891" s="184" t="s">
        <v>2135</v>
      </c>
      <c r="B1891" s="184" t="s">
        <v>5391</v>
      </c>
      <c r="C1891" s="184">
        <v>0</v>
      </c>
      <c r="D1891" s="184">
        <v>0</v>
      </c>
      <c r="E1891" s="184" t="s">
        <v>20</v>
      </c>
      <c r="F1891" s="184">
        <f t="shared" si="29"/>
        <v>0</v>
      </c>
      <c r="G1891" s="184">
        <v>0</v>
      </c>
      <c r="H1891" s="184">
        <v>0</v>
      </c>
      <c r="I1891" s="184">
        <v>0</v>
      </c>
      <c r="J1891" s="184">
        <v>0</v>
      </c>
      <c r="K1891" s="184">
        <v>0</v>
      </c>
      <c r="L1891" s="184">
        <v>0</v>
      </c>
      <c r="M1891" s="184">
        <v>310</v>
      </c>
      <c r="N1891" s="184">
        <v>0</v>
      </c>
      <c r="O1891" s="184">
        <v>0</v>
      </c>
      <c r="P1891" s="184">
        <v>0</v>
      </c>
      <c r="Q1891" s="184"/>
      <c r="R1891" s="184"/>
      <c r="S1891" s="184"/>
      <c r="T1891" s="184"/>
      <c r="U1891" s="184"/>
      <c r="V1891" s="184"/>
      <c r="W1891" s="184"/>
      <c r="X1891" s="184"/>
      <c r="Y1891" s="184"/>
      <c r="Z1891" s="184"/>
    </row>
    <row r="1892" spans="1:26" ht="15" customHeight="1">
      <c r="A1892" s="184" t="s">
        <v>2186</v>
      </c>
      <c r="B1892" s="184" t="s">
        <v>3901</v>
      </c>
      <c r="C1892" s="184">
        <v>0</v>
      </c>
      <c r="D1892" s="184">
        <v>0</v>
      </c>
      <c r="E1892" s="184" t="s">
        <v>28</v>
      </c>
      <c r="F1892" s="184">
        <f t="shared" si="29"/>
        <v>0</v>
      </c>
      <c r="G1892" s="184">
        <v>0</v>
      </c>
      <c r="H1892" s="184">
        <v>0</v>
      </c>
      <c r="I1892" s="184">
        <v>0</v>
      </c>
      <c r="J1892" s="184">
        <v>0</v>
      </c>
      <c r="K1892" s="184">
        <v>0</v>
      </c>
      <c r="L1892" s="184">
        <v>7</v>
      </c>
      <c r="M1892" s="184">
        <v>490</v>
      </c>
      <c r="N1892" s="184">
        <v>0</v>
      </c>
      <c r="O1892" s="184">
        <v>23</v>
      </c>
      <c r="P1892" s="184">
        <v>0</v>
      </c>
      <c r="Q1892" s="184"/>
      <c r="R1892" s="184"/>
      <c r="S1892" s="184"/>
      <c r="T1892" s="184"/>
      <c r="U1892" s="184"/>
      <c r="V1892" s="184"/>
      <c r="W1892" s="184"/>
      <c r="X1892" s="184"/>
      <c r="Y1892" s="184"/>
      <c r="Z1892" s="184"/>
    </row>
    <row r="1893" spans="1:26" ht="15" customHeight="1">
      <c r="A1893" s="184" t="s">
        <v>1621</v>
      </c>
      <c r="B1893" s="184" t="s">
        <v>3901</v>
      </c>
      <c r="C1893" s="184">
        <v>0</v>
      </c>
      <c r="D1893" s="184">
        <v>0</v>
      </c>
      <c r="E1893" s="184" t="s">
        <v>20</v>
      </c>
      <c r="F1893" s="184">
        <f t="shared" si="29"/>
        <v>0</v>
      </c>
      <c r="G1893" s="184">
        <v>0</v>
      </c>
      <c r="H1893" s="184">
        <v>0</v>
      </c>
      <c r="I1893" s="184">
        <v>0</v>
      </c>
      <c r="J1893" s="184">
        <v>0</v>
      </c>
      <c r="K1893" s="184">
        <v>0</v>
      </c>
      <c r="L1893" s="184">
        <v>0</v>
      </c>
      <c r="M1893" s="184">
        <v>505</v>
      </c>
      <c r="N1893" s="184">
        <v>0</v>
      </c>
      <c r="O1893" s="184">
        <v>0</v>
      </c>
      <c r="P1893" s="184">
        <v>0</v>
      </c>
      <c r="Q1893" s="184"/>
      <c r="R1893" s="184"/>
      <c r="S1893" s="184"/>
      <c r="T1893" s="184"/>
      <c r="U1893" s="184"/>
      <c r="V1893" s="184"/>
      <c r="W1893" s="184"/>
      <c r="X1893" s="184"/>
      <c r="Y1893" s="184"/>
      <c r="Z1893" s="184"/>
    </row>
    <row r="1894" spans="1:26" ht="15" customHeight="1">
      <c r="A1894" s="184" t="s">
        <v>2606</v>
      </c>
      <c r="B1894" s="184" t="s">
        <v>3905</v>
      </c>
      <c r="C1894" s="184">
        <v>68</v>
      </c>
      <c r="D1894" s="184">
        <v>68</v>
      </c>
      <c r="E1894" s="184" t="s">
        <v>20</v>
      </c>
      <c r="F1894" s="184">
        <f t="shared" si="29"/>
        <v>68</v>
      </c>
      <c r="G1894" s="184">
        <v>68</v>
      </c>
      <c r="H1894" s="184">
        <v>0</v>
      </c>
      <c r="I1894" s="184">
        <v>0</v>
      </c>
      <c r="J1894" s="184">
        <v>0</v>
      </c>
      <c r="K1894" s="184">
        <v>0</v>
      </c>
      <c r="L1894" s="184">
        <v>4</v>
      </c>
      <c r="M1894" s="184">
        <v>275</v>
      </c>
      <c r="N1894" s="184">
        <v>0</v>
      </c>
      <c r="O1894" s="184">
        <v>0</v>
      </c>
      <c r="P1894" s="184">
        <v>287</v>
      </c>
      <c r="Q1894" s="184"/>
      <c r="R1894" s="184"/>
      <c r="S1894" s="184"/>
      <c r="T1894" s="184"/>
      <c r="U1894" s="184"/>
      <c r="V1894" s="184"/>
      <c r="W1894" s="184"/>
      <c r="X1894" s="184"/>
      <c r="Y1894" s="184"/>
      <c r="Z1894" s="184"/>
    </row>
    <row r="1895" spans="1:26" ht="15" customHeight="1">
      <c r="A1895" s="184" t="s">
        <v>1623</v>
      </c>
      <c r="B1895" s="184" t="s">
        <v>4594</v>
      </c>
      <c r="C1895" s="184">
        <v>328</v>
      </c>
      <c r="D1895" s="184">
        <v>328</v>
      </c>
      <c r="E1895" s="184" t="s">
        <v>3</v>
      </c>
      <c r="F1895" s="184">
        <f t="shared" si="29"/>
        <v>328</v>
      </c>
      <c r="G1895" s="184">
        <v>328</v>
      </c>
      <c r="H1895" s="184">
        <v>0</v>
      </c>
      <c r="I1895" s="184">
        <v>0</v>
      </c>
      <c r="J1895" s="184">
        <v>0</v>
      </c>
      <c r="K1895" s="184">
        <v>0</v>
      </c>
      <c r="L1895" s="184">
        <v>0</v>
      </c>
      <c r="M1895" s="184">
        <v>0</v>
      </c>
      <c r="N1895" s="184">
        <v>0</v>
      </c>
      <c r="O1895" s="184">
        <v>0</v>
      </c>
      <c r="P1895" s="184">
        <v>21</v>
      </c>
      <c r="Q1895" s="184"/>
      <c r="R1895" s="184"/>
      <c r="S1895" s="184"/>
      <c r="T1895" s="184"/>
      <c r="U1895" s="184"/>
      <c r="V1895" s="184"/>
      <c r="W1895" s="184"/>
      <c r="X1895" s="184"/>
      <c r="Y1895" s="184"/>
      <c r="Z1895" s="184"/>
    </row>
    <row r="1896" spans="1:26" ht="15" customHeight="1">
      <c r="A1896" s="184" t="s">
        <v>4860</v>
      </c>
      <c r="B1896" s="184" t="s">
        <v>4874</v>
      </c>
      <c r="C1896" s="184">
        <v>0</v>
      </c>
      <c r="D1896" s="184">
        <v>0</v>
      </c>
      <c r="E1896" s="184" t="s">
        <v>20</v>
      </c>
      <c r="F1896" s="184">
        <f t="shared" si="29"/>
        <v>0</v>
      </c>
      <c r="G1896" s="184">
        <v>0</v>
      </c>
      <c r="H1896" s="184">
        <v>0</v>
      </c>
      <c r="I1896" s="184">
        <v>0</v>
      </c>
      <c r="J1896" s="184">
        <v>0</v>
      </c>
      <c r="K1896" s="184">
        <v>0</v>
      </c>
      <c r="L1896" s="184">
        <v>0</v>
      </c>
      <c r="M1896" s="184">
        <v>0</v>
      </c>
      <c r="N1896" s="184">
        <v>0</v>
      </c>
      <c r="O1896" s="184">
        <v>0</v>
      </c>
      <c r="P1896" s="184">
        <v>19</v>
      </c>
      <c r="Q1896" s="184"/>
      <c r="R1896" s="184"/>
      <c r="S1896" s="184"/>
      <c r="T1896" s="184"/>
      <c r="U1896" s="184"/>
      <c r="V1896" s="184"/>
      <c r="W1896" s="184"/>
      <c r="X1896" s="184"/>
      <c r="Y1896" s="184"/>
      <c r="Z1896" s="184"/>
    </row>
    <row r="1897" spans="1:26" ht="15" customHeight="1">
      <c r="A1897" s="184" t="s">
        <v>3353</v>
      </c>
      <c r="B1897" s="184" t="s">
        <v>4874</v>
      </c>
      <c r="C1897" s="184">
        <v>8</v>
      </c>
      <c r="D1897" s="184">
        <v>8</v>
      </c>
      <c r="E1897" s="184" t="s">
        <v>3</v>
      </c>
      <c r="F1897" s="184">
        <f t="shared" si="29"/>
        <v>8</v>
      </c>
      <c r="G1897" s="184">
        <v>8</v>
      </c>
      <c r="H1897" s="184">
        <v>0</v>
      </c>
      <c r="I1897" s="184">
        <v>0</v>
      </c>
      <c r="J1897" s="184">
        <v>0</v>
      </c>
      <c r="K1897" s="184">
        <v>0</v>
      </c>
      <c r="L1897" s="184">
        <v>0</v>
      </c>
      <c r="M1897" s="184">
        <v>0</v>
      </c>
      <c r="N1897" s="184">
        <v>0</v>
      </c>
      <c r="O1897" s="184">
        <v>0</v>
      </c>
      <c r="P1897" s="184">
        <v>0</v>
      </c>
      <c r="Q1897" s="184"/>
      <c r="R1897" s="184"/>
      <c r="S1897" s="184"/>
      <c r="T1897" s="184"/>
      <c r="U1897" s="184"/>
      <c r="V1897" s="184"/>
      <c r="W1897" s="184"/>
      <c r="X1897" s="184"/>
      <c r="Y1897" s="184"/>
      <c r="Z1897" s="184"/>
    </row>
    <row r="1898" spans="1:26" ht="15" customHeight="1">
      <c r="A1898" s="184" t="s">
        <v>2955</v>
      </c>
      <c r="B1898" s="184" t="s">
        <v>3899</v>
      </c>
      <c r="C1898" s="184">
        <v>0</v>
      </c>
      <c r="D1898" s="184">
        <v>0</v>
      </c>
      <c r="E1898" s="184" t="s">
        <v>3</v>
      </c>
      <c r="F1898" s="184">
        <f t="shared" si="29"/>
        <v>0</v>
      </c>
      <c r="G1898" s="184">
        <v>0</v>
      </c>
      <c r="H1898" s="184">
        <v>0</v>
      </c>
      <c r="I1898" s="184">
        <v>0</v>
      </c>
      <c r="J1898" s="184">
        <v>0</v>
      </c>
      <c r="K1898" s="184">
        <v>0</v>
      </c>
      <c r="L1898" s="184">
        <v>7</v>
      </c>
      <c r="M1898" s="184">
        <v>0</v>
      </c>
      <c r="N1898" s="184">
        <v>0</v>
      </c>
      <c r="O1898" s="184">
        <v>0</v>
      </c>
      <c r="P1898" s="184">
        <v>0</v>
      </c>
      <c r="Q1898" s="184"/>
      <c r="R1898" s="184"/>
      <c r="S1898" s="184"/>
      <c r="T1898" s="184"/>
      <c r="U1898" s="184"/>
      <c r="V1898" s="184"/>
      <c r="W1898" s="184"/>
      <c r="X1898" s="184"/>
      <c r="Y1898" s="184"/>
      <c r="Z1898" s="184"/>
    </row>
    <row r="1899" spans="1:26" ht="15" customHeight="1">
      <c r="A1899" s="184" t="s">
        <v>2607</v>
      </c>
      <c r="B1899" s="184" t="s">
        <v>3895</v>
      </c>
      <c r="C1899" s="184">
        <v>489</v>
      </c>
      <c r="D1899" s="184">
        <v>409</v>
      </c>
      <c r="E1899" s="184" t="s">
        <v>3</v>
      </c>
      <c r="F1899" s="184">
        <f t="shared" si="29"/>
        <v>409</v>
      </c>
      <c r="G1899" s="184">
        <v>363</v>
      </c>
      <c r="H1899" s="184">
        <v>0</v>
      </c>
      <c r="I1899" s="184">
        <v>46</v>
      </c>
      <c r="J1899" s="184">
        <v>0</v>
      </c>
      <c r="K1899" s="184">
        <v>0</v>
      </c>
      <c r="L1899" s="184">
        <v>0</v>
      </c>
      <c r="M1899" s="184">
        <v>0</v>
      </c>
      <c r="N1899" s="184">
        <v>0</v>
      </c>
      <c r="O1899" s="184">
        <v>0</v>
      </c>
      <c r="P1899" s="184">
        <v>0</v>
      </c>
      <c r="Q1899" s="184"/>
      <c r="R1899" s="184"/>
      <c r="S1899" s="184"/>
      <c r="T1899" s="184"/>
      <c r="U1899" s="184"/>
      <c r="V1899" s="184"/>
      <c r="W1899" s="184"/>
      <c r="X1899" s="184"/>
      <c r="Y1899" s="184"/>
      <c r="Z1899" s="184"/>
    </row>
    <row r="1900" spans="1:26" ht="15" customHeight="1">
      <c r="A1900" s="184" t="s">
        <v>2456</v>
      </c>
      <c r="B1900" s="184" t="s">
        <v>4595</v>
      </c>
      <c r="C1900" s="184">
        <v>0</v>
      </c>
      <c r="D1900" s="184">
        <v>0</v>
      </c>
      <c r="E1900" s="184" t="s">
        <v>20</v>
      </c>
      <c r="F1900" s="184">
        <f t="shared" si="29"/>
        <v>0</v>
      </c>
      <c r="G1900" s="184">
        <v>0</v>
      </c>
      <c r="H1900" s="184">
        <v>0</v>
      </c>
      <c r="I1900" s="184">
        <v>0</v>
      </c>
      <c r="J1900" s="184">
        <v>0</v>
      </c>
      <c r="K1900" s="184">
        <v>0</v>
      </c>
      <c r="L1900" s="184">
        <v>0</v>
      </c>
      <c r="M1900" s="184">
        <v>0</v>
      </c>
      <c r="N1900" s="184">
        <v>0</v>
      </c>
      <c r="O1900" s="184">
        <v>0</v>
      </c>
      <c r="P1900" s="184">
        <v>3</v>
      </c>
      <c r="Q1900" s="184"/>
      <c r="R1900" s="184"/>
      <c r="S1900" s="184"/>
      <c r="T1900" s="184"/>
      <c r="U1900" s="184"/>
      <c r="V1900" s="184"/>
      <c r="W1900" s="184"/>
      <c r="X1900" s="184"/>
      <c r="Y1900" s="184"/>
      <c r="Z1900" s="184"/>
    </row>
    <row r="1901" spans="1:26" ht="15" customHeight="1">
      <c r="A1901" s="184" t="s">
        <v>2451</v>
      </c>
      <c r="B1901" s="184" t="s">
        <v>4595</v>
      </c>
      <c r="C1901" s="184">
        <v>0</v>
      </c>
      <c r="D1901" s="184">
        <v>0</v>
      </c>
      <c r="E1901" s="184" t="s">
        <v>3</v>
      </c>
      <c r="F1901" s="184">
        <f t="shared" si="29"/>
        <v>0</v>
      </c>
      <c r="G1901" s="184">
        <v>0</v>
      </c>
      <c r="H1901" s="184">
        <v>0</v>
      </c>
      <c r="I1901" s="184">
        <v>0</v>
      </c>
      <c r="J1901" s="184">
        <v>0</v>
      </c>
      <c r="K1901" s="184">
        <v>0</v>
      </c>
      <c r="L1901" s="184">
        <v>15</v>
      </c>
      <c r="M1901" s="184">
        <v>0</v>
      </c>
      <c r="N1901" s="184">
        <v>0</v>
      </c>
      <c r="O1901" s="184">
        <v>0</v>
      </c>
      <c r="P1901" s="184">
        <v>0</v>
      </c>
      <c r="Q1901" s="184"/>
      <c r="R1901" s="184"/>
      <c r="S1901" s="184"/>
      <c r="T1901" s="184"/>
      <c r="U1901" s="184"/>
      <c r="V1901" s="184"/>
      <c r="W1901" s="184"/>
      <c r="X1901" s="184"/>
      <c r="Y1901" s="184"/>
      <c r="Z1901" s="184"/>
    </row>
    <row r="1902" spans="1:26" ht="15" customHeight="1">
      <c r="A1902" s="184" t="s">
        <v>1625</v>
      </c>
      <c r="B1902" s="184" t="s">
        <v>5274</v>
      </c>
      <c r="C1902" s="184">
        <v>447</v>
      </c>
      <c r="D1902" s="184">
        <v>447</v>
      </c>
      <c r="E1902" s="184" t="s">
        <v>3</v>
      </c>
      <c r="F1902" s="184">
        <f t="shared" si="29"/>
        <v>447</v>
      </c>
      <c r="G1902" s="184">
        <v>447</v>
      </c>
      <c r="H1902" s="184">
        <v>0</v>
      </c>
      <c r="I1902" s="184">
        <v>0</v>
      </c>
      <c r="J1902" s="184">
        <v>0</v>
      </c>
      <c r="K1902" s="184">
        <v>0</v>
      </c>
      <c r="L1902" s="184">
        <v>0</v>
      </c>
      <c r="M1902" s="184">
        <v>508</v>
      </c>
      <c r="N1902" s="184">
        <v>0</v>
      </c>
      <c r="O1902" s="184">
        <v>0</v>
      </c>
      <c r="P1902" s="184">
        <v>0</v>
      </c>
      <c r="Q1902" s="184"/>
      <c r="R1902" s="184"/>
      <c r="S1902" s="184"/>
      <c r="T1902" s="184"/>
      <c r="U1902" s="184"/>
      <c r="V1902" s="184"/>
      <c r="W1902" s="184"/>
      <c r="X1902" s="184"/>
      <c r="Y1902" s="184"/>
      <c r="Z1902" s="184"/>
    </row>
    <row r="1903" spans="1:26" ht="15" customHeight="1">
      <c r="A1903" s="184" t="s">
        <v>1866</v>
      </c>
      <c r="B1903" s="184" t="s">
        <v>4676</v>
      </c>
      <c r="C1903" s="184">
        <v>85</v>
      </c>
      <c r="D1903" s="184">
        <v>85</v>
      </c>
      <c r="E1903" s="184" t="s">
        <v>3</v>
      </c>
      <c r="F1903" s="184">
        <f t="shared" si="29"/>
        <v>85</v>
      </c>
      <c r="G1903" s="184">
        <v>85</v>
      </c>
      <c r="H1903" s="184">
        <v>0</v>
      </c>
      <c r="I1903" s="184">
        <v>0</v>
      </c>
      <c r="J1903" s="184">
        <v>0</v>
      </c>
      <c r="K1903" s="184">
        <v>0</v>
      </c>
      <c r="L1903" s="184">
        <v>0</v>
      </c>
      <c r="M1903" s="184">
        <v>0</v>
      </c>
      <c r="N1903" s="184">
        <v>0</v>
      </c>
      <c r="O1903" s="184">
        <v>0</v>
      </c>
      <c r="P1903" s="184">
        <v>200</v>
      </c>
      <c r="Q1903" s="184"/>
      <c r="R1903" s="184"/>
      <c r="S1903" s="184"/>
      <c r="T1903" s="184"/>
      <c r="U1903" s="184"/>
      <c r="V1903" s="184"/>
      <c r="W1903" s="184"/>
      <c r="X1903" s="184"/>
      <c r="Y1903" s="184"/>
      <c r="Z1903" s="184"/>
    </row>
    <row r="1904" spans="1:26" ht="15" customHeight="1">
      <c r="A1904" s="184" t="s">
        <v>2037</v>
      </c>
      <c r="B1904" s="184" t="s">
        <v>3896</v>
      </c>
      <c r="C1904" s="184">
        <v>38</v>
      </c>
      <c r="D1904" s="184">
        <v>28</v>
      </c>
      <c r="E1904" s="184" t="s">
        <v>3</v>
      </c>
      <c r="F1904" s="184">
        <f t="shared" si="29"/>
        <v>28</v>
      </c>
      <c r="G1904" s="184">
        <v>28</v>
      </c>
      <c r="H1904" s="184">
        <v>0</v>
      </c>
      <c r="I1904" s="184">
        <v>0</v>
      </c>
      <c r="J1904" s="184">
        <v>0</v>
      </c>
      <c r="K1904" s="184">
        <v>0</v>
      </c>
      <c r="L1904" s="184">
        <v>0</v>
      </c>
      <c r="M1904" s="184">
        <v>0</v>
      </c>
      <c r="N1904" s="184">
        <v>0</v>
      </c>
      <c r="O1904" s="184">
        <v>0</v>
      </c>
      <c r="P1904" s="184">
        <v>310</v>
      </c>
      <c r="Q1904" s="184"/>
      <c r="R1904" s="184"/>
      <c r="S1904" s="184"/>
      <c r="T1904" s="184"/>
      <c r="U1904" s="184"/>
      <c r="V1904" s="184"/>
      <c r="W1904" s="184"/>
      <c r="X1904" s="184"/>
      <c r="Y1904" s="184"/>
      <c r="Z1904" s="184"/>
    </row>
    <row r="1905" spans="1:26" ht="15" customHeight="1">
      <c r="A1905" s="184" t="s">
        <v>1626</v>
      </c>
      <c r="B1905" s="184" t="s">
        <v>3897</v>
      </c>
      <c r="C1905" s="184">
        <v>225</v>
      </c>
      <c r="D1905" s="184">
        <v>225</v>
      </c>
      <c r="E1905" s="184" t="s">
        <v>3</v>
      </c>
      <c r="F1905" s="184">
        <f t="shared" si="29"/>
        <v>225</v>
      </c>
      <c r="G1905" s="184">
        <v>225</v>
      </c>
      <c r="H1905" s="184">
        <v>0</v>
      </c>
      <c r="I1905" s="184">
        <v>0</v>
      </c>
      <c r="J1905" s="184">
        <v>0</v>
      </c>
      <c r="K1905" s="184">
        <v>0</v>
      </c>
      <c r="L1905" s="184">
        <v>0</v>
      </c>
      <c r="M1905" s="184">
        <v>36</v>
      </c>
      <c r="N1905" s="184">
        <v>0</v>
      </c>
      <c r="O1905" s="184">
        <v>0</v>
      </c>
      <c r="P1905" s="184">
        <v>0</v>
      </c>
      <c r="Q1905" s="184"/>
      <c r="R1905" s="184"/>
      <c r="S1905" s="184"/>
      <c r="T1905" s="184"/>
      <c r="U1905" s="184"/>
      <c r="V1905" s="184"/>
      <c r="W1905" s="184"/>
      <c r="X1905" s="184"/>
      <c r="Y1905" s="184"/>
      <c r="Z1905" s="184"/>
    </row>
    <row r="1906" spans="1:26" ht="15" customHeight="1">
      <c r="A1906" s="184" t="s">
        <v>1627</v>
      </c>
      <c r="B1906" s="184" t="s">
        <v>4677</v>
      </c>
      <c r="C1906" s="184">
        <v>201</v>
      </c>
      <c r="D1906" s="184">
        <v>201</v>
      </c>
      <c r="E1906" s="184" t="s">
        <v>3</v>
      </c>
      <c r="F1906" s="184">
        <f t="shared" si="29"/>
        <v>201</v>
      </c>
      <c r="G1906" s="184">
        <v>201</v>
      </c>
      <c r="H1906" s="184">
        <v>0</v>
      </c>
      <c r="I1906" s="184">
        <v>0</v>
      </c>
      <c r="J1906" s="184">
        <v>0</v>
      </c>
      <c r="K1906" s="184">
        <v>0</v>
      </c>
      <c r="L1906" s="184">
        <v>0</v>
      </c>
      <c r="M1906" s="184">
        <v>0</v>
      </c>
      <c r="N1906" s="184">
        <v>0</v>
      </c>
      <c r="O1906" s="184">
        <v>0</v>
      </c>
      <c r="P1906" s="184">
        <v>73</v>
      </c>
      <c r="Q1906" s="184"/>
      <c r="R1906" s="184"/>
      <c r="S1906" s="184"/>
      <c r="T1906" s="184"/>
      <c r="U1906" s="184"/>
      <c r="V1906" s="184"/>
      <c r="W1906" s="184"/>
      <c r="X1906" s="184"/>
      <c r="Y1906" s="184"/>
      <c r="Z1906" s="184"/>
    </row>
    <row r="1907" spans="1:26" ht="15" customHeight="1">
      <c r="A1907" s="184" t="s">
        <v>1629</v>
      </c>
      <c r="B1907" s="184" t="s">
        <v>3898</v>
      </c>
      <c r="C1907" s="184">
        <v>0</v>
      </c>
      <c r="D1907" s="184">
        <v>0</v>
      </c>
      <c r="E1907" s="184" t="s">
        <v>20</v>
      </c>
      <c r="F1907" s="184">
        <f t="shared" si="29"/>
        <v>0</v>
      </c>
      <c r="G1907" s="184">
        <v>0</v>
      </c>
      <c r="H1907" s="184">
        <v>0</v>
      </c>
      <c r="I1907" s="184">
        <v>0</v>
      </c>
      <c r="J1907" s="184">
        <v>0</v>
      </c>
      <c r="K1907" s="184">
        <v>0</v>
      </c>
      <c r="L1907" s="184">
        <v>0</v>
      </c>
      <c r="M1907" s="184">
        <v>0</v>
      </c>
      <c r="N1907" s="184">
        <v>0</v>
      </c>
      <c r="O1907" s="184">
        <v>0</v>
      </c>
      <c r="P1907" s="184">
        <v>2</v>
      </c>
      <c r="Q1907" s="184"/>
      <c r="R1907" s="184"/>
      <c r="S1907" s="184"/>
      <c r="T1907" s="184"/>
      <c r="U1907" s="184"/>
      <c r="V1907" s="184"/>
      <c r="W1907" s="184"/>
      <c r="X1907" s="184"/>
      <c r="Y1907" s="184"/>
      <c r="Z1907" s="184"/>
    </row>
    <row r="1908" spans="1:26" ht="15" customHeight="1">
      <c r="A1908" s="184" t="s">
        <v>1628</v>
      </c>
      <c r="B1908" s="184" t="s">
        <v>3898</v>
      </c>
      <c r="C1908" s="184">
        <v>12</v>
      </c>
      <c r="D1908" s="184">
        <v>0</v>
      </c>
      <c r="E1908" s="184" t="s">
        <v>3</v>
      </c>
      <c r="F1908" s="184">
        <f t="shared" si="29"/>
        <v>0</v>
      </c>
      <c r="G1908" s="184">
        <v>0</v>
      </c>
      <c r="H1908" s="184">
        <v>0</v>
      </c>
      <c r="I1908" s="184">
        <v>0</v>
      </c>
      <c r="J1908" s="184">
        <v>0</v>
      </c>
      <c r="K1908" s="184">
        <v>0</v>
      </c>
      <c r="L1908" s="184">
        <v>5</v>
      </c>
      <c r="M1908" s="184">
        <v>0</v>
      </c>
      <c r="N1908" s="184">
        <v>0</v>
      </c>
      <c r="O1908" s="184">
        <v>92</v>
      </c>
      <c r="P1908" s="184">
        <v>64</v>
      </c>
      <c r="Q1908" s="184"/>
      <c r="R1908" s="184"/>
      <c r="S1908" s="184"/>
      <c r="T1908" s="184"/>
      <c r="U1908" s="184"/>
      <c r="V1908" s="184"/>
      <c r="W1908" s="184"/>
      <c r="X1908" s="184"/>
      <c r="Y1908" s="184"/>
      <c r="Z1908" s="184"/>
    </row>
    <row r="1909" spans="1:26" ht="15" customHeight="1">
      <c r="A1909" s="184" t="s">
        <v>1631</v>
      </c>
      <c r="B1909" s="184" t="s">
        <v>3900</v>
      </c>
      <c r="C1909" s="184">
        <v>87</v>
      </c>
      <c r="D1909" s="184">
        <v>87</v>
      </c>
      <c r="E1909" s="184" t="s">
        <v>3</v>
      </c>
      <c r="F1909" s="184">
        <f t="shared" si="29"/>
        <v>87</v>
      </c>
      <c r="G1909" s="184">
        <v>0</v>
      </c>
      <c r="H1909" s="184">
        <v>0</v>
      </c>
      <c r="I1909" s="184">
        <v>87</v>
      </c>
      <c r="J1909" s="184">
        <v>0</v>
      </c>
      <c r="K1909" s="184">
        <v>0</v>
      </c>
      <c r="L1909" s="184">
        <v>0</v>
      </c>
      <c r="M1909" s="184">
        <v>125</v>
      </c>
      <c r="N1909" s="184">
        <v>0</v>
      </c>
      <c r="O1909" s="184">
        <v>0</v>
      </c>
      <c r="P1909" s="184">
        <v>0</v>
      </c>
      <c r="Q1909" s="184"/>
      <c r="R1909" s="184"/>
      <c r="S1909" s="184"/>
      <c r="T1909" s="184"/>
      <c r="U1909" s="184"/>
      <c r="V1909" s="184"/>
      <c r="W1909" s="184"/>
      <c r="X1909" s="184"/>
      <c r="Y1909" s="184"/>
      <c r="Z1909" s="184"/>
    </row>
    <row r="1910" spans="1:26" ht="15" customHeight="1">
      <c r="A1910" s="184" t="s">
        <v>1633</v>
      </c>
      <c r="B1910" s="184" t="s">
        <v>4664</v>
      </c>
      <c r="C1910" s="184">
        <v>135</v>
      </c>
      <c r="D1910" s="184">
        <v>135</v>
      </c>
      <c r="E1910" s="184" t="s">
        <v>3</v>
      </c>
      <c r="F1910" s="184">
        <f t="shared" si="29"/>
        <v>135</v>
      </c>
      <c r="G1910" s="184">
        <v>135</v>
      </c>
      <c r="H1910" s="184">
        <v>0</v>
      </c>
      <c r="I1910" s="184">
        <v>0</v>
      </c>
      <c r="J1910" s="184">
        <v>0</v>
      </c>
      <c r="K1910" s="184">
        <v>0</v>
      </c>
      <c r="L1910" s="184">
        <v>5</v>
      </c>
      <c r="M1910" s="184">
        <v>0</v>
      </c>
      <c r="N1910" s="184">
        <v>0</v>
      </c>
      <c r="O1910" s="184">
        <v>0</v>
      </c>
      <c r="P1910" s="184">
        <v>98</v>
      </c>
      <c r="Q1910" s="184"/>
      <c r="R1910" s="184"/>
      <c r="S1910" s="184"/>
      <c r="T1910" s="184"/>
      <c r="U1910" s="184"/>
      <c r="V1910" s="184"/>
      <c r="W1910" s="184"/>
      <c r="X1910" s="184"/>
      <c r="Y1910" s="184"/>
      <c r="Z1910" s="184"/>
    </row>
    <row r="1911" spans="1:26" ht="15" customHeight="1">
      <c r="A1911" s="184" t="s">
        <v>1634</v>
      </c>
      <c r="B1911" s="184" t="s">
        <v>3903</v>
      </c>
      <c r="C1911" s="184">
        <v>0</v>
      </c>
      <c r="D1911" s="184">
        <v>0</v>
      </c>
      <c r="E1911" s="184" t="s">
        <v>3</v>
      </c>
      <c r="F1911" s="184">
        <f t="shared" si="29"/>
        <v>0</v>
      </c>
      <c r="G1911" s="184">
        <v>0</v>
      </c>
      <c r="H1911" s="184">
        <v>0</v>
      </c>
      <c r="I1911" s="184">
        <v>0</v>
      </c>
      <c r="J1911" s="184">
        <v>0</v>
      </c>
      <c r="K1911" s="184">
        <v>0</v>
      </c>
      <c r="L1911" s="184">
        <v>18</v>
      </c>
      <c r="M1911" s="184">
        <v>0</v>
      </c>
      <c r="N1911" s="184">
        <v>0</v>
      </c>
      <c r="O1911" s="184">
        <v>0</v>
      </c>
      <c r="P1911" s="184">
        <v>0</v>
      </c>
      <c r="Q1911" s="184"/>
      <c r="R1911" s="184"/>
      <c r="S1911" s="184"/>
      <c r="T1911" s="184"/>
      <c r="U1911" s="184"/>
      <c r="V1911" s="184"/>
      <c r="W1911" s="184"/>
      <c r="X1911" s="184"/>
      <c r="Y1911" s="184"/>
      <c r="Z1911" s="184"/>
    </row>
    <row r="1912" spans="1:26" ht="15" customHeight="1">
      <c r="A1912" s="184" t="s">
        <v>1636</v>
      </c>
      <c r="B1912" s="184" t="s">
        <v>3904</v>
      </c>
      <c r="C1912" s="184">
        <v>0</v>
      </c>
      <c r="D1912" s="184">
        <v>0</v>
      </c>
      <c r="E1912" s="184" t="s">
        <v>20</v>
      </c>
      <c r="F1912" s="184">
        <f t="shared" si="29"/>
        <v>0</v>
      </c>
      <c r="G1912" s="184">
        <v>0</v>
      </c>
      <c r="H1912" s="184">
        <v>0</v>
      </c>
      <c r="I1912" s="184">
        <v>0</v>
      </c>
      <c r="J1912" s="184">
        <v>0</v>
      </c>
      <c r="K1912" s="184">
        <v>0</v>
      </c>
      <c r="L1912" s="184">
        <v>2</v>
      </c>
      <c r="M1912" s="184">
        <v>0</v>
      </c>
      <c r="N1912" s="184">
        <v>0</v>
      </c>
      <c r="O1912" s="184">
        <v>0</v>
      </c>
      <c r="P1912" s="184">
        <v>7</v>
      </c>
      <c r="Q1912" s="184"/>
      <c r="R1912" s="184"/>
      <c r="S1912" s="184"/>
      <c r="T1912" s="184"/>
      <c r="U1912" s="184"/>
      <c r="V1912" s="184"/>
      <c r="W1912" s="184"/>
      <c r="X1912" s="184"/>
      <c r="Y1912" s="184"/>
      <c r="Z1912" s="184"/>
    </row>
    <row r="1913" spans="1:26" ht="15" customHeight="1">
      <c r="A1913" s="184" t="s">
        <v>1635</v>
      </c>
      <c r="B1913" s="184" t="s">
        <v>3904</v>
      </c>
      <c r="C1913" s="184">
        <v>1686</v>
      </c>
      <c r="D1913" s="184">
        <v>1526</v>
      </c>
      <c r="E1913" s="184" t="s">
        <v>3</v>
      </c>
      <c r="F1913" s="184">
        <f t="shared" si="29"/>
        <v>1526</v>
      </c>
      <c r="G1913" s="184">
        <v>608</v>
      </c>
      <c r="H1913" s="184">
        <v>0</v>
      </c>
      <c r="I1913" s="184">
        <v>918</v>
      </c>
      <c r="J1913" s="184">
        <v>0</v>
      </c>
      <c r="K1913" s="184">
        <v>0</v>
      </c>
      <c r="L1913" s="184">
        <v>0</v>
      </c>
      <c r="M1913" s="184">
        <v>0</v>
      </c>
      <c r="N1913" s="184">
        <v>0</v>
      </c>
      <c r="O1913" s="184">
        <v>0</v>
      </c>
      <c r="P1913" s="184">
        <v>0</v>
      </c>
      <c r="Q1913" s="184"/>
      <c r="R1913" s="184"/>
      <c r="S1913" s="184"/>
      <c r="T1913" s="184"/>
      <c r="U1913" s="184"/>
      <c r="V1913" s="184"/>
      <c r="W1913" s="184"/>
      <c r="X1913" s="184"/>
      <c r="Y1913" s="184"/>
      <c r="Z1913" s="184"/>
    </row>
    <row r="1914" spans="1:26" ht="15" customHeight="1">
      <c r="A1914" s="184" t="s">
        <v>5020</v>
      </c>
      <c r="B1914" s="184" t="s">
        <v>5275</v>
      </c>
      <c r="C1914" s="184">
        <v>25</v>
      </c>
      <c r="D1914" s="184">
        <v>25</v>
      </c>
      <c r="E1914" s="184" t="s">
        <v>3</v>
      </c>
      <c r="F1914" s="184">
        <f t="shared" si="29"/>
        <v>25</v>
      </c>
      <c r="G1914" s="184">
        <v>25</v>
      </c>
      <c r="H1914" s="184">
        <v>0</v>
      </c>
      <c r="I1914" s="184">
        <v>0</v>
      </c>
      <c r="J1914" s="184">
        <v>0</v>
      </c>
      <c r="K1914" s="184">
        <v>0</v>
      </c>
      <c r="L1914" s="184">
        <v>0</v>
      </c>
      <c r="M1914" s="184">
        <v>0</v>
      </c>
      <c r="N1914" s="184">
        <v>0</v>
      </c>
      <c r="O1914" s="184">
        <v>0</v>
      </c>
      <c r="P1914" s="184">
        <v>38</v>
      </c>
      <c r="Q1914" s="184"/>
      <c r="R1914" s="184"/>
      <c r="S1914" s="184"/>
      <c r="T1914" s="184"/>
      <c r="U1914" s="184"/>
      <c r="V1914" s="184"/>
      <c r="W1914" s="184"/>
      <c r="X1914" s="184"/>
      <c r="Y1914" s="184"/>
      <c r="Z1914" s="184"/>
    </row>
    <row r="1915" spans="1:26" ht="15" customHeight="1">
      <c r="A1915" s="184" t="s">
        <v>1638</v>
      </c>
      <c r="B1915" s="184" t="s">
        <v>3906</v>
      </c>
      <c r="C1915" s="184">
        <v>61</v>
      </c>
      <c r="D1915" s="184">
        <v>61</v>
      </c>
      <c r="E1915" s="184" t="s">
        <v>3</v>
      </c>
      <c r="F1915" s="184">
        <f t="shared" si="29"/>
        <v>61</v>
      </c>
      <c r="G1915" s="184">
        <v>61</v>
      </c>
      <c r="H1915" s="184">
        <v>0</v>
      </c>
      <c r="I1915" s="184">
        <v>0</v>
      </c>
      <c r="J1915" s="184">
        <v>0</v>
      </c>
      <c r="K1915" s="184">
        <v>0</v>
      </c>
      <c r="L1915" s="184">
        <v>0</v>
      </c>
      <c r="M1915" s="184">
        <v>0</v>
      </c>
      <c r="N1915" s="184">
        <v>0</v>
      </c>
      <c r="O1915" s="184">
        <v>0</v>
      </c>
      <c r="P1915" s="184">
        <v>0</v>
      </c>
      <c r="Q1915" s="184"/>
      <c r="R1915" s="184"/>
      <c r="S1915" s="184"/>
      <c r="T1915" s="184"/>
      <c r="U1915" s="184"/>
      <c r="V1915" s="184"/>
      <c r="W1915" s="184"/>
      <c r="X1915" s="184"/>
      <c r="Y1915" s="184"/>
      <c r="Z1915" s="184"/>
    </row>
    <row r="1916" spans="1:26" ht="15" customHeight="1">
      <c r="A1916" s="184" t="s">
        <v>2907</v>
      </c>
      <c r="B1916" s="184" t="s">
        <v>4782</v>
      </c>
      <c r="C1916" s="184">
        <v>82</v>
      </c>
      <c r="D1916" s="184">
        <v>82</v>
      </c>
      <c r="E1916" s="184" t="s">
        <v>20</v>
      </c>
      <c r="F1916" s="184">
        <f t="shared" si="29"/>
        <v>82</v>
      </c>
      <c r="G1916" s="184">
        <v>82</v>
      </c>
      <c r="H1916" s="184">
        <v>0</v>
      </c>
      <c r="I1916" s="184">
        <v>0</v>
      </c>
      <c r="J1916" s="184">
        <v>0</v>
      </c>
      <c r="K1916" s="184">
        <v>0</v>
      </c>
      <c r="L1916" s="184">
        <v>0</v>
      </c>
      <c r="M1916" s="184">
        <v>32</v>
      </c>
      <c r="N1916" s="184">
        <v>0</v>
      </c>
      <c r="O1916" s="184">
        <v>0</v>
      </c>
      <c r="P1916" s="184">
        <v>72</v>
      </c>
      <c r="Q1916" s="184"/>
      <c r="R1916" s="184"/>
      <c r="S1916" s="184"/>
      <c r="T1916" s="184"/>
      <c r="U1916" s="184"/>
      <c r="V1916" s="184"/>
      <c r="W1916" s="184"/>
      <c r="X1916" s="184"/>
      <c r="Y1916" s="184"/>
      <c r="Z1916" s="184"/>
    </row>
    <row r="1917" spans="1:26" ht="15" customHeight="1">
      <c r="A1917" s="184" t="s">
        <v>1639</v>
      </c>
      <c r="B1917" s="184" t="s">
        <v>3907</v>
      </c>
      <c r="C1917" s="184">
        <v>6</v>
      </c>
      <c r="D1917" s="184">
        <v>6</v>
      </c>
      <c r="E1917" s="184" t="s">
        <v>20</v>
      </c>
      <c r="F1917" s="184">
        <f t="shared" si="29"/>
        <v>6</v>
      </c>
      <c r="G1917" s="184">
        <v>6</v>
      </c>
      <c r="H1917" s="184">
        <v>0</v>
      </c>
      <c r="I1917" s="184">
        <v>0</v>
      </c>
      <c r="J1917" s="184">
        <v>0</v>
      </c>
      <c r="K1917" s="184">
        <v>0</v>
      </c>
      <c r="L1917" s="184">
        <v>0</v>
      </c>
      <c r="M1917" s="184">
        <v>0</v>
      </c>
      <c r="N1917" s="184">
        <v>0</v>
      </c>
      <c r="O1917" s="184">
        <v>0</v>
      </c>
      <c r="P1917" s="184">
        <v>144</v>
      </c>
      <c r="Q1917" s="184"/>
      <c r="R1917" s="184"/>
      <c r="S1917" s="184"/>
      <c r="T1917" s="184"/>
      <c r="U1917" s="184"/>
      <c r="V1917" s="184"/>
      <c r="W1917" s="184"/>
      <c r="X1917" s="184"/>
      <c r="Y1917" s="184"/>
      <c r="Z1917" s="184"/>
    </row>
    <row r="1918" spans="1:26" ht="15" customHeight="1">
      <c r="A1918" s="184" t="s">
        <v>1902</v>
      </c>
      <c r="B1918" s="184" t="s">
        <v>3908</v>
      </c>
      <c r="C1918" s="184">
        <v>81</v>
      </c>
      <c r="D1918" s="184">
        <v>81</v>
      </c>
      <c r="E1918" s="184" t="s">
        <v>20</v>
      </c>
      <c r="F1918" s="184">
        <f t="shared" si="29"/>
        <v>81</v>
      </c>
      <c r="G1918" s="184">
        <v>81</v>
      </c>
      <c r="H1918" s="184">
        <v>0</v>
      </c>
      <c r="I1918" s="184">
        <v>0</v>
      </c>
      <c r="J1918" s="184">
        <v>0</v>
      </c>
      <c r="K1918" s="184">
        <v>0</v>
      </c>
      <c r="L1918" s="184">
        <v>0</v>
      </c>
      <c r="M1918" s="184">
        <v>0</v>
      </c>
      <c r="N1918" s="184">
        <v>0</v>
      </c>
      <c r="O1918" s="184">
        <v>0</v>
      </c>
      <c r="P1918" s="184">
        <v>0</v>
      </c>
      <c r="Q1918" s="184"/>
      <c r="R1918" s="184"/>
      <c r="S1918" s="184"/>
      <c r="T1918" s="184"/>
      <c r="U1918" s="184"/>
      <c r="V1918" s="184"/>
      <c r="W1918" s="184"/>
      <c r="X1918" s="184"/>
      <c r="Y1918" s="184"/>
      <c r="Z1918" s="184"/>
    </row>
    <row r="1919" spans="1:26" ht="15" customHeight="1">
      <c r="A1919" s="184" t="s">
        <v>1640</v>
      </c>
      <c r="B1919" s="184" t="s">
        <v>3909</v>
      </c>
      <c r="C1919" s="184">
        <v>195</v>
      </c>
      <c r="D1919" s="184">
        <v>193</v>
      </c>
      <c r="E1919" s="184" t="s">
        <v>20</v>
      </c>
      <c r="F1919" s="184">
        <f t="shared" si="29"/>
        <v>193</v>
      </c>
      <c r="G1919" s="184">
        <v>44</v>
      </c>
      <c r="H1919" s="184">
        <v>0</v>
      </c>
      <c r="I1919" s="184">
        <v>149</v>
      </c>
      <c r="J1919" s="184">
        <v>0</v>
      </c>
      <c r="K1919" s="184">
        <v>0</v>
      </c>
      <c r="L1919" s="184">
        <v>0</v>
      </c>
      <c r="M1919" s="184">
        <v>303</v>
      </c>
      <c r="N1919" s="184">
        <v>0</v>
      </c>
      <c r="O1919" s="184">
        <v>0</v>
      </c>
      <c r="P1919" s="184">
        <v>24</v>
      </c>
      <c r="Q1919" s="184"/>
      <c r="R1919" s="184"/>
      <c r="S1919" s="184"/>
      <c r="T1919" s="184"/>
      <c r="U1919" s="184"/>
      <c r="V1919" s="184"/>
      <c r="W1919" s="184"/>
      <c r="X1919" s="184"/>
      <c r="Y1919" s="184"/>
      <c r="Z1919" s="184"/>
    </row>
    <row r="1920" spans="1:26" ht="15" customHeight="1">
      <c r="A1920" s="184" t="s">
        <v>1641</v>
      </c>
      <c r="B1920" s="184" t="s">
        <v>4596</v>
      </c>
      <c r="C1920" s="184">
        <v>163</v>
      </c>
      <c r="D1920" s="184">
        <v>0</v>
      </c>
      <c r="E1920" s="184" t="s">
        <v>3</v>
      </c>
      <c r="F1920" s="184">
        <f t="shared" si="29"/>
        <v>0</v>
      </c>
      <c r="G1920" s="184">
        <v>0</v>
      </c>
      <c r="H1920" s="184">
        <v>0</v>
      </c>
      <c r="I1920" s="184">
        <v>0</v>
      </c>
      <c r="J1920" s="184">
        <v>0</v>
      </c>
      <c r="K1920" s="184">
        <v>0</v>
      </c>
      <c r="L1920" s="184">
        <v>20</v>
      </c>
      <c r="M1920" s="184">
        <v>0</v>
      </c>
      <c r="N1920" s="184">
        <v>0</v>
      </c>
      <c r="O1920" s="184">
        <v>0</v>
      </c>
      <c r="P1920" s="184">
        <v>0</v>
      </c>
      <c r="Q1920" s="184"/>
      <c r="R1920" s="184"/>
      <c r="S1920" s="184"/>
      <c r="T1920" s="184"/>
      <c r="U1920" s="184"/>
      <c r="V1920" s="184"/>
      <c r="W1920" s="184"/>
      <c r="X1920" s="184"/>
      <c r="Y1920" s="184"/>
      <c r="Z1920" s="184"/>
    </row>
    <row r="1921" spans="1:26" ht="15" customHeight="1">
      <c r="A1921" s="184" t="s">
        <v>1644</v>
      </c>
      <c r="B1921" s="184" t="s">
        <v>4597</v>
      </c>
      <c r="C1921" s="184">
        <v>15</v>
      </c>
      <c r="D1921" s="184">
        <v>15</v>
      </c>
      <c r="E1921" s="184" t="s">
        <v>3</v>
      </c>
      <c r="F1921" s="184">
        <f t="shared" si="29"/>
        <v>15</v>
      </c>
      <c r="G1921" s="184">
        <v>15</v>
      </c>
      <c r="H1921" s="184">
        <v>0</v>
      </c>
      <c r="I1921" s="184">
        <v>0</v>
      </c>
      <c r="J1921" s="184">
        <v>0</v>
      </c>
      <c r="K1921" s="184">
        <v>0</v>
      </c>
      <c r="L1921" s="184">
        <v>0</v>
      </c>
      <c r="M1921" s="184">
        <v>0</v>
      </c>
      <c r="N1921" s="184">
        <v>0</v>
      </c>
      <c r="O1921" s="184">
        <v>12</v>
      </c>
      <c r="P1921" s="184">
        <v>168</v>
      </c>
      <c r="Q1921" s="184"/>
      <c r="R1921" s="184"/>
      <c r="S1921" s="184"/>
      <c r="T1921" s="184"/>
      <c r="U1921" s="184"/>
      <c r="V1921" s="184"/>
      <c r="W1921" s="184"/>
      <c r="X1921" s="184"/>
      <c r="Y1921" s="184"/>
      <c r="Z1921" s="184"/>
    </row>
    <row r="1922" spans="1:26" ht="15" customHeight="1">
      <c r="A1922" s="184" t="s">
        <v>4665</v>
      </c>
      <c r="B1922" s="184" t="s">
        <v>4666</v>
      </c>
      <c r="C1922" s="184">
        <v>0</v>
      </c>
      <c r="D1922" s="184">
        <v>0</v>
      </c>
      <c r="E1922" s="184" t="s">
        <v>3</v>
      </c>
      <c r="F1922" s="184">
        <f t="shared" ref="F1922:F1985" si="30">G1922+I1922+J1922+K1922</f>
        <v>0</v>
      </c>
      <c r="G1922" s="184">
        <v>0</v>
      </c>
      <c r="H1922" s="184">
        <v>0</v>
      </c>
      <c r="I1922" s="184">
        <v>0</v>
      </c>
      <c r="J1922" s="184">
        <v>0</v>
      </c>
      <c r="K1922" s="184">
        <v>0</v>
      </c>
      <c r="L1922" s="184">
        <v>0</v>
      </c>
      <c r="M1922" s="184">
        <v>0</v>
      </c>
      <c r="N1922" s="184">
        <v>0</v>
      </c>
      <c r="O1922" s="184">
        <v>0</v>
      </c>
      <c r="P1922" s="184">
        <v>213</v>
      </c>
      <c r="Q1922" s="184"/>
      <c r="R1922" s="184"/>
      <c r="S1922" s="184"/>
      <c r="T1922" s="184"/>
      <c r="U1922" s="184"/>
      <c r="V1922" s="184"/>
      <c r="W1922" s="184"/>
      <c r="X1922" s="184"/>
      <c r="Y1922" s="184"/>
      <c r="Z1922" s="184"/>
    </row>
    <row r="1923" spans="1:26" ht="15" customHeight="1">
      <c r="A1923" s="184" t="s">
        <v>1647</v>
      </c>
      <c r="B1923" s="184" t="s">
        <v>3910</v>
      </c>
      <c r="C1923" s="184">
        <v>270</v>
      </c>
      <c r="D1923" s="184">
        <v>270</v>
      </c>
      <c r="E1923" s="184" t="s">
        <v>3</v>
      </c>
      <c r="F1923" s="184">
        <f t="shared" si="30"/>
        <v>270</v>
      </c>
      <c r="G1923" s="184">
        <v>270</v>
      </c>
      <c r="H1923" s="184">
        <v>0</v>
      </c>
      <c r="I1923" s="184">
        <v>0</v>
      </c>
      <c r="J1923" s="184">
        <v>0</v>
      </c>
      <c r="K1923" s="184">
        <v>0</v>
      </c>
      <c r="L1923" s="184">
        <v>0</v>
      </c>
      <c r="M1923" s="184">
        <v>0</v>
      </c>
      <c r="N1923" s="184">
        <v>0</v>
      </c>
      <c r="O1923" s="184">
        <v>0</v>
      </c>
      <c r="P1923" s="184">
        <v>0</v>
      </c>
      <c r="Q1923" s="184"/>
      <c r="R1923" s="184"/>
      <c r="S1923" s="184"/>
      <c r="T1923" s="184"/>
      <c r="U1923" s="184"/>
      <c r="V1923" s="184"/>
      <c r="W1923" s="184"/>
      <c r="X1923" s="184"/>
      <c r="Y1923" s="184"/>
      <c r="Z1923" s="184"/>
    </row>
    <row r="1924" spans="1:26" ht="15" customHeight="1">
      <c r="A1924" s="184" t="s">
        <v>2926</v>
      </c>
      <c r="B1924" s="184" t="s">
        <v>5245</v>
      </c>
      <c r="C1924" s="184">
        <v>213</v>
      </c>
      <c r="D1924" s="184">
        <v>213</v>
      </c>
      <c r="E1924" s="184" t="s">
        <v>3</v>
      </c>
      <c r="F1924" s="184">
        <f t="shared" si="30"/>
        <v>213</v>
      </c>
      <c r="G1924" s="184">
        <v>213</v>
      </c>
      <c r="H1924" s="184">
        <v>0</v>
      </c>
      <c r="I1924" s="184">
        <v>0</v>
      </c>
      <c r="J1924" s="184">
        <v>0</v>
      </c>
      <c r="K1924" s="184">
        <v>0</v>
      </c>
      <c r="L1924" s="184">
        <v>0</v>
      </c>
      <c r="M1924" s="184">
        <v>0</v>
      </c>
      <c r="N1924" s="184">
        <v>0</v>
      </c>
      <c r="O1924" s="184">
        <v>0</v>
      </c>
      <c r="P1924" s="184">
        <v>0</v>
      </c>
      <c r="Q1924" s="184"/>
      <c r="R1924" s="184"/>
      <c r="S1924" s="184"/>
      <c r="T1924" s="184"/>
      <c r="U1924" s="184"/>
      <c r="V1924" s="184"/>
      <c r="W1924" s="184"/>
      <c r="X1924" s="184"/>
      <c r="Y1924" s="184"/>
      <c r="Z1924" s="184"/>
    </row>
    <row r="1925" spans="1:26" ht="15" customHeight="1">
      <c r="A1925" s="184" t="s">
        <v>2879</v>
      </c>
      <c r="B1925" s="184" t="s">
        <v>3102</v>
      </c>
      <c r="C1925" s="184">
        <v>76</v>
      </c>
      <c r="D1925" s="184">
        <v>76</v>
      </c>
      <c r="E1925" s="184" t="s">
        <v>3</v>
      </c>
      <c r="F1925" s="184">
        <f t="shared" si="30"/>
        <v>76</v>
      </c>
      <c r="G1925" s="184">
        <v>76</v>
      </c>
      <c r="H1925" s="184">
        <v>0</v>
      </c>
      <c r="I1925" s="184">
        <v>0</v>
      </c>
      <c r="J1925" s="184">
        <v>0</v>
      </c>
      <c r="K1925" s="184">
        <v>0</v>
      </c>
      <c r="L1925" s="184">
        <v>0</v>
      </c>
      <c r="M1925" s="184">
        <v>0</v>
      </c>
      <c r="N1925" s="184">
        <v>0</v>
      </c>
      <c r="O1925" s="184">
        <v>0</v>
      </c>
      <c r="P1925" s="184">
        <v>511</v>
      </c>
      <c r="Q1925" s="184"/>
      <c r="R1925" s="184"/>
      <c r="S1925" s="184"/>
      <c r="T1925" s="184"/>
      <c r="U1925" s="184"/>
      <c r="V1925" s="184"/>
      <c r="W1925" s="184"/>
      <c r="X1925" s="184"/>
      <c r="Y1925" s="184"/>
      <c r="Z1925" s="184"/>
    </row>
    <row r="1926" spans="1:26" ht="15" customHeight="1">
      <c r="A1926" s="184" t="s">
        <v>2881</v>
      </c>
      <c r="B1926" s="184" t="s">
        <v>4808</v>
      </c>
      <c r="C1926" s="184">
        <v>516</v>
      </c>
      <c r="D1926" s="184">
        <v>509</v>
      </c>
      <c r="E1926" s="184" t="s">
        <v>3</v>
      </c>
      <c r="F1926" s="184">
        <f t="shared" si="30"/>
        <v>509</v>
      </c>
      <c r="G1926" s="184">
        <v>509</v>
      </c>
      <c r="H1926" s="184">
        <v>0</v>
      </c>
      <c r="I1926" s="184">
        <v>0</v>
      </c>
      <c r="J1926" s="184">
        <v>0</v>
      </c>
      <c r="K1926" s="184">
        <v>0</v>
      </c>
      <c r="L1926" s="184">
        <v>0</v>
      </c>
      <c r="M1926" s="184">
        <v>0</v>
      </c>
      <c r="N1926" s="184">
        <v>0</v>
      </c>
      <c r="O1926" s="184">
        <v>50</v>
      </c>
      <c r="P1926" s="184">
        <v>380</v>
      </c>
      <c r="Q1926" s="184"/>
      <c r="R1926" s="184"/>
      <c r="S1926" s="184"/>
      <c r="T1926" s="184"/>
      <c r="U1926" s="184"/>
      <c r="V1926" s="184"/>
      <c r="W1926" s="184"/>
      <c r="X1926" s="184"/>
      <c r="Y1926" s="184"/>
      <c r="Z1926" s="184"/>
    </row>
    <row r="1927" spans="1:26" ht="15" customHeight="1">
      <c r="A1927" s="184" t="s">
        <v>2883</v>
      </c>
      <c r="B1927" s="184" t="s">
        <v>4598</v>
      </c>
      <c r="C1927" s="184">
        <v>474</v>
      </c>
      <c r="D1927" s="184">
        <v>474</v>
      </c>
      <c r="E1927" s="184" t="s">
        <v>3</v>
      </c>
      <c r="F1927" s="184">
        <f t="shared" si="30"/>
        <v>474</v>
      </c>
      <c r="G1927" s="184">
        <v>474</v>
      </c>
      <c r="H1927" s="184">
        <v>0</v>
      </c>
      <c r="I1927" s="184">
        <v>0</v>
      </c>
      <c r="J1927" s="184">
        <v>0</v>
      </c>
      <c r="K1927" s="184">
        <v>0</v>
      </c>
      <c r="L1927" s="184">
        <v>10</v>
      </c>
      <c r="M1927" s="184">
        <v>0</v>
      </c>
      <c r="N1927" s="184">
        <v>0</v>
      </c>
      <c r="O1927" s="184">
        <v>0</v>
      </c>
      <c r="P1927" s="184">
        <v>379</v>
      </c>
      <c r="Q1927" s="184"/>
      <c r="R1927" s="184"/>
      <c r="S1927" s="184"/>
      <c r="T1927" s="184"/>
      <c r="U1927" s="184"/>
      <c r="V1927" s="184"/>
      <c r="W1927" s="184"/>
      <c r="X1927" s="184"/>
      <c r="Y1927" s="184"/>
      <c r="Z1927" s="184"/>
    </row>
    <row r="1928" spans="1:26" ht="15" customHeight="1">
      <c r="A1928" s="184" t="s">
        <v>1367</v>
      </c>
      <c r="B1928" s="184" t="s">
        <v>4599</v>
      </c>
      <c r="C1928" s="184">
        <v>0</v>
      </c>
      <c r="D1928" s="184">
        <v>0</v>
      </c>
      <c r="E1928" s="184" t="s">
        <v>3</v>
      </c>
      <c r="F1928" s="184">
        <f t="shared" si="30"/>
        <v>0</v>
      </c>
      <c r="G1928" s="184">
        <v>0</v>
      </c>
      <c r="H1928" s="184">
        <v>0</v>
      </c>
      <c r="I1928" s="184">
        <v>0</v>
      </c>
      <c r="J1928" s="184">
        <v>0</v>
      </c>
      <c r="K1928" s="184">
        <v>0</v>
      </c>
      <c r="L1928" s="184">
        <v>0</v>
      </c>
      <c r="M1928" s="184">
        <v>59</v>
      </c>
      <c r="N1928" s="184">
        <v>0</v>
      </c>
      <c r="O1928" s="184">
        <v>0</v>
      </c>
      <c r="P1928" s="184">
        <v>0</v>
      </c>
      <c r="Q1928" s="184"/>
      <c r="R1928" s="184"/>
      <c r="S1928" s="184"/>
      <c r="T1928" s="184"/>
      <c r="U1928" s="184"/>
      <c r="V1928" s="184"/>
      <c r="W1928" s="184"/>
      <c r="X1928" s="184"/>
      <c r="Y1928" s="184"/>
      <c r="Z1928" s="184"/>
    </row>
    <row r="1929" spans="1:26" ht="15" customHeight="1">
      <c r="A1929" s="184" t="s">
        <v>1372</v>
      </c>
      <c r="B1929" s="184" t="s">
        <v>4600</v>
      </c>
      <c r="C1929" s="184">
        <v>113</v>
      </c>
      <c r="D1929" s="184">
        <v>113</v>
      </c>
      <c r="E1929" s="184" t="s">
        <v>3</v>
      </c>
      <c r="F1929" s="184">
        <f t="shared" si="30"/>
        <v>113</v>
      </c>
      <c r="G1929" s="184">
        <v>113</v>
      </c>
      <c r="H1929" s="184">
        <v>0</v>
      </c>
      <c r="I1929" s="184">
        <v>0</v>
      </c>
      <c r="J1929" s="184">
        <v>0</v>
      </c>
      <c r="K1929" s="184">
        <v>0</v>
      </c>
      <c r="L1929" s="184">
        <v>15</v>
      </c>
      <c r="M1929" s="184">
        <v>305</v>
      </c>
      <c r="N1929" s="184">
        <v>0</v>
      </c>
      <c r="O1929" s="184">
        <v>0</v>
      </c>
      <c r="P1929" s="184">
        <v>0</v>
      </c>
      <c r="Q1929" s="184"/>
      <c r="R1929" s="184"/>
      <c r="S1929" s="184"/>
      <c r="T1929" s="184"/>
      <c r="U1929" s="184"/>
      <c r="V1929" s="184"/>
      <c r="W1929" s="184"/>
      <c r="X1929" s="184"/>
      <c r="Y1929" s="184"/>
      <c r="Z1929" s="184"/>
    </row>
    <row r="1930" spans="1:26" ht="15" customHeight="1">
      <c r="A1930" s="184" t="s">
        <v>1363</v>
      </c>
      <c r="B1930" s="184" t="s">
        <v>2672</v>
      </c>
      <c r="C1930" s="184">
        <v>1540</v>
      </c>
      <c r="D1930" s="184">
        <v>700</v>
      </c>
      <c r="E1930" s="184" t="s">
        <v>3</v>
      </c>
      <c r="F1930" s="184">
        <f t="shared" si="30"/>
        <v>700</v>
      </c>
      <c r="G1930" s="184">
        <v>260</v>
      </c>
      <c r="H1930" s="184">
        <v>0</v>
      </c>
      <c r="I1930" s="184">
        <v>440</v>
      </c>
      <c r="J1930" s="184">
        <v>0</v>
      </c>
      <c r="K1930" s="184">
        <v>0</v>
      </c>
      <c r="L1930" s="184">
        <v>0</v>
      </c>
      <c r="M1930" s="184">
        <v>0</v>
      </c>
      <c r="N1930" s="184">
        <v>0</v>
      </c>
      <c r="O1930" s="184">
        <v>0</v>
      </c>
      <c r="P1930" s="184">
        <v>3296</v>
      </c>
      <c r="Q1930" s="184"/>
      <c r="R1930" s="184"/>
      <c r="S1930" s="184"/>
      <c r="T1930" s="184"/>
      <c r="U1930" s="184"/>
      <c r="V1930" s="184"/>
      <c r="W1930" s="184"/>
      <c r="X1930" s="184"/>
      <c r="Y1930" s="184"/>
      <c r="Z1930" s="184"/>
    </row>
    <row r="1931" spans="1:26" ht="15" customHeight="1">
      <c r="A1931" s="184" t="s">
        <v>1364</v>
      </c>
      <c r="B1931" s="184" t="s">
        <v>4601</v>
      </c>
      <c r="C1931" s="184">
        <v>460</v>
      </c>
      <c r="D1931" s="184">
        <v>460</v>
      </c>
      <c r="E1931" s="184" t="s">
        <v>3</v>
      </c>
      <c r="F1931" s="184">
        <f t="shared" si="30"/>
        <v>460</v>
      </c>
      <c r="G1931" s="184">
        <v>460</v>
      </c>
      <c r="H1931" s="184">
        <v>0</v>
      </c>
      <c r="I1931" s="184">
        <v>0</v>
      </c>
      <c r="J1931" s="184">
        <v>0</v>
      </c>
      <c r="K1931" s="184">
        <v>0</v>
      </c>
      <c r="L1931" s="184">
        <v>40</v>
      </c>
      <c r="M1931" s="184">
        <v>0</v>
      </c>
      <c r="N1931" s="184">
        <v>0</v>
      </c>
      <c r="O1931" s="184">
        <v>0</v>
      </c>
      <c r="P1931" s="184">
        <v>1536</v>
      </c>
      <c r="Q1931" s="184"/>
      <c r="R1931" s="184"/>
      <c r="S1931" s="184"/>
      <c r="T1931" s="184"/>
      <c r="U1931" s="184"/>
      <c r="V1931" s="184"/>
      <c r="W1931" s="184"/>
      <c r="X1931" s="184"/>
      <c r="Y1931" s="184"/>
      <c r="Z1931" s="184"/>
    </row>
    <row r="1932" spans="1:26" ht="15" customHeight="1">
      <c r="A1932" s="184" t="s">
        <v>2196</v>
      </c>
      <c r="B1932" s="184" t="s">
        <v>3738</v>
      </c>
      <c r="C1932" s="184">
        <v>3</v>
      </c>
      <c r="D1932" s="184">
        <v>3</v>
      </c>
      <c r="E1932" s="184" t="s">
        <v>3</v>
      </c>
      <c r="F1932" s="184">
        <f t="shared" si="30"/>
        <v>3</v>
      </c>
      <c r="G1932" s="184">
        <v>3</v>
      </c>
      <c r="H1932" s="184">
        <v>0</v>
      </c>
      <c r="I1932" s="184">
        <v>0</v>
      </c>
      <c r="J1932" s="184">
        <v>0</v>
      </c>
      <c r="K1932" s="184">
        <v>0</v>
      </c>
      <c r="L1932" s="184">
        <v>0</v>
      </c>
      <c r="M1932" s="184">
        <v>0</v>
      </c>
      <c r="N1932" s="184">
        <v>0</v>
      </c>
      <c r="O1932" s="184">
        <v>0</v>
      </c>
      <c r="P1932" s="184">
        <v>0</v>
      </c>
      <c r="Q1932" s="184"/>
      <c r="R1932" s="184"/>
      <c r="S1932" s="184"/>
      <c r="T1932" s="184"/>
      <c r="U1932" s="184"/>
      <c r="V1932" s="184"/>
      <c r="W1932" s="184"/>
      <c r="X1932" s="184"/>
      <c r="Y1932" s="184"/>
      <c r="Z1932" s="184"/>
    </row>
    <row r="1933" spans="1:26" ht="15" customHeight="1">
      <c r="A1933" s="184" t="s">
        <v>3338</v>
      </c>
      <c r="B1933" s="184" t="s">
        <v>4773</v>
      </c>
      <c r="C1933" s="184">
        <v>0</v>
      </c>
      <c r="D1933" s="184">
        <v>0</v>
      </c>
      <c r="E1933" s="184" t="s">
        <v>3</v>
      </c>
      <c r="F1933" s="184">
        <f t="shared" si="30"/>
        <v>0</v>
      </c>
      <c r="G1933" s="184">
        <v>0</v>
      </c>
      <c r="H1933" s="184">
        <v>0</v>
      </c>
      <c r="I1933" s="184">
        <v>0</v>
      </c>
      <c r="J1933" s="184">
        <v>0</v>
      </c>
      <c r="K1933" s="184">
        <v>0</v>
      </c>
      <c r="L1933" s="184">
        <v>6</v>
      </c>
      <c r="M1933" s="184">
        <v>0</v>
      </c>
      <c r="N1933" s="184">
        <v>0</v>
      </c>
      <c r="O1933" s="184">
        <v>0</v>
      </c>
      <c r="P1933" s="184">
        <v>0</v>
      </c>
      <c r="Q1933" s="184"/>
      <c r="R1933" s="184"/>
      <c r="S1933" s="184"/>
      <c r="T1933" s="184"/>
      <c r="U1933" s="184"/>
      <c r="V1933" s="184"/>
      <c r="W1933" s="184"/>
      <c r="X1933" s="184"/>
      <c r="Y1933" s="184"/>
      <c r="Z1933" s="184"/>
    </row>
    <row r="1934" spans="1:26" ht="15" customHeight="1">
      <c r="A1934" s="184" t="s">
        <v>1366</v>
      </c>
      <c r="B1934" s="184" t="s">
        <v>1365</v>
      </c>
      <c r="C1934" s="184">
        <v>869</v>
      </c>
      <c r="D1934" s="184">
        <v>869</v>
      </c>
      <c r="E1934" s="184" t="s">
        <v>3</v>
      </c>
      <c r="F1934" s="184">
        <f t="shared" si="30"/>
        <v>869</v>
      </c>
      <c r="G1934" s="184">
        <v>229</v>
      </c>
      <c r="H1934" s="184">
        <v>0</v>
      </c>
      <c r="I1934" s="184">
        <v>640</v>
      </c>
      <c r="J1934" s="184">
        <v>0</v>
      </c>
      <c r="K1934" s="184">
        <v>0</v>
      </c>
      <c r="L1934" s="184">
        <v>2406</v>
      </c>
      <c r="M1934" s="184">
        <v>3684</v>
      </c>
      <c r="N1934" s="184">
        <v>0</v>
      </c>
      <c r="O1934" s="184">
        <v>0</v>
      </c>
      <c r="P1934" s="184">
        <v>956</v>
      </c>
      <c r="Q1934" s="184"/>
      <c r="R1934" s="184"/>
      <c r="S1934" s="184"/>
      <c r="T1934" s="184"/>
      <c r="U1934" s="184"/>
      <c r="V1934" s="184"/>
      <c r="W1934" s="184"/>
      <c r="X1934" s="184"/>
      <c r="Y1934" s="184"/>
      <c r="Z1934" s="184"/>
    </row>
    <row r="1935" spans="1:26" ht="15" customHeight="1">
      <c r="A1935" s="184" t="s">
        <v>1369</v>
      </c>
      <c r="B1935" s="184" t="s">
        <v>1368</v>
      </c>
      <c r="C1935" s="184">
        <v>817</v>
      </c>
      <c r="D1935" s="184">
        <v>817</v>
      </c>
      <c r="E1935" s="184" t="s">
        <v>3</v>
      </c>
      <c r="F1935" s="184">
        <f t="shared" si="30"/>
        <v>817</v>
      </c>
      <c r="G1935" s="184">
        <v>817</v>
      </c>
      <c r="H1935" s="184">
        <v>0</v>
      </c>
      <c r="I1935" s="184">
        <v>0</v>
      </c>
      <c r="J1935" s="184">
        <v>0</v>
      </c>
      <c r="K1935" s="184">
        <v>0</v>
      </c>
      <c r="L1935" s="184">
        <v>106</v>
      </c>
      <c r="M1935" s="184">
        <v>0</v>
      </c>
      <c r="N1935" s="184">
        <v>0</v>
      </c>
      <c r="O1935" s="184">
        <v>0</v>
      </c>
      <c r="P1935" s="184">
        <v>1005</v>
      </c>
      <c r="Q1935" s="184"/>
      <c r="R1935" s="184"/>
      <c r="S1935" s="184"/>
      <c r="T1935" s="184"/>
      <c r="U1935" s="184"/>
      <c r="V1935" s="184"/>
      <c r="W1935" s="184"/>
      <c r="X1935" s="184"/>
      <c r="Y1935" s="184"/>
      <c r="Z1935" s="184"/>
    </row>
    <row r="1936" spans="1:26" ht="15" customHeight="1">
      <c r="A1936" s="184" t="s">
        <v>1371</v>
      </c>
      <c r="B1936" s="184" t="s">
        <v>4602</v>
      </c>
      <c r="C1936" s="184">
        <v>119</v>
      </c>
      <c r="D1936" s="184">
        <v>119</v>
      </c>
      <c r="E1936" s="184" t="s">
        <v>3</v>
      </c>
      <c r="F1936" s="184">
        <f t="shared" si="30"/>
        <v>119</v>
      </c>
      <c r="G1936" s="184">
        <v>119</v>
      </c>
      <c r="H1936" s="184">
        <v>0</v>
      </c>
      <c r="I1936" s="184">
        <v>0</v>
      </c>
      <c r="J1936" s="184">
        <v>0</v>
      </c>
      <c r="K1936" s="184">
        <v>0</v>
      </c>
      <c r="L1936" s="184">
        <v>0</v>
      </c>
      <c r="M1936" s="184">
        <v>1822</v>
      </c>
      <c r="N1936" s="184">
        <v>0</v>
      </c>
      <c r="O1936" s="184">
        <v>0</v>
      </c>
      <c r="P1936" s="184">
        <v>483</v>
      </c>
      <c r="Q1936" s="184"/>
      <c r="R1936" s="184"/>
      <c r="S1936" s="184"/>
      <c r="T1936" s="184"/>
      <c r="U1936" s="184"/>
      <c r="V1936" s="184"/>
      <c r="W1936" s="184"/>
      <c r="X1936" s="184"/>
      <c r="Y1936" s="184"/>
      <c r="Z1936" s="184"/>
    </row>
    <row r="1937" spans="1:26" ht="15" customHeight="1">
      <c r="A1937" s="184" t="s">
        <v>1649</v>
      </c>
      <c r="B1937" s="184" t="s">
        <v>4603</v>
      </c>
      <c r="C1937" s="184">
        <v>1</v>
      </c>
      <c r="D1937" s="184">
        <v>1</v>
      </c>
      <c r="E1937" s="184" t="s">
        <v>20</v>
      </c>
      <c r="F1937" s="184">
        <f t="shared" si="30"/>
        <v>1</v>
      </c>
      <c r="G1937" s="184">
        <v>1</v>
      </c>
      <c r="H1937" s="184">
        <v>0</v>
      </c>
      <c r="I1937" s="184">
        <v>0</v>
      </c>
      <c r="J1937" s="184">
        <v>0</v>
      </c>
      <c r="K1937" s="184">
        <v>0</v>
      </c>
      <c r="L1937" s="184">
        <v>0</v>
      </c>
      <c r="M1937" s="184">
        <v>172</v>
      </c>
      <c r="N1937" s="184">
        <v>0</v>
      </c>
      <c r="O1937" s="184">
        <v>0</v>
      </c>
      <c r="P1937" s="184">
        <v>30</v>
      </c>
      <c r="Q1937" s="184"/>
      <c r="R1937" s="184"/>
      <c r="S1937" s="184"/>
      <c r="T1937" s="184"/>
      <c r="U1937" s="184"/>
      <c r="V1937" s="184"/>
      <c r="W1937" s="184"/>
      <c r="X1937" s="184"/>
      <c r="Y1937" s="184"/>
      <c r="Z1937" s="184"/>
    </row>
    <row r="1938" spans="1:26" ht="15" customHeight="1">
      <c r="A1938" s="184" t="s">
        <v>2523</v>
      </c>
      <c r="B1938" s="184" t="s">
        <v>4604</v>
      </c>
      <c r="C1938" s="184">
        <v>0</v>
      </c>
      <c r="D1938" s="184">
        <v>0</v>
      </c>
      <c r="E1938" s="184" t="s">
        <v>3</v>
      </c>
      <c r="F1938" s="184">
        <f t="shared" si="30"/>
        <v>0</v>
      </c>
      <c r="G1938" s="184">
        <v>0</v>
      </c>
      <c r="H1938" s="184">
        <v>0</v>
      </c>
      <c r="I1938" s="184">
        <v>0</v>
      </c>
      <c r="J1938" s="184">
        <v>0</v>
      </c>
      <c r="K1938" s="184">
        <v>0</v>
      </c>
      <c r="L1938" s="184">
        <v>0</v>
      </c>
      <c r="M1938" s="184">
        <v>0</v>
      </c>
      <c r="N1938" s="184">
        <v>0</v>
      </c>
      <c r="O1938" s="184">
        <v>25</v>
      </c>
      <c r="P1938" s="184">
        <v>72</v>
      </c>
      <c r="Q1938" s="184"/>
      <c r="R1938" s="184"/>
      <c r="S1938" s="184"/>
      <c r="T1938" s="184"/>
      <c r="U1938" s="184"/>
      <c r="V1938" s="184"/>
      <c r="W1938" s="184"/>
      <c r="X1938" s="184"/>
      <c r="Y1938" s="184"/>
      <c r="Z1938" s="184"/>
    </row>
    <row r="1939" spans="1:26" ht="15" customHeight="1">
      <c r="A1939" s="184" t="s">
        <v>2911</v>
      </c>
      <c r="B1939" s="184" t="s">
        <v>4605</v>
      </c>
      <c r="C1939" s="184">
        <v>99</v>
      </c>
      <c r="D1939" s="184">
        <v>99</v>
      </c>
      <c r="E1939" s="184" t="s">
        <v>3</v>
      </c>
      <c r="F1939" s="184">
        <f t="shared" si="30"/>
        <v>99</v>
      </c>
      <c r="G1939" s="184">
        <v>99</v>
      </c>
      <c r="H1939" s="184">
        <v>0</v>
      </c>
      <c r="I1939" s="184">
        <v>0</v>
      </c>
      <c r="J1939" s="184">
        <v>0</v>
      </c>
      <c r="K1939" s="184">
        <v>0</v>
      </c>
      <c r="L1939" s="184">
        <v>0</v>
      </c>
      <c r="M1939" s="184">
        <v>0</v>
      </c>
      <c r="N1939" s="184">
        <v>0</v>
      </c>
      <c r="O1939" s="184">
        <v>48</v>
      </c>
      <c r="P1939" s="184">
        <v>0</v>
      </c>
      <c r="Q1939" s="184"/>
      <c r="R1939" s="184"/>
      <c r="S1939" s="184"/>
      <c r="T1939" s="184"/>
      <c r="U1939" s="184"/>
      <c r="V1939" s="184"/>
      <c r="W1939" s="184"/>
      <c r="X1939" s="184"/>
      <c r="Y1939" s="184"/>
      <c r="Z1939" s="184"/>
    </row>
    <row r="1940" spans="1:26" ht="15" customHeight="1">
      <c r="A1940" s="184" t="s">
        <v>1652</v>
      </c>
      <c r="B1940" s="184" t="s">
        <v>3912</v>
      </c>
      <c r="C1940" s="184">
        <v>0</v>
      </c>
      <c r="D1940" s="184">
        <v>0</v>
      </c>
      <c r="E1940" s="184" t="s">
        <v>20</v>
      </c>
      <c r="F1940" s="184">
        <f t="shared" si="30"/>
        <v>0</v>
      </c>
      <c r="G1940" s="184">
        <v>0</v>
      </c>
      <c r="H1940" s="184">
        <v>0</v>
      </c>
      <c r="I1940" s="184">
        <v>0</v>
      </c>
      <c r="J1940" s="184">
        <v>0</v>
      </c>
      <c r="K1940" s="184">
        <v>0</v>
      </c>
      <c r="L1940" s="184">
        <v>17</v>
      </c>
      <c r="M1940" s="184">
        <v>0</v>
      </c>
      <c r="N1940" s="184">
        <v>0</v>
      </c>
      <c r="O1940" s="184">
        <v>0</v>
      </c>
      <c r="P1940" s="184">
        <v>0</v>
      </c>
      <c r="Q1940" s="184"/>
      <c r="R1940" s="184"/>
      <c r="S1940" s="184"/>
      <c r="T1940" s="184"/>
      <c r="U1940" s="184"/>
      <c r="V1940" s="184"/>
      <c r="W1940" s="184"/>
      <c r="X1940" s="184"/>
      <c r="Y1940" s="184"/>
      <c r="Z1940" s="184"/>
    </row>
    <row r="1941" spans="1:26" ht="15" customHeight="1">
      <c r="A1941" s="184" t="s">
        <v>1651</v>
      </c>
      <c r="B1941" s="184" t="s">
        <v>3912</v>
      </c>
      <c r="C1941" s="184">
        <v>4</v>
      </c>
      <c r="D1941" s="184">
        <v>4</v>
      </c>
      <c r="E1941" s="184" t="s">
        <v>3</v>
      </c>
      <c r="F1941" s="184">
        <f t="shared" si="30"/>
        <v>4</v>
      </c>
      <c r="G1941" s="184">
        <v>4</v>
      </c>
      <c r="H1941" s="184">
        <v>0</v>
      </c>
      <c r="I1941" s="184">
        <v>0</v>
      </c>
      <c r="J1941" s="184">
        <v>0</v>
      </c>
      <c r="K1941" s="184">
        <v>0</v>
      </c>
      <c r="L1941" s="184">
        <v>7</v>
      </c>
      <c r="M1941" s="184">
        <v>0</v>
      </c>
      <c r="N1941" s="184">
        <v>0</v>
      </c>
      <c r="O1941" s="184">
        <v>0</v>
      </c>
      <c r="P1941" s="184">
        <v>5</v>
      </c>
      <c r="Q1941" s="184"/>
      <c r="R1941" s="184"/>
      <c r="S1941" s="184"/>
      <c r="T1941" s="184"/>
      <c r="U1941" s="184"/>
      <c r="V1941" s="184"/>
      <c r="W1941" s="184"/>
      <c r="X1941" s="184"/>
      <c r="Y1941" s="184"/>
      <c r="Z1941" s="184"/>
    </row>
    <row r="1942" spans="1:26" ht="15" customHeight="1">
      <c r="A1942" s="184" t="s">
        <v>1654</v>
      </c>
      <c r="B1942" s="184" t="s">
        <v>3913</v>
      </c>
      <c r="C1942" s="184">
        <v>3458</v>
      </c>
      <c r="D1942" s="184">
        <v>3063</v>
      </c>
      <c r="E1942" s="184" t="s">
        <v>3</v>
      </c>
      <c r="F1942" s="184">
        <f t="shared" si="30"/>
        <v>3063</v>
      </c>
      <c r="G1942" s="184">
        <v>3063</v>
      </c>
      <c r="H1942" s="184">
        <v>0</v>
      </c>
      <c r="I1942" s="184">
        <v>0</v>
      </c>
      <c r="J1942" s="184">
        <v>0</v>
      </c>
      <c r="K1942" s="184">
        <v>0</v>
      </c>
      <c r="L1942" s="184">
        <v>0</v>
      </c>
      <c r="M1942" s="184">
        <v>0</v>
      </c>
      <c r="N1942" s="184">
        <v>0</v>
      </c>
      <c r="O1942" s="184">
        <v>0</v>
      </c>
      <c r="P1942" s="184">
        <v>104</v>
      </c>
      <c r="Q1942" s="184"/>
      <c r="R1942" s="184"/>
      <c r="S1942" s="184"/>
      <c r="T1942" s="184"/>
      <c r="U1942" s="184"/>
      <c r="V1942" s="184"/>
      <c r="W1942" s="184"/>
      <c r="X1942" s="184"/>
      <c r="Y1942" s="184"/>
      <c r="Z1942" s="184"/>
    </row>
    <row r="1943" spans="1:26" ht="15" customHeight="1">
      <c r="A1943" s="184" t="s">
        <v>1657</v>
      </c>
      <c r="B1943" s="184" t="s">
        <v>3914</v>
      </c>
      <c r="C1943" s="184">
        <v>170</v>
      </c>
      <c r="D1943" s="184">
        <v>170</v>
      </c>
      <c r="E1943" s="184" t="s">
        <v>20</v>
      </c>
      <c r="F1943" s="184">
        <f t="shared" si="30"/>
        <v>170</v>
      </c>
      <c r="G1943" s="184">
        <v>170</v>
      </c>
      <c r="H1943" s="184">
        <v>0</v>
      </c>
      <c r="I1943" s="184">
        <v>0</v>
      </c>
      <c r="J1943" s="184">
        <v>0</v>
      </c>
      <c r="K1943" s="184">
        <v>0</v>
      </c>
      <c r="L1943" s="184">
        <v>5</v>
      </c>
      <c r="M1943" s="184">
        <v>0</v>
      </c>
      <c r="N1943" s="184">
        <v>0</v>
      </c>
      <c r="O1943" s="184">
        <v>0</v>
      </c>
      <c r="P1943" s="184">
        <v>0</v>
      </c>
      <c r="Q1943" s="184"/>
      <c r="R1943" s="184"/>
      <c r="S1943" s="184"/>
      <c r="T1943" s="184"/>
      <c r="U1943" s="184"/>
      <c r="V1943" s="184"/>
      <c r="W1943" s="184"/>
      <c r="X1943" s="184"/>
      <c r="Y1943" s="184"/>
      <c r="Z1943" s="184"/>
    </row>
    <row r="1944" spans="1:26" ht="15" customHeight="1">
      <c r="A1944" s="184" t="s">
        <v>1656</v>
      </c>
      <c r="B1944" s="184" t="s">
        <v>3914</v>
      </c>
      <c r="C1944" s="184">
        <v>1453</v>
      </c>
      <c r="D1944" s="184">
        <v>962</v>
      </c>
      <c r="E1944" s="184" t="s">
        <v>3</v>
      </c>
      <c r="F1944" s="184">
        <f t="shared" si="30"/>
        <v>962</v>
      </c>
      <c r="G1944" s="184">
        <v>917</v>
      </c>
      <c r="H1944" s="184">
        <v>0</v>
      </c>
      <c r="I1944" s="184">
        <v>45</v>
      </c>
      <c r="J1944" s="184">
        <v>0</v>
      </c>
      <c r="K1944" s="184">
        <v>0</v>
      </c>
      <c r="L1944" s="184">
        <v>0</v>
      </c>
      <c r="M1944" s="184">
        <v>0</v>
      </c>
      <c r="N1944" s="184">
        <v>0</v>
      </c>
      <c r="O1944" s="184">
        <v>0</v>
      </c>
      <c r="P1944" s="184">
        <v>0</v>
      </c>
      <c r="Q1944" s="184"/>
      <c r="R1944" s="184"/>
      <c r="S1944" s="184"/>
      <c r="T1944" s="184"/>
      <c r="U1944" s="184"/>
      <c r="V1944" s="184"/>
      <c r="W1944" s="184"/>
      <c r="X1944" s="184"/>
      <c r="Y1944" s="184"/>
      <c r="Z1944" s="184"/>
    </row>
    <row r="1945" spans="1:26" ht="15" customHeight="1">
      <c r="A1945" s="184" t="s">
        <v>2185</v>
      </c>
      <c r="B1945" s="184" t="s">
        <v>4606</v>
      </c>
      <c r="C1945" s="184">
        <v>1</v>
      </c>
      <c r="D1945" s="184">
        <v>1</v>
      </c>
      <c r="E1945" s="184" t="s">
        <v>20</v>
      </c>
      <c r="F1945" s="184">
        <f t="shared" si="30"/>
        <v>1</v>
      </c>
      <c r="G1945" s="184">
        <v>1</v>
      </c>
      <c r="H1945" s="184">
        <v>0</v>
      </c>
      <c r="I1945" s="184">
        <v>0</v>
      </c>
      <c r="J1945" s="184">
        <v>0</v>
      </c>
      <c r="K1945" s="184">
        <v>0</v>
      </c>
      <c r="L1945" s="184">
        <v>0</v>
      </c>
      <c r="M1945" s="184">
        <v>0</v>
      </c>
      <c r="N1945" s="184">
        <v>0</v>
      </c>
      <c r="O1945" s="184">
        <v>0</v>
      </c>
      <c r="P1945" s="184">
        <v>5</v>
      </c>
      <c r="Q1945" s="184"/>
      <c r="R1945" s="184"/>
      <c r="S1945" s="184"/>
      <c r="T1945" s="184"/>
      <c r="U1945" s="184"/>
      <c r="V1945" s="184"/>
      <c r="W1945" s="184"/>
      <c r="X1945" s="184"/>
      <c r="Y1945" s="184"/>
      <c r="Z1945" s="184"/>
    </row>
    <row r="1946" spans="1:26" ht="15" customHeight="1">
      <c r="A1946" s="184" t="s">
        <v>2497</v>
      </c>
      <c r="B1946" s="184" t="s">
        <v>3915</v>
      </c>
      <c r="C1946" s="184">
        <v>98</v>
      </c>
      <c r="D1946" s="184">
        <v>98</v>
      </c>
      <c r="E1946" s="184" t="s">
        <v>20</v>
      </c>
      <c r="F1946" s="184">
        <f t="shared" si="30"/>
        <v>98</v>
      </c>
      <c r="G1946" s="184">
        <v>98</v>
      </c>
      <c r="H1946" s="184">
        <v>0</v>
      </c>
      <c r="I1946" s="184">
        <v>0</v>
      </c>
      <c r="J1946" s="184">
        <v>0</v>
      </c>
      <c r="K1946" s="184">
        <v>0</v>
      </c>
      <c r="L1946" s="184">
        <v>6</v>
      </c>
      <c r="M1946" s="184">
        <v>0</v>
      </c>
      <c r="N1946" s="184">
        <v>0</v>
      </c>
      <c r="O1946" s="184">
        <v>15</v>
      </c>
      <c r="P1946" s="184">
        <v>0</v>
      </c>
      <c r="Q1946" s="184"/>
      <c r="R1946" s="184"/>
      <c r="S1946" s="184"/>
      <c r="T1946" s="184"/>
      <c r="U1946" s="184"/>
      <c r="V1946" s="184"/>
      <c r="W1946" s="184"/>
      <c r="X1946" s="184"/>
      <c r="Y1946" s="184"/>
      <c r="Z1946" s="184"/>
    </row>
    <row r="1947" spans="1:26" ht="15" customHeight="1">
      <c r="A1947" s="184" t="s">
        <v>2492</v>
      </c>
      <c r="B1947" s="184" t="s">
        <v>3915</v>
      </c>
      <c r="C1947" s="184">
        <v>0</v>
      </c>
      <c r="D1947" s="184">
        <v>0</v>
      </c>
      <c r="E1947" s="184" t="s">
        <v>3</v>
      </c>
      <c r="F1947" s="184">
        <f t="shared" si="30"/>
        <v>0</v>
      </c>
      <c r="G1947" s="184">
        <v>0</v>
      </c>
      <c r="H1947" s="184">
        <v>0</v>
      </c>
      <c r="I1947" s="184">
        <v>0</v>
      </c>
      <c r="J1947" s="184">
        <v>0</v>
      </c>
      <c r="K1947" s="184">
        <v>0</v>
      </c>
      <c r="L1947" s="184">
        <v>3</v>
      </c>
      <c r="M1947" s="184">
        <v>356</v>
      </c>
      <c r="N1947" s="184">
        <v>0</v>
      </c>
      <c r="O1947" s="184">
        <v>0</v>
      </c>
      <c r="P1947" s="184">
        <v>0</v>
      </c>
      <c r="Q1947" s="184"/>
      <c r="R1947" s="184"/>
      <c r="S1947" s="184"/>
      <c r="T1947" s="184"/>
      <c r="U1947" s="184"/>
      <c r="V1947" s="184"/>
      <c r="W1947" s="184"/>
      <c r="X1947" s="184"/>
      <c r="Y1947" s="184"/>
      <c r="Z1947" s="184"/>
    </row>
    <row r="1948" spans="1:26" ht="15" customHeight="1">
      <c r="A1948" s="184" t="s">
        <v>1658</v>
      </c>
      <c r="B1948" s="184" t="s">
        <v>4607</v>
      </c>
      <c r="C1948" s="184">
        <v>0</v>
      </c>
      <c r="D1948" s="184">
        <v>0</v>
      </c>
      <c r="E1948" s="184" t="s">
        <v>20</v>
      </c>
      <c r="F1948" s="184">
        <f t="shared" si="30"/>
        <v>0</v>
      </c>
      <c r="G1948" s="184">
        <v>0</v>
      </c>
      <c r="H1948" s="184">
        <v>0</v>
      </c>
      <c r="I1948" s="184">
        <v>0</v>
      </c>
      <c r="J1948" s="184">
        <v>0</v>
      </c>
      <c r="K1948" s="184">
        <v>0</v>
      </c>
      <c r="L1948" s="184">
        <v>1</v>
      </c>
      <c r="M1948" s="184">
        <v>0</v>
      </c>
      <c r="N1948" s="184">
        <v>0</v>
      </c>
      <c r="O1948" s="184">
        <v>0</v>
      </c>
      <c r="P1948" s="184">
        <v>0</v>
      </c>
      <c r="Q1948" s="184"/>
      <c r="R1948" s="184"/>
      <c r="S1948" s="184"/>
      <c r="T1948" s="184"/>
      <c r="U1948" s="184"/>
      <c r="V1948" s="184"/>
      <c r="W1948" s="184"/>
      <c r="X1948" s="184"/>
      <c r="Y1948" s="184"/>
      <c r="Z1948" s="184"/>
    </row>
    <row r="1949" spans="1:26" ht="15" customHeight="1">
      <c r="A1949" s="184" t="s">
        <v>1659</v>
      </c>
      <c r="B1949" s="184" t="s">
        <v>3919</v>
      </c>
      <c r="C1949" s="184">
        <v>0</v>
      </c>
      <c r="D1949" s="184">
        <v>-18</v>
      </c>
      <c r="E1949" s="184" t="s">
        <v>3</v>
      </c>
      <c r="F1949" s="184">
        <f t="shared" si="30"/>
        <v>0</v>
      </c>
      <c r="G1949" s="184">
        <v>0</v>
      </c>
      <c r="H1949" s="184">
        <v>0</v>
      </c>
      <c r="I1949" s="184">
        <v>0</v>
      </c>
      <c r="J1949" s="184">
        <v>0</v>
      </c>
      <c r="K1949" s="184">
        <v>0</v>
      </c>
      <c r="L1949" s="184">
        <v>19</v>
      </c>
      <c r="M1949" s="184">
        <v>502</v>
      </c>
      <c r="N1949" s="184">
        <v>0</v>
      </c>
      <c r="O1949" s="184">
        <v>12</v>
      </c>
      <c r="P1949" s="184">
        <v>0</v>
      </c>
      <c r="Q1949" s="184"/>
      <c r="R1949" s="184"/>
      <c r="S1949" s="184"/>
      <c r="T1949" s="184"/>
      <c r="U1949" s="184"/>
      <c r="V1949" s="184"/>
      <c r="W1949" s="184"/>
      <c r="X1949" s="184"/>
      <c r="Y1949" s="184"/>
      <c r="Z1949" s="184"/>
    </row>
    <row r="1950" spans="1:26" ht="15" customHeight="1">
      <c r="A1950" s="184" t="s">
        <v>2301</v>
      </c>
      <c r="B1950" s="184" t="s">
        <v>3916</v>
      </c>
      <c r="C1950" s="184">
        <v>0</v>
      </c>
      <c r="D1950" s="184">
        <v>0</v>
      </c>
      <c r="E1950" s="184" t="s">
        <v>20</v>
      </c>
      <c r="F1950" s="184">
        <f t="shared" si="30"/>
        <v>0</v>
      </c>
      <c r="G1950" s="184">
        <v>0</v>
      </c>
      <c r="H1950" s="184">
        <v>0</v>
      </c>
      <c r="I1950" s="184">
        <v>0</v>
      </c>
      <c r="J1950" s="184">
        <v>0</v>
      </c>
      <c r="K1950" s="184">
        <v>0</v>
      </c>
      <c r="L1950" s="184">
        <v>0</v>
      </c>
      <c r="M1950" s="184">
        <v>0</v>
      </c>
      <c r="N1950" s="184">
        <v>0</v>
      </c>
      <c r="O1950" s="184">
        <v>0</v>
      </c>
      <c r="P1950" s="184">
        <v>2</v>
      </c>
      <c r="Q1950" s="184"/>
      <c r="R1950" s="184"/>
      <c r="S1950" s="184"/>
      <c r="T1950" s="184"/>
      <c r="U1950" s="184"/>
      <c r="V1950" s="184"/>
      <c r="W1950" s="184"/>
      <c r="X1950" s="184"/>
      <c r="Y1950" s="184"/>
      <c r="Z1950" s="184"/>
    </row>
    <row r="1951" spans="1:26" ht="15" customHeight="1">
      <c r="A1951" s="184" t="s">
        <v>1660</v>
      </c>
      <c r="B1951" s="184" t="s">
        <v>4608</v>
      </c>
      <c r="C1951" s="184">
        <v>0</v>
      </c>
      <c r="D1951" s="184">
        <v>0</v>
      </c>
      <c r="E1951" s="184" t="s">
        <v>3</v>
      </c>
      <c r="F1951" s="184">
        <f t="shared" si="30"/>
        <v>0</v>
      </c>
      <c r="G1951" s="184">
        <v>0</v>
      </c>
      <c r="H1951" s="184">
        <v>0</v>
      </c>
      <c r="I1951" s="184">
        <v>0</v>
      </c>
      <c r="J1951" s="184">
        <v>0</v>
      </c>
      <c r="K1951" s="184">
        <v>0</v>
      </c>
      <c r="L1951" s="184">
        <v>30</v>
      </c>
      <c r="M1951" s="184">
        <v>250</v>
      </c>
      <c r="N1951" s="184">
        <v>0</v>
      </c>
      <c r="O1951" s="184">
        <v>0</v>
      </c>
      <c r="P1951" s="184">
        <v>0</v>
      </c>
      <c r="Q1951" s="184"/>
      <c r="R1951" s="184"/>
      <c r="S1951" s="184"/>
      <c r="T1951" s="184"/>
      <c r="U1951" s="184"/>
      <c r="V1951" s="184"/>
      <c r="W1951" s="184"/>
      <c r="X1951" s="184"/>
      <c r="Y1951" s="184"/>
      <c r="Z1951" s="184"/>
    </row>
    <row r="1952" spans="1:26" ht="15" customHeight="1">
      <c r="A1952" s="184" t="s">
        <v>1661</v>
      </c>
      <c r="B1952" s="184" t="s">
        <v>4609</v>
      </c>
      <c r="C1952" s="184">
        <v>0</v>
      </c>
      <c r="D1952" s="184">
        <v>0</v>
      </c>
      <c r="E1952" s="184" t="s">
        <v>3</v>
      </c>
      <c r="F1952" s="184">
        <f t="shared" si="30"/>
        <v>0</v>
      </c>
      <c r="G1952" s="184">
        <v>0</v>
      </c>
      <c r="H1952" s="184">
        <v>0</v>
      </c>
      <c r="I1952" s="184">
        <v>0</v>
      </c>
      <c r="J1952" s="184">
        <v>0</v>
      </c>
      <c r="K1952" s="184">
        <v>0</v>
      </c>
      <c r="L1952" s="184">
        <v>27</v>
      </c>
      <c r="M1952" s="184">
        <v>0</v>
      </c>
      <c r="N1952" s="184">
        <v>0</v>
      </c>
      <c r="O1952" s="184">
        <v>0</v>
      </c>
      <c r="P1952" s="184">
        <v>0</v>
      </c>
      <c r="Q1952" s="184"/>
      <c r="R1952" s="184"/>
      <c r="S1952" s="184"/>
      <c r="T1952" s="184"/>
      <c r="U1952" s="184"/>
      <c r="V1952" s="184"/>
      <c r="W1952" s="184"/>
      <c r="X1952" s="184"/>
      <c r="Y1952" s="184"/>
      <c r="Z1952" s="184"/>
    </row>
    <row r="1953" spans="1:26" ht="15" customHeight="1">
      <c r="A1953" s="184" t="s">
        <v>2008</v>
      </c>
      <c r="B1953" s="184" t="s">
        <v>5327</v>
      </c>
      <c r="C1953" s="184">
        <v>0</v>
      </c>
      <c r="D1953" s="184">
        <v>0</v>
      </c>
      <c r="E1953" s="184" t="s">
        <v>3</v>
      </c>
      <c r="F1953" s="184">
        <f t="shared" si="30"/>
        <v>0</v>
      </c>
      <c r="G1953" s="184">
        <v>0</v>
      </c>
      <c r="H1953" s="184">
        <v>0</v>
      </c>
      <c r="I1953" s="184">
        <v>0</v>
      </c>
      <c r="J1953" s="184">
        <v>0</v>
      </c>
      <c r="K1953" s="184">
        <v>0</v>
      </c>
      <c r="L1953" s="184">
        <v>0</v>
      </c>
      <c r="M1953" s="184">
        <v>228</v>
      </c>
      <c r="N1953" s="184">
        <v>0</v>
      </c>
      <c r="O1953" s="184">
        <v>0</v>
      </c>
      <c r="P1953" s="184">
        <v>0</v>
      </c>
      <c r="Q1953" s="184"/>
      <c r="R1953" s="184"/>
      <c r="S1953" s="184"/>
      <c r="T1953" s="184"/>
      <c r="U1953" s="184"/>
      <c r="V1953" s="184"/>
      <c r="W1953" s="184"/>
      <c r="X1953" s="184"/>
      <c r="Y1953" s="184"/>
      <c r="Z1953" s="184"/>
    </row>
    <row r="1954" spans="1:26" ht="15" customHeight="1">
      <c r="A1954" s="184" t="s">
        <v>1663</v>
      </c>
      <c r="B1954" s="184" t="s">
        <v>3917</v>
      </c>
      <c r="C1954" s="184">
        <v>3</v>
      </c>
      <c r="D1954" s="184">
        <v>3</v>
      </c>
      <c r="E1954" s="184" t="s">
        <v>20</v>
      </c>
      <c r="F1954" s="184">
        <f t="shared" si="30"/>
        <v>3</v>
      </c>
      <c r="G1954" s="184">
        <v>3</v>
      </c>
      <c r="H1954" s="184">
        <v>0</v>
      </c>
      <c r="I1954" s="184">
        <v>0</v>
      </c>
      <c r="J1954" s="184">
        <v>0</v>
      </c>
      <c r="K1954" s="184">
        <v>0</v>
      </c>
      <c r="L1954" s="184">
        <v>1</v>
      </c>
      <c r="M1954" s="184">
        <v>0</v>
      </c>
      <c r="N1954" s="184">
        <v>0</v>
      </c>
      <c r="O1954" s="184">
        <v>0</v>
      </c>
      <c r="P1954" s="184">
        <v>0</v>
      </c>
      <c r="Q1954" s="184"/>
      <c r="R1954" s="184"/>
      <c r="S1954" s="184"/>
      <c r="T1954" s="184"/>
      <c r="U1954" s="184"/>
      <c r="V1954" s="184"/>
      <c r="W1954" s="184"/>
      <c r="X1954" s="184"/>
      <c r="Y1954" s="184"/>
      <c r="Z1954" s="184"/>
    </row>
    <row r="1955" spans="1:26" ht="15" customHeight="1">
      <c r="A1955" s="184" t="s">
        <v>1662</v>
      </c>
      <c r="B1955" s="184" t="s">
        <v>3917</v>
      </c>
      <c r="C1955" s="184">
        <v>2</v>
      </c>
      <c r="D1955" s="184">
        <v>2</v>
      </c>
      <c r="E1955" s="184" t="s">
        <v>3</v>
      </c>
      <c r="F1955" s="184">
        <f t="shared" si="30"/>
        <v>2</v>
      </c>
      <c r="G1955" s="184">
        <v>2</v>
      </c>
      <c r="H1955" s="184">
        <v>0</v>
      </c>
      <c r="I1955" s="184">
        <v>0</v>
      </c>
      <c r="J1955" s="184">
        <v>0</v>
      </c>
      <c r="K1955" s="184">
        <v>0</v>
      </c>
      <c r="L1955" s="184">
        <v>0</v>
      </c>
      <c r="M1955" s="184">
        <v>0</v>
      </c>
      <c r="N1955" s="184">
        <v>0</v>
      </c>
      <c r="O1955" s="184">
        <v>0</v>
      </c>
      <c r="P1955" s="184">
        <v>0</v>
      </c>
      <c r="Q1955" s="184"/>
      <c r="R1955" s="184"/>
      <c r="S1955" s="184"/>
      <c r="T1955" s="184"/>
      <c r="U1955" s="184"/>
      <c r="V1955" s="184"/>
      <c r="W1955" s="184"/>
      <c r="X1955" s="184"/>
      <c r="Y1955" s="184"/>
      <c r="Z1955" s="184"/>
    </row>
    <row r="1956" spans="1:26" ht="15" customHeight="1">
      <c r="A1956" s="184" t="s">
        <v>1666</v>
      </c>
      <c r="B1956" s="184" t="s">
        <v>3918</v>
      </c>
      <c r="C1956" s="184">
        <v>0</v>
      </c>
      <c r="D1956" s="184">
        <v>0</v>
      </c>
      <c r="E1956" s="184" t="s">
        <v>20</v>
      </c>
      <c r="F1956" s="184">
        <f t="shared" si="30"/>
        <v>0</v>
      </c>
      <c r="G1956" s="184">
        <v>0</v>
      </c>
      <c r="H1956" s="184">
        <v>0</v>
      </c>
      <c r="I1956" s="184">
        <v>0</v>
      </c>
      <c r="J1956" s="184">
        <v>0</v>
      </c>
      <c r="K1956" s="184">
        <v>0</v>
      </c>
      <c r="L1956" s="184">
        <v>0</v>
      </c>
      <c r="M1956" s="184">
        <v>0</v>
      </c>
      <c r="N1956" s="184">
        <v>0</v>
      </c>
      <c r="O1956" s="184">
        <v>0</v>
      </c>
      <c r="P1956" s="184">
        <v>4</v>
      </c>
      <c r="Q1956" s="184"/>
      <c r="R1956" s="184"/>
      <c r="S1956" s="184"/>
      <c r="T1956" s="184"/>
      <c r="U1956" s="184"/>
      <c r="V1956" s="184"/>
      <c r="W1956" s="184"/>
      <c r="X1956" s="184"/>
      <c r="Y1956" s="184"/>
      <c r="Z1956" s="184"/>
    </row>
    <row r="1957" spans="1:26" ht="15" customHeight="1">
      <c r="A1957" s="184" t="s">
        <v>1665</v>
      </c>
      <c r="B1957" s="184" t="s">
        <v>3918</v>
      </c>
      <c r="C1957" s="184">
        <v>100</v>
      </c>
      <c r="D1957" s="184">
        <v>100</v>
      </c>
      <c r="E1957" s="184" t="s">
        <v>3</v>
      </c>
      <c r="F1957" s="184">
        <f t="shared" si="30"/>
        <v>100</v>
      </c>
      <c r="G1957" s="184">
        <v>100</v>
      </c>
      <c r="H1957" s="184">
        <v>0</v>
      </c>
      <c r="I1957" s="184">
        <v>0</v>
      </c>
      <c r="J1957" s="184">
        <v>0</v>
      </c>
      <c r="K1957" s="184">
        <v>0</v>
      </c>
      <c r="L1957" s="184">
        <v>3</v>
      </c>
      <c r="M1957" s="184">
        <v>0</v>
      </c>
      <c r="N1957" s="184">
        <v>0</v>
      </c>
      <c r="O1957" s="184">
        <v>0</v>
      </c>
      <c r="P1957" s="184">
        <v>608</v>
      </c>
      <c r="Q1957" s="184"/>
      <c r="R1957" s="184"/>
      <c r="S1957" s="184"/>
      <c r="T1957" s="184"/>
      <c r="U1957" s="184"/>
      <c r="V1957" s="184"/>
      <c r="W1957" s="184"/>
      <c r="X1957" s="184"/>
      <c r="Y1957" s="184"/>
      <c r="Z1957" s="184"/>
    </row>
    <row r="1958" spans="1:26" ht="15" customHeight="1">
      <c r="A1958" s="184" t="s">
        <v>1667</v>
      </c>
      <c r="B1958" s="184" t="s">
        <v>4610</v>
      </c>
      <c r="C1958" s="184">
        <v>93</v>
      </c>
      <c r="D1958" s="184">
        <v>93</v>
      </c>
      <c r="E1958" s="184" t="s">
        <v>20</v>
      </c>
      <c r="F1958" s="184">
        <f t="shared" si="30"/>
        <v>93</v>
      </c>
      <c r="G1958" s="184">
        <v>89</v>
      </c>
      <c r="H1958" s="184">
        <v>0</v>
      </c>
      <c r="I1958" s="184">
        <v>4</v>
      </c>
      <c r="J1958" s="184">
        <v>0</v>
      </c>
      <c r="K1958" s="184">
        <v>0</v>
      </c>
      <c r="L1958" s="184">
        <v>0</v>
      </c>
      <c r="M1958" s="184">
        <v>0</v>
      </c>
      <c r="N1958" s="184">
        <v>0</v>
      </c>
      <c r="O1958" s="184">
        <v>0</v>
      </c>
      <c r="P1958" s="184">
        <v>0</v>
      </c>
      <c r="Q1958" s="184"/>
      <c r="R1958" s="184"/>
      <c r="S1958" s="184"/>
      <c r="T1958" s="184"/>
      <c r="U1958" s="184"/>
      <c r="V1958" s="184"/>
      <c r="W1958" s="184"/>
      <c r="X1958" s="184"/>
      <c r="Y1958" s="184"/>
      <c r="Z1958" s="184"/>
    </row>
    <row r="1959" spans="1:26" ht="15" customHeight="1">
      <c r="A1959" s="184" t="s">
        <v>1668</v>
      </c>
      <c r="B1959" s="184" t="s">
        <v>5372</v>
      </c>
      <c r="C1959" s="184">
        <v>0</v>
      </c>
      <c r="D1959" s="184">
        <v>0</v>
      </c>
      <c r="E1959" s="184" t="s">
        <v>3</v>
      </c>
      <c r="F1959" s="184">
        <f t="shared" si="30"/>
        <v>0</v>
      </c>
      <c r="G1959" s="184">
        <v>0</v>
      </c>
      <c r="H1959" s="184">
        <v>0</v>
      </c>
      <c r="I1959" s="184">
        <v>0</v>
      </c>
      <c r="J1959" s="184">
        <v>0</v>
      </c>
      <c r="K1959" s="184">
        <v>0</v>
      </c>
      <c r="L1959" s="184">
        <v>0</v>
      </c>
      <c r="M1959" s="184">
        <v>0</v>
      </c>
      <c r="N1959" s="184">
        <v>0</v>
      </c>
      <c r="O1959" s="184">
        <v>0</v>
      </c>
      <c r="P1959" s="184">
        <v>8</v>
      </c>
      <c r="Q1959" s="184"/>
      <c r="R1959" s="184"/>
      <c r="S1959" s="184"/>
      <c r="T1959" s="184"/>
      <c r="U1959" s="184"/>
      <c r="V1959" s="184"/>
      <c r="W1959" s="184"/>
      <c r="X1959" s="184"/>
      <c r="Y1959" s="184"/>
      <c r="Z1959" s="184"/>
    </row>
    <row r="1960" spans="1:26" ht="15" customHeight="1">
      <c r="A1960" s="184" t="s">
        <v>1669</v>
      </c>
      <c r="B1960" s="184" t="s">
        <v>5392</v>
      </c>
      <c r="C1960" s="184">
        <v>0</v>
      </c>
      <c r="D1960" s="184">
        <v>0</v>
      </c>
      <c r="E1960" s="184" t="s">
        <v>3</v>
      </c>
      <c r="F1960" s="184">
        <f t="shared" si="30"/>
        <v>0</v>
      </c>
      <c r="G1960" s="184">
        <v>0</v>
      </c>
      <c r="H1960" s="184">
        <v>0</v>
      </c>
      <c r="I1960" s="184">
        <v>0</v>
      </c>
      <c r="J1960" s="184">
        <v>0</v>
      </c>
      <c r="K1960" s="184">
        <v>0</v>
      </c>
      <c r="L1960" s="184">
        <v>0</v>
      </c>
      <c r="M1960" s="184">
        <v>0</v>
      </c>
      <c r="N1960" s="184">
        <v>0</v>
      </c>
      <c r="O1960" s="184">
        <v>0</v>
      </c>
      <c r="P1960" s="184">
        <v>4</v>
      </c>
      <c r="Q1960" s="184"/>
      <c r="R1960" s="184"/>
      <c r="S1960" s="184"/>
      <c r="T1960" s="184"/>
      <c r="U1960" s="184"/>
      <c r="V1960" s="184"/>
      <c r="W1960" s="184"/>
      <c r="X1960" s="184"/>
      <c r="Y1960" s="184"/>
      <c r="Z1960" s="184"/>
    </row>
    <row r="1961" spans="1:26" ht="15" customHeight="1">
      <c r="A1961" s="184" t="s">
        <v>1671</v>
      </c>
      <c r="B1961" s="184" t="s">
        <v>3920</v>
      </c>
      <c r="C1961" s="184">
        <v>0</v>
      </c>
      <c r="D1961" s="184">
        <v>0</v>
      </c>
      <c r="E1961" s="184" t="s">
        <v>20</v>
      </c>
      <c r="F1961" s="184">
        <f t="shared" si="30"/>
        <v>0</v>
      </c>
      <c r="G1961" s="184">
        <v>0</v>
      </c>
      <c r="H1961" s="184">
        <v>0</v>
      </c>
      <c r="I1961" s="184">
        <v>0</v>
      </c>
      <c r="J1961" s="184">
        <v>0</v>
      </c>
      <c r="K1961" s="184">
        <v>0</v>
      </c>
      <c r="L1961" s="184">
        <v>2</v>
      </c>
      <c r="M1961" s="184">
        <v>0</v>
      </c>
      <c r="N1961" s="184">
        <v>0</v>
      </c>
      <c r="O1961" s="184">
        <v>0</v>
      </c>
      <c r="P1961" s="184">
        <v>0</v>
      </c>
      <c r="Q1961" s="184"/>
      <c r="R1961" s="184"/>
      <c r="S1961" s="184"/>
      <c r="T1961" s="184"/>
      <c r="U1961" s="184"/>
      <c r="V1961" s="184"/>
      <c r="W1961" s="184"/>
      <c r="X1961" s="184"/>
      <c r="Y1961" s="184"/>
      <c r="Z1961" s="184"/>
    </row>
    <row r="1962" spans="1:26" ht="15" customHeight="1">
      <c r="A1962" s="184" t="s">
        <v>1670</v>
      </c>
      <c r="B1962" s="184" t="s">
        <v>3920</v>
      </c>
      <c r="C1962" s="184">
        <v>1</v>
      </c>
      <c r="D1962" s="184">
        <v>1</v>
      </c>
      <c r="E1962" s="184" t="s">
        <v>3</v>
      </c>
      <c r="F1962" s="184">
        <f t="shared" si="30"/>
        <v>1</v>
      </c>
      <c r="G1962" s="184">
        <v>1</v>
      </c>
      <c r="H1962" s="184">
        <v>0</v>
      </c>
      <c r="I1962" s="184">
        <v>0</v>
      </c>
      <c r="J1962" s="184">
        <v>0</v>
      </c>
      <c r="K1962" s="184">
        <v>0</v>
      </c>
      <c r="L1962" s="184">
        <v>0</v>
      </c>
      <c r="M1962" s="184">
        <v>0</v>
      </c>
      <c r="N1962" s="184">
        <v>0</v>
      </c>
      <c r="O1962" s="184">
        <v>0</v>
      </c>
      <c r="P1962" s="184">
        <v>0</v>
      </c>
      <c r="Q1962" s="184"/>
      <c r="R1962" s="184"/>
      <c r="S1962" s="184"/>
      <c r="T1962" s="184"/>
      <c r="U1962" s="184"/>
      <c r="V1962" s="184"/>
      <c r="W1962" s="184"/>
      <c r="X1962" s="184"/>
      <c r="Y1962" s="184"/>
      <c r="Z1962" s="184"/>
    </row>
    <row r="1963" spans="1:26" ht="15" customHeight="1">
      <c r="A1963" s="184" t="s">
        <v>1673</v>
      </c>
      <c r="B1963" s="184" t="s">
        <v>3921</v>
      </c>
      <c r="C1963" s="184">
        <v>171</v>
      </c>
      <c r="D1963" s="184">
        <v>161</v>
      </c>
      <c r="E1963" s="184" t="s">
        <v>20</v>
      </c>
      <c r="F1963" s="184">
        <f t="shared" si="30"/>
        <v>161</v>
      </c>
      <c r="G1963" s="184">
        <v>161</v>
      </c>
      <c r="H1963" s="184">
        <v>0</v>
      </c>
      <c r="I1963" s="184">
        <v>0</v>
      </c>
      <c r="J1963" s="184">
        <v>0</v>
      </c>
      <c r="K1963" s="184">
        <v>0</v>
      </c>
      <c r="L1963" s="184">
        <v>3</v>
      </c>
      <c r="M1963" s="184">
        <v>0</v>
      </c>
      <c r="N1963" s="184">
        <v>0</v>
      </c>
      <c r="O1963" s="184">
        <v>0</v>
      </c>
      <c r="P1963" s="184">
        <v>4</v>
      </c>
      <c r="Q1963" s="184"/>
      <c r="R1963" s="184"/>
      <c r="S1963" s="184"/>
      <c r="T1963" s="184"/>
      <c r="U1963" s="184"/>
      <c r="V1963" s="184"/>
      <c r="W1963" s="184"/>
      <c r="X1963" s="184"/>
      <c r="Y1963" s="184"/>
      <c r="Z1963" s="184"/>
    </row>
    <row r="1964" spans="1:26" ht="15" customHeight="1">
      <c r="A1964" s="184" t="s">
        <v>2772</v>
      </c>
      <c r="B1964" s="184" t="s">
        <v>4611</v>
      </c>
      <c r="C1964" s="184">
        <v>229</v>
      </c>
      <c r="D1964" s="184">
        <v>229</v>
      </c>
      <c r="E1964" s="184" t="s">
        <v>20</v>
      </c>
      <c r="F1964" s="184">
        <f t="shared" si="30"/>
        <v>229</v>
      </c>
      <c r="G1964" s="184">
        <v>229</v>
      </c>
      <c r="H1964" s="184">
        <v>0</v>
      </c>
      <c r="I1964" s="184">
        <v>0</v>
      </c>
      <c r="J1964" s="184">
        <v>0</v>
      </c>
      <c r="K1964" s="184">
        <v>0</v>
      </c>
      <c r="L1964" s="184">
        <v>20</v>
      </c>
      <c r="M1964" s="184">
        <v>0</v>
      </c>
      <c r="N1964" s="184">
        <v>0</v>
      </c>
      <c r="O1964" s="184">
        <v>0</v>
      </c>
      <c r="P1964" s="184">
        <v>0</v>
      </c>
      <c r="Q1964" s="184"/>
      <c r="R1964" s="184"/>
      <c r="S1964" s="184"/>
      <c r="T1964" s="184"/>
      <c r="U1964" s="184"/>
      <c r="V1964" s="184"/>
      <c r="W1964" s="184"/>
      <c r="X1964" s="184"/>
      <c r="Y1964" s="184"/>
      <c r="Z1964" s="184"/>
    </row>
    <row r="1965" spans="1:26" ht="15" customHeight="1">
      <c r="A1965" s="184" t="s">
        <v>2560</v>
      </c>
      <c r="B1965" s="184" t="s">
        <v>4611</v>
      </c>
      <c r="C1965" s="184">
        <v>0</v>
      </c>
      <c r="D1965" s="184">
        <v>0</v>
      </c>
      <c r="E1965" s="184" t="s">
        <v>3</v>
      </c>
      <c r="F1965" s="184">
        <f t="shared" si="30"/>
        <v>0</v>
      </c>
      <c r="G1965" s="184">
        <v>0</v>
      </c>
      <c r="H1965" s="184">
        <v>0</v>
      </c>
      <c r="I1965" s="184">
        <v>0</v>
      </c>
      <c r="J1965" s="184">
        <v>0</v>
      </c>
      <c r="K1965" s="184">
        <v>0</v>
      </c>
      <c r="L1965" s="184">
        <v>0</v>
      </c>
      <c r="M1965" s="184">
        <v>280</v>
      </c>
      <c r="N1965" s="184">
        <v>0</v>
      </c>
      <c r="O1965" s="184">
        <v>0</v>
      </c>
      <c r="P1965" s="184">
        <v>5</v>
      </c>
      <c r="Q1965" s="184"/>
      <c r="R1965" s="184"/>
      <c r="S1965" s="184"/>
      <c r="T1965" s="184"/>
      <c r="U1965" s="184"/>
      <c r="V1965" s="184"/>
      <c r="W1965" s="184"/>
      <c r="X1965" s="184"/>
      <c r="Y1965" s="184"/>
      <c r="Z1965" s="184"/>
    </row>
    <row r="1966" spans="1:26" ht="15" customHeight="1">
      <c r="A1966" s="184" t="s">
        <v>2137</v>
      </c>
      <c r="B1966" s="184" t="s">
        <v>4612</v>
      </c>
      <c r="C1966" s="184">
        <v>18</v>
      </c>
      <c r="D1966" s="184">
        <v>18</v>
      </c>
      <c r="E1966" s="184" t="s">
        <v>3</v>
      </c>
      <c r="F1966" s="184">
        <f t="shared" si="30"/>
        <v>18</v>
      </c>
      <c r="G1966" s="184">
        <v>18</v>
      </c>
      <c r="H1966" s="184">
        <v>0</v>
      </c>
      <c r="I1966" s="184">
        <v>0</v>
      </c>
      <c r="J1966" s="184">
        <v>0</v>
      </c>
      <c r="K1966" s="184">
        <v>0</v>
      </c>
      <c r="L1966" s="184">
        <v>13</v>
      </c>
      <c r="M1966" s="184">
        <v>0</v>
      </c>
      <c r="N1966" s="184">
        <v>0</v>
      </c>
      <c r="O1966" s="184">
        <v>0</v>
      </c>
      <c r="P1966" s="184">
        <v>0</v>
      </c>
      <c r="Q1966" s="184"/>
      <c r="R1966" s="184"/>
      <c r="S1966" s="184"/>
      <c r="T1966" s="184"/>
      <c r="U1966" s="184"/>
      <c r="V1966" s="184"/>
      <c r="W1966" s="184"/>
      <c r="X1966" s="184"/>
      <c r="Y1966" s="184"/>
      <c r="Z1966" s="184"/>
    </row>
    <row r="1967" spans="1:26" ht="15" customHeight="1">
      <c r="A1967" s="184" t="s">
        <v>4765</v>
      </c>
      <c r="B1967" s="184" t="s">
        <v>4915</v>
      </c>
      <c r="C1967" s="184">
        <v>3</v>
      </c>
      <c r="D1967" s="184">
        <v>3</v>
      </c>
      <c r="E1967" s="184" t="s">
        <v>3</v>
      </c>
      <c r="F1967" s="184">
        <f t="shared" si="30"/>
        <v>3</v>
      </c>
      <c r="G1967" s="184">
        <v>3</v>
      </c>
      <c r="H1967" s="184">
        <v>0</v>
      </c>
      <c r="I1967" s="184">
        <v>0</v>
      </c>
      <c r="J1967" s="184">
        <v>0</v>
      </c>
      <c r="K1967" s="184">
        <v>0</v>
      </c>
      <c r="L1967" s="184">
        <v>0</v>
      </c>
      <c r="M1967" s="184">
        <v>0</v>
      </c>
      <c r="N1967" s="184">
        <v>0</v>
      </c>
      <c r="O1967" s="184">
        <v>0</v>
      </c>
      <c r="P1967" s="184">
        <v>0</v>
      </c>
      <c r="Q1967" s="184"/>
      <c r="R1967" s="184"/>
      <c r="S1967" s="184"/>
      <c r="T1967" s="184"/>
      <c r="U1967" s="184"/>
      <c r="V1967" s="184"/>
      <c r="W1967" s="184"/>
      <c r="X1967" s="184"/>
      <c r="Y1967" s="184"/>
      <c r="Z1967" s="184"/>
    </row>
    <row r="1968" spans="1:26" ht="15" customHeight="1">
      <c r="A1968" s="184" t="s">
        <v>1675</v>
      </c>
      <c r="B1968" s="184" t="s">
        <v>4613</v>
      </c>
      <c r="C1968" s="184">
        <v>86</v>
      </c>
      <c r="D1968" s="184">
        <v>86</v>
      </c>
      <c r="E1968" s="184" t="s">
        <v>3</v>
      </c>
      <c r="F1968" s="184">
        <f t="shared" si="30"/>
        <v>86</v>
      </c>
      <c r="G1968" s="184">
        <v>86</v>
      </c>
      <c r="H1968" s="184">
        <v>0</v>
      </c>
      <c r="I1968" s="184">
        <v>0</v>
      </c>
      <c r="J1968" s="184">
        <v>0</v>
      </c>
      <c r="K1968" s="184">
        <v>0</v>
      </c>
      <c r="L1968" s="184">
        <v>12</v>
      </c>
      <c r="M1968" s="184">
        <v>190</v>
      </c>
      <c r="N1968" s="184">
        <v>0</v>
      </c>
      <c r="O1968" s="184">
        <v>8</v>
      </c>
      <c r="P1968" s="184">
        <v>0</v>
      </c>
      <c r="Q1968" s="184"/>
      <c r="R1968" s="184"/>
      <c r="S1968" s="184"/>
      <c r="T1968" s="184"/>
      <c r="U1968" s="184"/>
      <c r="V1968" s="184"/>
      <c r="W1968" s="184"/>
      <c r="X1968" s="184"/>
      <c r="Y1968" s="184"/>
      <c r="Z1968" s="184"/>
    </row>
    <row r="1969" spans="1:26" ht="15" customHeight="1">
      <c r="A1969" s="184" t="s">
        <v>2009</v>
      </c>
      <c r="B1969" s="184" t="s">
        <v>4953</v>
      </c>
      <c r="C1969" s="184">
        <v>35</v>
      </c>
      <c r="D1969" s="184">
        <v>35</v>
      </c>
      <c r="E1969" s="184" t="s">
        <v>20</v>
      </c>
      <c r="F1969" s="184">
        <f t="shared" si="30"/>
        <v>35</v>
      </c>
      <c r="G1969" s="184">
        <v>35</v>
      </c>
      <c r="H1969" s="184">
        <v>0</v>
      </c>
      <c r="I1969" s="184">
        <v>0</v>
      </c>
      <c r="J1969" s="184">
        <v>0</v>
      </c>
      <c r="K1969" s="184">
        <v>0</v>
      </c>
      <c r="L1969" s="184">
        <v>0</v>
      </c>
      <c r="M1969" s="184">
        <v>0</v>
      </c>
      <c r="N1969" s="184">
        <v>0</v>
      </c>
      <c r="O1969" s="184">
        <v>0</v>
      </c>
      <c r="P1969" s="184">
        <v>0</v>
      </c>
      <c r="Q1969" s="184"/>
      <c r="R1969" s="184"/>
      <c r="S1969" s="184"/>
      <c r="T1969" s="184"/>
      <c r="U1969" s="184"/>
      <c r="V1969" s="184"/>
      <c r="W1969" s="184"/>
      <c r="X1969" s="184"/>
      <c r="Y1969" s="184"/>
      <c r="Z1969" s="184"/>
    </row>
    <row r="1970" spans="1:26" ht="15" customHeight="1">
      <c r="A1970" s="184" t="s">
        <v>1676</v>
      </c>
      <c r="B1970" s="184" t="s">
        <v>3923</v>
      </c>
      <c r="C1970" s="184">
        <v>187</v>
      </c>
      <c r="D1970" s="184">
        <v>187</v>
      </c>
      <c r="E1970" s="184" t="s">
        <v>20</v>
      </c>
      <c r="F1970" s="184">
        <f t="shared" si="30"/>
        <v>187</v>
      </c>
      <c r="G1970" s="184">
        <v>187</v>
      </c>
      <c r="H1970" s="184">
        <v>0</v>
      </c>
      <c r="I1970" s="184">
        <v>0</v>
      </c>
      <c r="J1970" s="184">
        <v>0</v>
      </c>
      <c r="K1970" s="184">
        <v>0</v>
      </c>
      <c r="L1970" s="184">
        <v>0</v>
      </c>
      <c r="M1970" s="184">
        <v>0</v>
      </c>
      <c r="N1970" s="184">
        <v>0</v>
      </c>
      <c r="O1970" s="184">
        <v>0</v>
      </c>
      <c r="P1970" s="184">
        <v>0</v>
      </c>
      <c r="Q1970" s="184"/>
      <c r="R1970" s="184"/>
      <c r="S1970" s="184"/>
      <c r="T1970" s="184"/>
      <c r="U1970" s="184"/>
      <c r="V1970" s="184"/>
      <c r="W1970" s="184"/>
      <c r="X1970" s="184"/>
      <c r="Y1970" s="184"/>
      <c r="Z1970" s="184"/>
    </row>
    <row r="1971" spans="1:26" ht="15" customHeight="1">
      <c r="A1971" s="184" t="s">
        <v>5401</v>
      </c>
      <c r="B1971" s="184" t="s">
        <v>5402</v>
      </c>
      <c r="C1971" s="184">
        <v>0</v>
      </c>
      <c r="D1971" s="184">
        <v>0</v>
      </c>
      <c r="E1971" s="184" t="s">
        <v>3</v>
      </c>
      <c r="F1971" s="184">
        <f t="shared" si="30"/>
        <v>0</v>
      </c>
      <c r="G1971" s="184">
        <v>0</v>
      </c>
      <c r="H1971" s="184">
        <v>0</v>
      </c>
      <c r="I1971" s="184">
        <v>0</v>
      </c>
      <c r="J1971" s="184">
        <v>0</v>
      </c>
      <c r="K1971" s="184">
        <v>0</v>
      </c>
      <c r="L1971" s="184">
        <v>0</v>
      </c>
      <c r="M1971" s="184">
        <v>212</v>
      </c>
      <c r="N1971" s="184">
        <v>0</v>
      </c>
      <c r="O1971" s="184">
        <v>0</v>
      </c>
      <c r="P1971" s="184">
        <v>0</v>
      </c>
      <c r="Q1971" s="184"/>
      <c r="R1971" s="184"/>
      <c r="S1971" s="184"/>
      <c r="T1971" s="184"/>
      <c r="U1971" s="184"/>
      <c r="V1971" s="184"/>
      <c r="W1971" s="184"/>
      <c r="X1971" s="184"/>
      <c r="Y1971" s="184"/>
      <c r="Z1971" s="184"/>
    </row>
    <row r="1972" spans="1:26" ht="15" customHeight="1">
      <c r="A1972" s="184" t="s">
        <v>1678</v>
      </c>
      <c r="B1972" s="184" t="s">
        <v>3911</v>
      </c>
      <c r="C1972" s="184">
        <v>329</v>
      </c>
      <c r="D1972" s="184">
        <v>329</v>
      </c>
      <c r="E1972" s="184" t="s">
        <v>3</v>
      </c>
      <c r="F1972" s="184">
        <f t="shared" si="30"/>
        <v>329</v>
      </c>
      <c r="G1972" s="184">
        <v>329</v>
      </c>
      <c r="H1972" s="184">
        <v>0</v>
      </c>
      <c r="I1972" s="184">
        <v>0</v>
      </c>
      <c r="J1972" s="184">
        <v>0</v>
      </c>
      <c r="K1972" s="184">
        <v>0</v>
      </c>
      <c r="L1972" s="184">
        <v>0</v>
      </c>
      <c r="M1972" s="184">
        <v>0</v>
      </c>
      <c r="N1972" s="184">
        <v>0</v>
      </c>
      <c r="O1972" s="184">
        <v>32</v>
      </c>
      <c r="P1972" s="184">
        <v>28</v>
      </c>
      <c r="Q1972" s="184"/>
      <c r="R1972" s="184"/>
      <c r="S1972" s="184"/>
      <c r="T1972" s="184"/>
      <c r="U1972" s="184"/>
      <c r="V1972" s="184"/>
      <c r="W1972" s="184"/>
      <c r="X1972" s="184"/>
      <c r="Y1972" s="184"/>
      <c r="Z1972" s="184"/>
    </row>
    <row r="1973" spans="1:26" ht="15" customHeight="1">
      <c r="A1973" s="184" t="s">
        <v>4989</v>
      </c>
      <c r="B1973" s="184" t="s">
        <v>5326</v>
      </c>
      <c r="C1973" s="184">
        <v>0</v>
      </c>
      <c r="D1973" s="184">
        <v>0</v>
      </c>
      <c r="E1973" s="184" t="s">
        <v>3</v>
      </c>
      <c r="F1973" s="184">
        <f t="shared" si="30"/>
        <v>0</v>
      </c>
      <c r="G1973" s="184">
        <v>0</v>
      </c>
      <c r="H1973" s="184">
        <v>0</v>
      </c>
      <c r="I1973" s="184">
        <v>0</v>
      </c>
      <c r="J1973" s="184">
        <v>0</v>
      </c>
      <c r="K1973" s="184">
        <v>0</v>
      </c>
      <c r="L1973" s="184">
        <v>0</v>
      </c>
      <c r="M1973" s="184">
        <v>216</v>
      </c>
      <c r="N1973" s="184">
        <v>0</v>
      </c>
      <c r="O1973" s="184">
        <v>0</v>
      </c>
      <c r="P1973" s="184">
        <v>0</v>
      </c>
      <c r="Q1973" s="184"/>
      <c r="R1973" s="184"/>
      <c r="S1973" s="184"/>
      <c r="T1973" s="184"/>
      <c r="U1973" s="184"/>
      <c r="V1973" s="184"/>
      <c r="W1973" s="184"/>
      <c r="X1973" s="184"/>
      <c r="Y1973" s="184"/>
      <c r="Z1973" s="184"/>
    </row>
    <row r="1974" spans="1:26" ht="15" customHeight="1">
      <c r="A1974" s="184" t="s">
        <v>4990</v>
      </c>
      <c r="B1974" s="184" t="s">
        <v>5328</v>
      </c>
      <c r="C1974" s="184">
        <v>0</v>
      </c>
      <c r="D1974" s="184">
        <v>0</v>
      </c>
      <c r="E1974" s="184" t="s">
        <v>3</v>
      </c>
      <c r="F1974" s="184">
        <f t="shared" si="30"/>
        <v>0</v>
      </c>
      <c r="G1974" s="184">
        <v>0</v>
      </c>
      <c r="H1974" s="184">
        <v>0</v>
      </c>
      <c r="I1974" s="184">
        <v>0</v>
      </c>
      <c r="J1974" s="184">
        <v>0</v>
      </c>
      <c r="K1974" s="184">
        <v>0</v>
      </c>
      <c r="L1974" s="184">
        <v>0</v>
      </c>
      <c r="M1974" s="184">
        <v>216</v>
      </c>
      <c r="N1974" s="184">
        <v>0</v>
      </c>
      <c r="O1974" s="184">
        <v>0</v>
      </c>
      <c r="P1974" s="184">
        <v>0</v>
      </c>
      <c r="Q1974" s="184"/>
      <c r="R1974" s="184"/>
      <c r="S1974" s="184"/>
      <c r="T1974" s="184"/>
      <c r="U1974" s="184"/>
      <c r="V1974" s="184"/>
      <c r="W1974" s="184"/>
      <c r="X1974" s="184"/>
      <c r="Y1974" s="184"/>
      <c r="Z1974" s="184"/>
    </row>
    <row r="1975" spans="1:26" ht="15" customHeight="1">
      <c r="A1975" s="184" t="s">
        <v>4991</v>
      </c>
      <c r="B1975" s="184" t="s">
        <v>5329</v>
      </c>
      <c r="C1975" s="184">
        <v>0</v>
      </c>
      <c r="D1975" s="184">
        <v>0</v>
      </c>
      <c r="E1975" s="184" t="s">
        <v>3</v>
      </c>
      <c r="F1975" s="184">
        <f t="shared" si="30"/>
        <v>0</v>
      </c>
      <c r="G1975" s="184">
        <v>0</v>
      </c>
      <c r="H1975" s="184">
        <v>0</v>
      </c>
      <c r="I1975" s="184">
        <v>0</v>
      </c>
      <c r="J1975" s="184">
        <v>0</v>
      </c>
      <c r="K1975" s="184">
        <v>0</v>
      </c>
      <c r="L1975" s="184">
        <v>0</v>
      </c>
      <c r="M1975" s="184">
        <v>216</v>
      </c>
      <c r="N1975" s="184">
        <v>0</v>
      </c>
      <c r="O1975" s="184">
        <v>0</v>
      </c>
      <c r="P1975" s="184">
        <v>0</v>
      </c>
      <c r="Q1975" s="184"/>
      <c r="R1975" s="184"/>
      <c r="S1975" s="184"/>
      <c r="T1975" s="184"/>
      <c r="U1975" s="184"/>
      <c r="V1975" s="184"/>
      <c r="W1975" s="184"/>
      <c r="X1975" s="184"/>
      <c r="Y1975" s="184"/>
      <c r="Z1975" s="184"/>
    </row>
    <row r="1976" spans="1:26" ht="15" customHeight="1">
      <c r="A1976" s="184" t="s">
        <v>4992</v>
      </c>
      <c r="B1976" s="184" t="s">
        <v>5330</v>
      </c>
      <c r="C1976" s="184">
        <v>0</v>
      </c>
      <c r="D1976" s="184">
        <v>0</v>
      </c>
      <c r="E1976" s="184" t="s">
        <v>3</v>
      </c>
      <c r="F1976" s="184">
        <f t="shared" si="30"/>
        <v>0</v>
      </c>
      <c r="G1976" s="184">
        <v>0</v>
      </c>
      <c r="H1976" s="184">
        <v>0</v>
      </c>
      <c r="I1976" s="184">
        <v>0</v>
      </c>
      <c r="J1976" s="184">
        <v>0</v>
      </c>
      <c r="K1976" s="184">
        <v>0</v>
      </c>
      <c r="L1976" s="184">
        <v>0</v>
      </c>
      <c r="M1976" s="184">
        <v>214</v>
      </c>
      <c r="N1976" s="184">
        <v>0</v>
      </c>
      <c r="O1976" s="184">
        <v>0</v>
      </c>
      <c r="P1976" s="184">
        <v>0</v>
      </c>
      <c r="Q1976" s="184"/>
      <c r="R1976" s="184"/>
      <c r="S1976" s="184"/>
      <c r="T1976" s="184"/>
      <c r="U1976" s="184"/>
      <c r="V1976" s="184"/>
      <c r="W1976" s="184"/>
      <c r="X1976" s="184"/>
      <c r="Y1976" s="184"/>
      <c r="Z1976" s="184"/>
    </row>
    <row r="1977" spans="1:26" ht="15" customHeight="1">
      <c r="A1977" s="184" t="s">
        <v>1684</v>
      </c>
      <c r="B1977" s="184" t="s">
        <v>4671</v>
      </c>
      <c r="C1977" s="184">
        <v>221</v>
      </c>
      <c r="D1977" s="184">
        <v>221</v>
      </c>
      <c r="E1977" s="184" t="s">
        <v>3</v>
      </c>
      <c r="F1977" s="184">
        <f t="shared" si="30"/>
        <v>221</v>
      </c>
      <c r="G1977" s="184">
        <v>216</v>
      </c>
      <c r="H1977" s="184">
        <v>0</v>
      </c>
      <c r="I1977" s="184">
        <v>5</v>
      </c>
      <c r="J1977" s="184">
        <v>0</v>
      </c>
      <c r="K1977" s="184">
        <v>0</v>
      </c>
      <c r="L1977" s="184">
        <v>0</v>
      </c>
      <c r="M1977" s="184">
        <v>0</v>
      </c>
      <c r="N1977" s="184">
        <v>0</v>
      </c>
      <c r="O1977" s="184">
        <v>30</v>
      </c>
      <c r="P1977" s="184">
        <v>0</v>
      </c>
      <c r="Q1977" s="184"/>
      <c r="R1977" s="184"/>
      <c r="S1977" s="184"/>
      <c r="T1977" s="184"/>
      <c r="U1977" s="184"/>
      <c r="V1977" s="184"/>
      <c r="W1977" s="184"/>
      <c r="X1977" s="184"/>
      <c r="Y1977" s="184"/>
      <c r="Z1977" s="184"/>
    </row>
    <row r="1978" spans="1:26" ht="15" customHeight="1">
      <c r="A1978" s="184" t="s">
        <v>1679</v>
      </c>
      <c r="B1978" s="184" t="s">
        <v>5307</v>
      </c>
      <c r="C1978" s="184">
        <v>0</v>
      </c>
      <c r="D1978" s="184">
        <v>0</v>
      </c>
      <c r="E1978" s="184" t="s">
        <v>3</v>
      </c>
      <c r="F1978" s="184">
        <f t="shared" si="30"/>
        <v>0</v>
      </c>
      <c r="G1978" s="184">
        <v>0</v>
      </c>
      <c r="H1978" s="184">
        <v>0</v>
      </c>
      <c r="I1978" s="184">
        <v>0</v>
      </c>
      <c r="J1978" s="184">
        <v>0</v>
      </c>
      <c r="K1978" s="184">
        <v>0</v>
      </c>
      <c r="L1978" s="184">
        <v>0</v>
      </c>
      <c r="M1978" s="184">
        <v>72</v>
      </c>
      <c r="N1978" s="184">
        <v>0</v>
      </c>
      <c r="O1978" s="184">
        <v>0</v>
      </c>
      <c r="P1978" s="184">
        <v>0</v>
      </c>
      <c r="Q1978" s="184"/>
      <c r="R1978" s="184"/>
      <c r="S1978" s="184"/>
      <c r="T1978" s="184"/>
      <c r="U1978" s="184"/>
      <c r="V1978" s="184"/>
      <c r="W1978" s="184"/>
      <c r="X1978" s="184"/>
      <c r="Y1978" s="184"/>
      <c r="Z1978" s="184"/>
    </row>
    <row r="1979" spans="1:26" ht="15" customHeight="1">
      <c r="A1979" s="184" t="s">
        <v>1682</v>
      </c>
      <c r="B1979" s="184" t="s">
        <v>3922</v>
      </c>
      <c r="C1979" s="184">
        <v>0</v>
      </c>
      <c r="D1979" s="184">
        <v>0</v>
      </c>
      <c r="E1979" s="184" t="s">
        <v>20</v>
      </c>
      <c r="F1979" s="184">
        <f t="shared" si="30"/>
        <v>0</v>
      </c>
      <c r="G1979" s="184">
        <v>0</v>
      </c>
      <c r="H1979" s="184">
        <v>0</v>
      </c>
      <c r="I1979" s="184">
        <v>0</v>
      </c>
      <c r="J1979" s="184">
        <v>0</v>
      </c>
      <c r="K1979" s="184">
        <v>0</v>
      </c>
      <c r="L1979" s="184">
        <v>1</v>
      </c>
      <c r="M1979" s="184">
        <v>0</v>
      </c>
      <c r="N1979" s="184">
        <v>0</v>
      </c>
      <c r="O1979" s="184">
        <v>0</v>
      </c>
      <c r="P1979" s="184">
        <v>0</v>
      </c>
      <c r="Q1979" s="184"/>
      <c r="R1979" s="184"/>
      <c r="S1979" s="184"/>
      <c r="T1979" s="184"/>
      <c r="U1979" s="184"/>
      <c r="V1979" s="184"/>
      <c r="W1979" s="184"/>
      <c r="X1979" s="184"/>
      <c r="Y1979" s="184"/>
      <c r="Z1979" s="184"/>
    </row>
    <row r="1980" spans="1:26" ht="15" customHeight="1">
      <c r="A1980" s="184" t="s">
        <v>1681</v>
      </c>
      <c r="B1980" s="184" t="s">
        <v>3922</v>
      </c>
      <c r="C1980" s="184">
        <v>298</v>
      </c>
      <c r="D1980" s="184">
        <v>102</v>
      </c>
      <c r="E1980" s="184" t="s">
        <v>3</v>
      </c>
      <c r="F1980" s="184">
        <f t="shared" si="30"/>
        <v>102</v>
      </c>
      <c r="G1980" s="184">
        <v>102</v>
      </c>
      <c r="H1980" s="184">
        <v>0</v>
      </c>
      <c r="I1980" s="184">
        <v>0</v>
      </c>
      <c r="J1980" s="184">
        <v>0</v>
      </c>
      <c r="K1980" s="184">
        <v>0</v>
      </c>
      <c r="L1980" s="184">
        <v>0</v>
      </c>
      <c r="M1980" s="184">
        <v>0</v>
      </c>
      <c r="N1980" s="184">
        <v>0</v>
      </c>
      <c r="O1980" s="184">
        <v>0</v>
      </c>
      <c r="P1980" s="184">
        <v>0</v>
      </c>
      <c r="Q1980" s="184"/>
      <c r="R1980" s="184"/>
      <c r="S1980" s="184"/>
      <c r="T1980" s="184"/>
      <c r="U1980" s="184"/>
      <c r="V1980" s="184"/>
      <c r="W1980" s="184"/>
      <c r="X1980" s="184"/>
      <c r="Y1980" s="184"/>
      <c r="Z1980" s="184"/>
    </row>
    <row r="1981" spans="1:26" ht="15" customHeight="1">
      <c r="A1981" s="184" t="s">
        <v>1685</v>
      </c>
      <c r="B1981" s="184" t="s">
        <v>3924</v>
      </c>
      <c r="C1981" s="184">
        <v>0</v>
      </c>
      <c r="D1981" s="184">
        <v>0</v>
      </c>
      <c r="E1981" s="184" t="s">
        <v>3</v>
      </c>
      <c r="F1981" s="184">
        <f t="shared" si="30"/>
        <v>0</v>
      </c>
      <c r="G1981" s="184">
        <v>0</v>
      </c>
      <c r="H1981" s="184">
        <v>0</v>
      </c>
      <c r="I1981" s="184">
        <v>0</v>
      </c>
      <c r="J1981" s="184">
        <v>0</v>
      </c>
      <c r="K1981" s="184">
        <v>0</v>
      </c>
      <c r="L1981" s="184">
        <v>0</v>
      </c>
      <c r="M1981" s="184">
        <v>360</v>
      </c>
      <c r="N1981" s="184">
        <v>0</v>
      </c>
      <c r="O1981" s="184">
        <v>0</v>
      </c>
      <c r="P1981" s="184">
        <v>1</v>
      </c>
      <c r="Q1981" s="184"/>
      <c r="R1981" s="184"/>
      <c r="S1981" s="184"/>
      <c r="T1981" s="184"/>
      <c r="U1981" s="184"/>
      <c r="V1981" s="184"/>
      <c r="W1981" s="184"/>
      <c r="X1981" s="184"/>
      <c r="Y1981" s="184"/>
      <c r="Z1981" s="184"/>
    </row>
    <row r="1982" spans="1:26" ht="15" customHeight="1">
      <c r="A1982" s="184" t="s">
        <v>3355</v>
      </c>
      <c r="B1982" s="184" t="s">
        <v>4916</v>
      </c>
      <c r="C1982" s="184">
        <v>2</v>
      </c>
      <c r="D1982" s="184">
        <v>2</v>
      </c>
      <c r="E1982" s="184" t="s">
        <v>3</v>
      </c>
      <c r="F1982" s="184">
        <f t="shared" si="30"/>
        <v>2</v>
      </c>
      <c r="G1982" s="184">
        <v>2</v>
      </c>
      <c r="H1982" s="184">
        <v>0</v>
      </c>
      <c r="I1982" s="184">
        <v>0</v>
      </c>
      <c r="J1982" s="184">
        <v>0</v>
      </c>
      <c r="K1982" s="184">
        <v>0</v>
      </c>
      <c r="L1982" s="184">
        <v>1</v>
      </c>
      <c r="M1982" s="184">
        <v>0</v>
      </c>
      <c r="N1982" s="184">
        <v>0</v>
      </c>
      <c r="O1982" s="184">
        <v>11</v>
      </c>
      <c r="P1982" s="184">
        <v>0</v>
      </c>
      <c r="Q1982" s="184"/>
      <c r="R1982" s="184"/>
      <c r="S1982" s="184"/>
      <c r="T1982" s="184"/>
      <c r="U1982" s="184"/>
      <c r="V1982" s="184"/>
      <c r="W1982" s="184"/>
      <c r="X1982" s="184"/>
      <c r="Y1982" s="184"/>
      <c r="Z1982" s="184"/>
    </row>
    <row r="1983" spans="1:26" ht="15" customHeight="1">
      <c r="A1983" s="184" t="s">
        <v>1899</v>
      </c>
      <c r="B1983" s="184" t="s">
        <v>4614</v>
      </c>
      <c r="C1983" s="184">
        <v>0</v>
      </c>
      <c r="D1983" s="184">
        <v>0</v>
      </c>
      <c r="E1983" s="184" t="s">
        <v>3</v>
      </c>
      <c r="F1983" s="184">
        <f t="shared" si="30"/>
        <v>0</v>
      </c>
      <c r="G1983" s="184">
        <v>0</v>
      </c>
      <c r="H1983" s="184">
        <v>0</v>
      </c>
      <c r="I1983" s="184">
        <v>0</v>
      </c>
      <c r="J1983" s="184">
        <v>0</v>
      </c>
      <c r="K1983" s="184">
        <v>0</v>
      </c>
      <c r="L1983" s="184">
        <v>0</v>
      </c>
      <c r="M1983" s="184">
        <v>0</v>
      </c>
      <c r="N1983" s="184">
        <v>0</v>
      </c>
      <c r="O1983" s="184">
        <v>0</v>
      </c>
      <c r="P1983" s="184">
        <v>27</v>
      </c>
      <c r="Q1983" s="184"/>
      <c r="R1983" s="184"/>
      <c r="S1983" s="184"/>
      <c r="T1983" s="184"/>
      <c r="U1983" s="184"/>
      <c r="V1983" s="184"/>
      <c r="W1983" s="184"/>
      <c r="X1983" s="184"/>
      <c r="Y1983" s="184"/>
      <c r="Z1983" s="184"/>
    </row>
    <row r="1984" spans="1:26" ht="15" customHeight="1">
      <c r="A1984" s="184" t="s">
        <v>2669</v>
      </c>
      <c r="B1984" s="184" t="s">
        <v>4615</v>
      </c>
      <c r="C1984" s="184">
        <v>0</v>
      </c>
      <c r="D1984" s="184">
        <v>0</v>
      </c>
      <c r="E1984" s="184" t="s">
        <v>3</v>
      </c>
      <c r="F1984" s="184">
        <f t="shared" si="30"/>
        <v>0</v>
      </c>
      <c r="G1984" s="184">
        <v>0</v>
      </c>
      <c r="H1984" s="184">
        <v>0</v>
      </c>
      <c r="I1984" s="184">
        <v>0</v>
      </c>
      <c r="J1984" s="184">
        <v>0</v>
      </c>
      <c r="K1984" s="184">
        <v>0</v>
      </c>
      <c r="L1984" s="184">
        <v>8</v>
      </c>
      <c r="M1984" s="184">
        <v>467</v>
      </c>
      <c r="N1984" s="184">
        <v>0</v>
      </c>
      <c r="O1984" s="184">
        <v>75</v>
      </c>
      <c r="P1984" s="184">
        <v>25</v>
      </c>
      <c r="Q1984" s="184"/>
      <c r="R1984" s="184"/>
      <c r="S1984" s="184"/>
      <c r="T1984" s="184"/>
      <c r="U1984" s="184"/>
      <c r="V1984" s="184"/>
      <c r="W1984" s="184"/>
      <c r="X1984" s="184"/>
      <c r="Y1984" s="184"/>
      <c r="Z1984" s="184"/>
    </row>
    <row r="1985" spans="1:26" ht="15" customHeight="1">
      <c r="A1985" s="184" t="s">
        <v>1686</v>
      </c>
      <c r="B1985" s="184" t="s">
        <v>4616</v>
      </c>
      <c r="C1985" s="184">
        <v>0</v>
      </c>
      <c r="D1985" s="184">
        <v>0</v>
      </c>
      <c r="E1985" s="184" t="s">
        <v>3</v>
      </c>
      <c r="F1985" s="184">
        <f t="shared" si="30"/>
        <v>0</v>
      </c>
      <c r="G1985" s="184">
        <v>0</v>
      </c>
      <c r="H1985" s="184">
        <v>0</v>
      </c>
      <c r="I1985" s="184">
        <v>0</v>
      </c>
      <c r="J1985" s="184">
        <v>0</v>
      </c>
      <c r="K1985" s="184">
        <v>0</v>
      </c>
      <c r="L1985" s="184">
        <v>2</v>
      </c>
      <c r="M1985" s="184">
        <v>0</v>
      </c>
      <c r="N1985" s="184">
        <v>0</v>
      </c>
      <c r="O1985" s="184">
        <v>0</v>
      </c>
      <c r="P1985" s="184">
        <v>0</v>
      </c>
      <c r="Q1985" s="184"/>
      <c r="R1985" s="184"/>
      <c r="S1985" s="184"/>
      <c r="T1985" s="184"/>
      <c r="U1985" s="184"/>
      <c r="V1985" s="184"/>
      <c r="W1985" s="184"/>
      <c r="X1985" s="184"/>
      <c r="Y1985" s="184"/>
      <c r="Z1985" s="184"/>
    </row>
    <row r="1986" spans="1:26" ht="15" customHeight="1">
      <c r="A1986" s="184" t="s">
        <v>3328</v>
      </c>
      <c r="B1986" s="184" t="s">
        <v>4917</v>
      </c>
      <c r="C1986" s="184">
        <v>0</v>
      </c>
      <c r="D1986" s="184">
        <v>0</v>
      </c>
      <c r="E1986" s="184" t="s">
        <v>3</v>
      </c>
      <c r="F1986" s="184">
        <f t="shared" ref="F1986:F2049" si="31">G1986+I1986+J1986+K1986</f>
        <v>0</v>
      </c>
      <c r="G1986" s="184">
        <v>0</v>
      </c>
      <c r="H1986" s="184">
        <v>0</v>
      </c>
      <c r="I1986" s="184">
        <v>0</v>
      </c>
      <c r="J1986" s="184">
        <v>0</v>
      </c>
      <c r="K1986" s="184">
        <v>0</v>
      </c>
      <c r="L1986" s="184">
        <v>1</v>
      </c>
      <c r="M1986" s="184">
        <v>0</v>
      </c>
      <c r="N1986" s="184">
        <v>0</v>
      </c>
      <c r="O1986" s="184">
        <v>0</v>
      </c>
      <c r="P1986" s="184">
        <v>0</v>
      </c>
      <c r="Q1986" s="184"/>
      <c r="R1986" s="184"/>
      <c r="S1986" s="184"/>
      <c r="T1986" s="184"/>
      <c r="U1986" s="184"/>
      <c r="V1986" s="184"/>
      <c r="W1986" s="184"/>
      <c r="X1986" s="184"/>
      <c r="Y1986" s="184"/>
      <c r="Z1986" s="184"/>
    </row>
    <row r="1987" spans="1:26" ht="15" customHeight="1">
      <c r="A1987" s="184" t="s">
        <v>3329</v>
      </c>
      <c r="B1987" s="184" t="s">
        <v>4918</v>
      </c>
      <c r="C1987" s="184">
        <v>0</v>
      </c>
      <c r="D1987" s="184">
        <v>0</v>
      </c>
      <c r="E1987" s="184" t="s">
        <v>3</v>
      </c>
      <c r="F1987" s="184">
        <f t="shared" si="31"/>
        <v>0</v>
      </c>
      <c r="G1987" s="184">
        <v>0</v>
      </c>
      <c r="H1987" s="184">
        <v>0</v>
      </c>
      <c r="I1987" s="184">
        <v>0</v>
      </c>
      <c r="J1987" s="184">
        <v>0</v>
      </c>
      <c r="K1987" s="184">
        <v>0</v>
      </c>
      <c r="L1987" s="184">
        <v>2</v>
      </c>
      <c r="M1987" s="184">
        <v>0</v>
      </c>
      <c r="N1987" s="184">
        <v>0</v>
      </c>
      <c r="O1987" s="184">
        <v>0</v>
      </c>
      <c r="P1987" s="184">
        <v>0</v>
      </c>
      <c r="Q1987" s="184"/>
      <c r="R1987" s="184"/>
      <c r="S1987" s="184"/>
      <c r="T1987" s="184"/>
      <c r="U1987" s="184"/>
      <c r="V1987" s="184"/>
      <c r="W1987" s="184"/>
      <c r="X1987" s="184"/>
      <c r="Y1987" s="184"/>
      <c r="Z1987" s="184"/>
    </row>
    <row r="1988" spans="1:26" ht="15" customHeight="1">
      <c r="A1988" s="184" t="s">
        <v>4937</v>
      </c>
      <c r="B1988" s="184" t="s">
        <v>4941</v>
      </c>
      <c r="C1988" s="184">
        <v>0</v>
      </c>
      <c r="D1988" s="184">
        <v>0</v>
      </c>
      <c r="E1988" s="184" t="s">
        <v>3</v>
      </c>
      <c r="F1988" s="184">
        <f t="shared" si="31"/>
        <v>0</v>
      </c>
      <c r="G1988" s="184">
        <v>0</v>
      </c>
      <c r="H1988" s="184">
        <v>0</v>
      </c>
      <c r="I1988" s="184">
        <v>0</v>
      </c>
      <c r="J1988" s="184">
        <v>0</v>
      </c>
      <c r="K1988" s="184">
        <v>0</v>
      </c>
      <c r="L1988" s="184">
        <v>0</v>
      </c>
      <c r="M1988" s="184">
        <v>0</v>
      </c>
      <c r="N1988" s="184">
        <v>0</v>
      </c>
      <c r="O1988" s="184">
        <v>0</v>
      </c>
      <c r="P1988" s="184">
        <v>1</v>
      </c>
      <c r="Q1988" s="184"/>
      <c r="R1988" s="184"/>
      <c r="S1988" s="184"/>
      <c r="T1988" s="184"/>
      <c r="U1988" s="184"/>
      <c r="V1988" s="184"/>
      <c r="W1988" s="184"/>
      <c r="X1988" s="184"/>
      <c r="Y1988" s="184"/>
      <c r="Z1988" s="184"/>
    </row>
    <row r="1989" spans="1:26" ht="15" customHeight="1">
      <c r="A1989" s="184" t="s">
        <v>1689</v>
      </c>
      <c r="B1989" s="184" t="s">
        <v>3925</v>
      </c>
      <c r="C1989" s="184">
        <v>68</v>
      </c>
      <c r="D1989" s="184">
        <v>68</v>
      </c>
      <c r="E1989" s="184" t="s">
        <v>3</v>
      </c>
      <c r="F1989" s="184">
        <f t="shared" si="31"/>
        <v>68</v>
      </c>
      <c r="G1989" s="184">
        <v>68</v>
      </c>
      <c r="H1989" s="184">
        <v>0</v>
      </c>
      <c r="I1989" s="184">
        <v>0</v>
      </c>
      <c r="J1989" s="184">
        <v>0</v>
      </c>
      <c r="K1989" s="184">
        <v>0</v>
      </c>
      <c r="L1989" s="184">
        <v>0</v>
      </c>
      <c r="M1989" s="184">
        <v>0</v>
      </c>
      <c r="N1989" s="184">
        <v>0</v>
      </c>
      <c r="O1989" s="184">
        <v>0</v>
      </c>
      <c r="P1989" s="184">
        <v>0</v>
      </c>
      <c r="Q1989" s="184"/>
      <c r="R1989" s="184"/>
      <c r="S1989" s="184"/>
      <c r="T1989" s="184"/>
      <c r="U1989" s="184"/>
      <c r="V1989" s="184"/>
      <c r="W1989" s="184"/>
      <c r="X1989" s="184"/>
      <c r="Y1989" s="184"/>
      <c r="Z1989" s="184"/>
    </row>
    <row r="1990" spans="1:26" ht="15" customHeight="1">
      <c r="A1990" s="184" t="s">
        <v>1691</v>
      </c>
      <c r="B1990" s="184" t="s">
        <v>3926</v>
      </c>
      <c r="C1990" s="184">
        <v>28</v>
      </c>
      <c r="D1990" s="184">
        <v>23</v>
      </c>
      <c r="E1990" s="184" t="s">
        <v>3</v>
      </c>
      <c r="F1990" s="184">
        <f t="shared" si="31"/>
        <v>23</v>
      </c>
      <c r="G1990" s="184">
        <v>23</v>
      </c>
      <c r="H1990" s="184">
        <v>0</v>
      </c>
      <c r="I1990" s="184">
        <v>0</v>
      </c>
      <c r="J1990" s="184">
        <v>0</v>
      </c>
      <c r="K1990" s="184">
        <v>0</v>
      </c>
      <c r="L1990" s="184">
        <v>4</v>
      </c>
      <c r="M1990" s="184">
        <v>0</v>
      </c>
      <c r="N1990" s="184">
        <v>0</v>
      </c>
      <c r="O1990" s="184">
        <v>0</v>
      </c>
      <c r="P1990" s="184">
        <v>0</v>
      </c>
      <c r="Q1990" s="184"/>
      <c r="R1990" s="184"/>
      <c r="S1990" s="184"/>
      <c r="T1990" s="184"/>
      <c r="U1990" s="184"/>
      <c r="V1990" s="184"/>
      <c r="W1990" s="184"/>
      <c r="X1990" s="184"/>
      <c r="Y1990" s="184"/>
      <c r="Z1990" s="184"/>
    </row>
    <row r="1991" spans="1:26" ht="15" customHeight="1">
      <c r="A1991" s="184" t="s">
        <v>1693</v>
      </c>
      <c r="B1991" s="184" t="s">
        <v>3927</v>
      </c>
      <c r="C1991" s="184">
        <v>7</v>
      </c>
      <c r="D1991" s="184">
        <v>7</v>
      </c>
      <c r="E1991" s="184" t="s">
        <v>3</v>
      </c>
      <c r="F1991" s="184">
        <f t="shared" si="31"/>
        <v>7</v>
      </c>
      <c r="G1991" s="184">
        <v>7</v>
      </c>
      <c r="H1991" s="184">
        <v>0</v>
      </c>
      <c r="I1991" s="184">
        <v>0</v>
      </c>
      <c r="J1991" s="184">
        <v>0</v>
      </c>
      <c r="K1991" s="184">
        <v>0</v>
      </c>
      <c r="L1991" s="184">
        <v>2</v>
      </c>
      <c r="M1991" s="184">
        <v>0</v>
      </c>
      <c r="N1991" s="184">
        <v>0</v>
      </c>
      <c r="O1991" s="184">
        <v>0</v>
      </c>
      <c r="P1991" s="184">
        <v>0</v>
      </c>
      <c r="Q1991" s="184"/>
      <c r="R1991" s="184"/>
      <c r="S1991" s="184"/>
      <c r="T1991" s="184"/>
      <c r="U1991" s="184"/>
      <c r="V1991" s="184"/>
      <c r="W1991" s="184"/>
      <c r="X1991" s="184"/>
      <c r="Y1991" s="184"/>
      <c r="Z1991" s="184"/>
    </row>
    <row r="1992" spans="1:26" ht="15" customHeight="1">
      <c r="A1992" s="184" t="s">
        <v>3310</v>
      </c>
      <c r="B1992" s="184" t="s">
        <v>5308</v>
      </c>
      <c r="C1992" s="184">
        <v>0</v>
      </c>
      <c r="D1992" s="184">
        <v>0</v>
      </c>
      <c r="E1992" s="184" t="s">
        <v>3</v>
      </c>
      <c r="F1992" s="184">
        <f t="shared" si="31"/>
        <v>0</v>
      </c>
      <c r="G1992" s="184">
        <v>0</v>
      </c>
      <c r="H1992" s="184">
        <v>0</v>
      </c>
      <c r="I1992" s="184">
        <v>0</v>
      </c>
      <c r="J1992" s="184">
        <v>0</v>
      </c>
      <c r="K1992" s="184">
        <v>0</v>
      </c>
      <c r="L1992" s="184">
        <v>0</v>
      </c>
      <c r="M1992" s="184">
        <v>200</v>
      </c>
      <c r="N1992" s="184">
        <v>0</v>
      </c>
      <c r="O1992" s="184">
        <v>0</v>
      </c>
      <c r="P1992" s="184">
        <v>0</v>
      </c>
      <c r="Q1992" s="184"/>
      <c r="R1992" s="184"/>
      <c r="S1992" s="184"/>
      <c r="T1992" s="184"/>
      <c r="U1992" s="184"/>
      <c r="V1992" s="184"/>
      <c r="W1992" s="184"/>
      <c r="X1992" s="184"/>
      <c r="Y1992" s="184"/>
      <c r="Z1992" s="184"/>
    </row>
    <row r="1993" spans="1:26" ht="15" customHeight="1">
      <c r="A1993" s="184" t="s">
        <v>2010</v>
      </c>
      <c r="B1993" s="184" t="s">
        <v>3928</v>
      </c>
      <c r="C1993" s="184">
        <v>0</v>
      </c>
      <c r="D1993" s="184">
        <v>0</v>
      </c>
      <c r="E1993" s="184" t="s">
        <v>3</v>
      </c>
      <c r="F1993" s="184">
        <f t="shared" si="31"/>
        <v>0</v>
      </c>
      <c r="G1993" s="184">
        <v>0</v>
      </c>
      <c r="H1993" s="184">
        <v>0</v>
      </c>
      <c r="I1993" s="184">
        <v>0</v>
      </c>
      <c r="J1993" s="184">
        <v>0</v>
      </c>
      <c r="K1993" s="184">
        <v>0</v>
      </c>
      <c r="L1993" s="184">
        <v>0</v>
      </c>
      <c r="M1993" s="184">
        <v>719</v>
      </c>
      <c r="N1993" s="184">
        <v>0</v>
      </c>
      <c r="O1993" s="184">
        <v>0</v>
      </c>
      <c r="P1993" s="184">
        <v>0</v>
      </c>
      <c r="Q1993" s="184"/>
      <c r="R1993" s="184"/>
      <c r="S1993" s="184"/>
      <c r="T1993" s="184"/>
      <c r="U1993" s="184"/>
      <c r="V1993" s="184"/>
      <c r="W1993" s="184"/>
      <c r="X1993" s="184"/>
      <c r="Y1993" s="184"/>
      <c r="Z1993" s="184"/>
    </row>
    <row r="1994" spans="1:26" ht="15" customHeight="1">
      <c r="A1994" s="184" t="s">
        <v>1695</v>
      </c>
      <c r="B1994" s="184" t="s">
        <v>3929</v>
      </c>
      <c r="C1994" s="184">
        <v>22</v>
      </c>
      <c r="D1994" s="184">
        <v>22</v>
      </c>
      <c r="E1994" s="184" t="s">
        <v>3</v>
      </c>
      <c r="F1994" s="184">
        <f t="shared" si="31"/>
        <v>22</v>
      </c>
      <c r="G1994" s="184">
        <v>22</v>
      </c>
      <c r="H1994" s="184">
        <v>0</v>
      </c>
      <c r="I1994" s="184">
        <v>0</v>
      </c>
      <c r="J1994" s="184">
        <v>0</v>
      </c>
      <c r="K1994" s="184">
        <v>0</v>
      </c>
      <c r="L1994" s="184">
        <v>0</v>
      </c>
      <c r="M1994" s="184">
        <v>0</v>
      </c>
      <c r="N1994" s="184">
        <v>0</v>
      </c>
      <c r="O1994" s="184">
        <v>0</v>
      </c>
      <c r="P1994" s="184">
        <v>0</v>
      </c>
      <c r="Q1994" s="184"/>
      <c r="R1994" s="184"/>
      <c r="S1994" s="184"/>
      <c r="T1994" s="184"/>
      <c r="U1994" s="184"/>
      <c r="V1994" s="184"/>
      <c r="W1994" s="184"/>
      <c r="X1994" s="184"/>
      <c r="Y1994" s="184"/>
      <c r="Z1994" s="184"/>
    </row>
    <row r="1995" spans="1:26" ht="15" customHeight="1">
      <c r="A1995" s="184" t="s">
        <v>4753</v>
      </c>
      <c r="B1995" s="184" t="s">
        <v>4754</v>
      </c>
      <c r="C1995" s="184">
        <v>2</v>
      </c>
      <c r="D1995" s="184">
        <v>2</v>
      </c>
      <c r="E1995" s="184" t="s">
        <v>3</v>
      </c>
      <c r="F1995" s="184">
        <f t="shared" si="31"/>
        <v>2</v>
      </c>
      <c r="G1995" s="184">
        <v>2</v>
      </c>
      <c r="H1995" s="184">
        <v>0</v>
      </c>
      <c r="I1995" s="184">
        <v>0</v>
      </c>
      <c r="J1995" s="184">
        <v>0</v>
      </c>
      <c r="K1995" s="184">
        <v>0</v>
      </c>
      <c r="L1995" s="184">
        <v>0</v>
      </c>
      <c r="M1995" s="184">
        <v>0</v>
      </c>
      <c r="N1995" s="184">
        <v>0</v>
      </c>
      <c r="O1995" s="184">
        <v>0</v>
      </c>
      <c r="P1995" s="184">
        <v>0</v>
      </c>
      <c r="Q1995" s="184"/>
      <c r="R1995" s="184"/>
      <c r="S1995" s="184"/>
      <c r="T1995" s="184"/>
      <c r="U1995" s="184"/>
      <c r="V1995" s="184"/>
      <c r="W1995" s="184"/>
      <c r="X1995" s="184"/>
      <c r="Y1995" s="184"/>
      <c r="Z1995" s="184"/>
    </row>
    <row r="1996" spans="1:26" ht="15" customHeight="1">
      <c r="A1996" s="184" t="s">
        <v>2214</v>
      </c>
      <c r="B1996" s="184" t="s">
        <v>3930</v>
      </c>
      <c r="C1996" s="184">
        <v>0</v>
      </c>
      <c r="D1996" s="184">
        <v>0</v>
      </c>
      <c r="E1996" s="184" t="s">
        <v>3</v>
      </c>
      <c r="F1996" s="184">
        <f t="shared" si="31"/>
        <v>0</v>
      </c>
      <c r="G1996" s="184">
        <v>0</v>
      </c>
      <c r="H1996" s="184">
        <v>0</v>
      </c>
      <c r="I1996" s="184">
        <v>0</v>
      </c>
      <c r="J1996" s="184">
        <v>0</v>
      </c>
      <c r="K1996" s="184">
        <v>0</v>
      </c>
      <c r="L1996" s="184">
        <v>80</v>
      </c>
      <c r="M1996" s="184">
        <v>0</v>
      </c>
      <c r="N1996" s="184">
        <v>0</v>
      </c>
      <c r="O1996" s="184">
        <v>0</v>
      </c>
      <c r="P1996" s="184">
        <v>3</v>
      </c>
      <c r="Q1996" s="184"/>
      <c r="R1996" s="184"/>
      <c r="S1996" s="184"/>
      <c r="T1996" s="184"/>
      <c r="U1996" s="184"/>
      <c r="V1996" s="184"/>
      <c r="W1996" s="184"/>
      <c r="X1996" s="184"/>
      <c r="Y1996" s="184"/>
      <c r="Z1996" s="184"/>
    </row>
    <row r="1997" spans="1:26" ht="15" customHeight="1">
      <c r="A1997" s="184" t="s">
        <v>2011</v>
      </c>
      <c r="B1997" s="184" t="s">
        <v>5296</v>
      </c>
      <c r="C1997" s="184">
        <v>0</v>
      </c>
      <c r="D1997" s="184">
        <v>0</v>
      </c>
      <c r="E1997" s="184" t="s">
        <v>3</v>
      </c>
      <c r="F1997" s="184">
        <f t="shared" si="31"/>
        <v>0</v>
      </c>
      <c r="G1997" s="184">
        <v>0</v>
      </c>
      <c r="H1997" s="184">
        <v>0</v>
      </c>
      <c r="I1997" s="184">
        <v>0</v>
      </c>
      <c r="J1997" s="184">
        <v>0</v>
      </c>
      <c r="K1997" s="184">
        <v>0</v>
      </c>
      <c r="L1997" s="184">
        <v>3</v>
      </c>
      <c r="M1997" s="184">
        <v>0</v>
      </c>
      <c r="N1997" s="184">
        <v>0</v>
      </c>
      <c r="O1997" s="184">
        <v>0</v>
      </c>
      <c r="P1997" s="184">
        <v>0</v>
      </c>
      <c r="Q1997" s="184"/>
      <c r="R1997" s="184"/>
      <c r="S1997" s="184"/>
      <c r="T1997" s="184"/>
      <c r="U1997" s="184"/>
      <c r="V1997" s="184"/>
      <c r="W1997" s="184"/>
      <c r="X1997" s="184"/>
      <c r="Y1997" s="184"/>
      <c r="Z1997" s="184"/>
    </row>
    <row r="1998" spans="1:26" ht="15" customHeight="1">
      <c r="A1998" s="184" t="s">
        <v>2936</v>
      </c>
      <c r="B1998" s="184" t="s">
        <v>3931</v>
      </c>
      <c r="C1998" s="184">
        <v>202</v>
      </c>
      <c r="D1998" s="184">
        <v>202</v>
      </c>
      <c r="E1998" s="184" t="s">
        <v>3</v>
      </c>
      <c r="F1998" s="184">
        <f t="shared" si="31"/>
        <v>202</v>
      </c>
      <c r="G1998" s="184">
        <v>33</v>
      </c>
      <c r="H1998" s="184">
        <v>0</v>
      </c>
      <c r="I1998" s="184">
        <v>169</v>
      </c>
      <c r="J1998" s="184">
        <v>0</v>
      </c>
      <c r="K1998" s="184">
        <v>0</v>
      </c>
      <c r="L1998" s="184">
        <v>0</v>
      </c>
      <c r="M1998" s="184">
        <v>0</v>
      </c>
      <c r="N1998" s="184">
        <v>0</v>
      </c>
      <c r="O1998" s="184">
        <v>0</v>
      </c>
      <c r="P1998" s="184">
        <v>0</v>
      </c>
      <c r="Q1998" s="184"/>
      <c r="R1998" s="184"/>
      <c r="S1998" s="184"/>
      <c r="T1998" s="184"/>
      <c r="U1998" s="184"/>
      <c r="V1998" s="184"/>
      <c r="W1998" s="184"/>
      <c r="X1998" s="184"/>
      <c r="Y1998" s="184"/>
      <c r="Z1998" s="184"/>
    </row>
    <row r="1999" spans="1:26" ht="15" customHeight="1">
      <c r="A1999" s="184" t="s">
        <v>1374</v>
      </c>
      <c r="B1999" s="184" t="s">
        <v>1373</v>
      </c>
      <c r="C1999" s="184">
        <v>2581</v>
      </c>
      <c r="D1999" s="184">
        <v>2535</v>
      </c>
      <c r="E1999" s="184" t="s">
        <v>3</v>
      </c>
      <c r="F1999" s="184">
        <f t="shared" si="31"/>
        <v>2535</v>
      </c>
      <c r="G1999" s="184">
        <v>1822</v>
      </c>
      <c r="H1999" s="184">
        <v>0</v>
      </c>
      <c r="I1999" s="184">
        <v>713</v>
      </c>
      <c r="J1999" s="184">
        <v>0</v>
      </c>
      <c r="K1999" s="184">
        <v>0</v>
      </c>
      <c r="L1999" s="184">
        <v>0</v>
      </c>
      <c r="M1999" s="184">
        <v>496</v>
      </c>
      <c r="N1999" s="184">
        <v>0</v>
      </c>
      <c r="O1999" s="184">
        <v>0</v>
      </c>
      <c r="P1999" s="184">
        <v>0</v>
      </c>
      <c r="Q1999" s="184"/>
      <c r="R1999" s="184"/>
      <c r="S1999" s="184"/>
      <c r="T1999" s="184"/>
      <c r="U1999" s="184"/>
      <c r="V1999" s="184"/>
      <c r="W1999" s="184"/>
      <c r="X1999" s="184"/>
      <c r="Y1999" s="184"/>
      <c r="Z1999" s="184"/>
    </row>
    <row r="2000" spans="1:26" ht="15" customHeight="1">
      <c r="A2000" s="184" t="s">
        <v>2454</v>
      </c>
      <c r="B2000" s="184" t="s">
        <v>3932</v>
      </c>
      <c r="C2000" s="184">
        <v>103</v>
      </c>
      <c r="D2000" s="184">
        <v>103</v>
      </c>
      <c r="E2000" s="184" t="s">
        <v>3</v>
      </c>
      <c r="F2000" s="184">
        <f t="shared" si="31"/>
        <v>103</v>
      </c>
      <c r="G2000" s="184">
        <v>103</v>
      </c>
      <c r="H2000" s="184">
        <v>0</v>
      </c>
      <c r="I2000" s="184">
        <v>0</v>
      </c>
      <c r="J2000" s="184">
        <v>0</v>
      </c>
      <c r="K2000" s="184">
        <v>0</v>
      </c>
      <c r="L2000" s="184">
        <v>0</v>
      </c>
      <c r="M2000" s="184">
        <v>0</v>
      </c>
      <c r="N2000" s="184">
        <v>0</v>
      </c>
      <c r="O2000" s="184">
        <v>0</v>
      </c>
      <c r="P2000" s="184">
        <v>15</v>
      </c>
      <c r="Q2000" s="184"/>
      <c r="R2000" s="184"/>
      <c r="S2000" s="184"/>
      <c r="T2000" s="184"/>
      <c r="U2000" s="184"/>
      <c r="V2000" s="184"/>
      <c r="W2000" s="184"/>
      <c r="X2000" s="184"/>
      <c r="Y2000" s="184"/>
      <c r="Z2000" s="184"/>
    </row>
    <row r="2001" spans="1:26" ht="15" customHeight="1">
      <c r="A2001" s="184" t="s">
        <v>3256</v>
      </c>
      <c r="B2001" s="184" t="s">
        <v>4789</v>
      </c>
      <c r="C2001" s="184">
        <v>239</v>
      </c>
      <c r="D2001" s="184">
        <v>239</v>
      </c>
      <c r="E2001" s="184" t="s">
        <v>3</v>
      </c>
      <c r="F2001" s="184">
        <f t="shared" si="31"/>
        <v>239</v>
      </c>
      <c r="G2001" s="184">
        <v>239</v>
      </c>
      <c r="H2001" s="184">
        <v>0</v>
      </c>
      <c r="I2001" s="184">
        <v>0</v>
      </c>
      <c r="J2001" s="184">
        <v>0</v>
      </c>
      <c r="K2001" s="184">
        <v>0</v>
      </c>
      <c r="L2001" s="184">
        <v>11</v>
      </c>
      <c r="M2001" s="184">
        <v>4</v>
      </c>
      <c r="N2001" s="184">
        <v>0</v>
      </c>
      <c r="O2001" s="184">
        <v>0</v>
      </c>
      <c r="P2001" s="184">
        <v>0</v>
      </c>
      <c r="Q2001" s="184"/>
      <c r="R2001" s="184"/>
      <c r="S2001" s="184"/>
      <c r="T2001" s="184"/>
      <c r="U2001" s="184"/>
      <c r="V2001" s="184"/>
      <c r="W2001" s="184"/>
      <c r="X2001" s="184"/>
      <c r="Y2001" s="184"/>
      <c r="Z2001" s="184"/>
    </row>
    <row r="2002" spans="1:26" ht="15" customHeight="1">
      <c r="A2002" s="184" t="s">
        <v>4816</v>
      </c>
      <c r="B2002" s="184" t="s">
        <v>4857</v>
      </c>
      <c r="C2002" s="184">
        <v>0</v>
      </c>
      <c r="D2002" s="184">
        <v>0</v>
      </c>
      <c r="E2002" s="184" t="s">
        <v>3</v>
      </c>
      <c r="F2002" s="184">
        <f t="shared" si="31"/>
        <v>0</v>
      </c>
      <c r="G2002" s="184">
        <v>0</v>
      </c>
      <c r="H2002" s="184">
        <v>0</v>
      </c>
      <c r="I2002" s="184">
        <v>0</v>
      </c>
      <c r="J2002" s="184">
        <v>0</v>
      </c>
      <c r="K2002" s="184">
        <v>0</v>
      </c>
      <c r="L2002" s="184">
        <v>0</v>
      </c>
      <c r="M2002" s="184">
        <v>0</v>
      </c>
      <c r="N2002" s="184">
        <v>0</v>
      </c>
      <c r="O2002" s="184">
        <v>0</v>
      </c>
      <c r="P2002" s="184">
        <v>3</v>
      </c>
      <c r="Q2002" s="184"/>
      <c r="R2002" s="184"/>
      <c r="S2002" s="184"/>
      <c r="T2002" s="184"/>
      <c r="U2002" s="184"/>
      <c r="V2002" s="184"/>
      <c r="W2002" s="184"/>
      <c r="X2002" s="184"/>
      <c r="Y2002" s="184"/>
      <c r="Z2002" s="184"/>
    </row>
    <row r="2003" spans="1:26" ht="15" customHeight="1">
      <c r="A2003" s="184" t="s">
        <v>1698</v>
      </c>
      <c r="B2003" s="184" t="s">
        <v>4970</v>
      </c>
      <c r="C2003" s="184">
        <v>0</v>
      </c>
      <c r="D2003" s="184">
        <v>0</v>
      </c>
      <c r="E2003" s="184" t="s">
        <v>3</v>
      </c>
      <c r="F2003" s="184">
        <f t="shared" si="31"/>
        <v>0</v>
      </c>
      <c r="G2003" s="184">
        <v>0</v>
      </c>
      <c r="H2003" s="184">
        <v>0</v>
      </c>
      <c r="I2003" s="184">
        <v>0</v>
      </c>
      <c r="J2003" s="184">
        <v>0</v>
      </c>
      <c r="K2003" s="184">
        <v>0</v>
      </c>
      <c r="L2003" s="184">
        <v>0</v>
      </c>
      <c r="M2003" s="184">
        <v>111</v>
      </c>
      <c r="N2003" s="184">
        <v>0</v>
      </c>
      <c r="O2003" s="184">
        <v>0</v>
      </c>
      <c r="P2003" s="184">
        <v>0</v>
      </c>
      <c r="Q2003" s="184"/>
      <c r="R2003" s="184"/>
      <c r="S2003" s="184"/>
      <c r="T2003" s="184"/>
      <c r="U2003" s="184"/>
      <c r="V2003" s="184"/>
      <c r="W2003" s="184"/>
      <c r="X2003" s="184"/>
      <c r="Y2003" s="184"/>
      <c r="Z2003" s="184"/>
    </row>
    <row r="2004" spans="1:26" ht="15" customHeight="1">
      <c r="A2004" s="184" t="s">
        <v>5001</v>
      </c>
      <c r="B2004" s="184" t="s">
        <v>5276</v>
      </c>
      <c r="C2004" s="184">
        <v>150</v>
      </c>
      <c r="D2004" s="184">
        <v>150</v>
      </c>
      <c r="E2004" s="184" t="s">
        <v>3</v>
      </c>
      <c r="F2004" s="184">
        <f t="shared" si="31"/>
        <v>150</v>
      </c>
      <c r="G2004" s="184">
        <v>150</v>
      </c>
      <c r="H2004" s="184">
        <v>0</v>
      </c>
      <c r="I2004" s="184">
        <v>0</v>
      </c>
      <c r="J2004" s="184">
        <v>0</v>
      </c>
      <c r="K2004" s="184">
        <v>0</v>
      </c>
      <c r="L2004" s="184">
        <v>0</v>
      </c>
      <c r="M2004" s="184">
        <v>150</v>
      </c>
      <c r="N2004" s="184">
        <v>0</v>
      </c>
      <c r="O2004" s="184">
        <v>0</v>
      </c>
      <c r="P2004" s="184">
        <v>0</v>
      </c>
      <c r="Q2004" s="184"/>
      <c r="R2004" s="184"/>
      <c r="S2004" s="184"/>
      <c r="T2004" s="184"/>
      <c r="U2004" s="184"/>
      <c r="V2004" s="184"/>
      <c r="W2004" s="184"/>
      <c r="X2004" s="184"/>
      <c r="Y2004" s="184"/>
      <c r="Z2004" s="184"/>
    </row>
    <row r="2005" spans="1:26" ht="15" customHeight="1">
      <c r="A2005" s="184" t="s">
        <v>5070</v>
      </c>
      <c r="B2005" s="184" t="s">
        <v>5277</v>
      </c>
      <c r="C2005" s="184">
        <v>150</v>
      </c>
      <c r="D2005" s="184">
        <v>150</v>
      </c>
      <c r="E2005" s="184" t="s">
        <v>3</v>
      </c>
      <c r="F2005" s="184">
        <f t="shared" si="31"/>
        <v>150</v>
      </c>
      <c r="G2005" s="184">
        <v>150</v>
      </c>
      <c r="H2005" s="184">
        <v>0</v>
      </c>
      <c r="I2005" s="184">
        <v>0</v>
      </c>
      <c r="J2005" s="184">
        <v>0</v>
      </c>
      <c r="K2005" s="184">
        <v>0</v>
      </c>
      <c r="L2005" s="184">
        <v>0</v>
      </c>
      <c r="M2005" s="184">
        <v>0</v>
      </c>
      <c r="N2005" s="184">
        <v>0</v>
      </c>
      <c r="O2005" s="184">
        <v>0</v>
      </c>
      <c r="P2005" s="184">
        <v>228</v>
      </c>
      <c r="Q2005" s="184"/>
      <c r="R2005" s="184"/>
      <c r="S2005" s="184"/>
      <c r="T2005" s="184"/>
      <c r="U2005" s="184"/>
      <c r="V2005" s="184"/>
      <c r="W2005" s="184"/>
      <c r="X2005" s="184"/>
      <c r="Y2005" s="184"/>
      <c r="Z2005" s="184"/>
    </row>
    <row r="2006" spans="1:26" ht="15" customHeight="1">
      <c r="A2006" s="184" t="s">
        <v>1700</v>
      </c>
      <c r="B2006" s="184" t="s">
        <v>4984</v>
      </c>
      <c r="C2006" s="184">
        <v>0</v>
      </c>
      <c r="D2006" s="184">
        <v>-6</v>
      </c>
      <c r="E2006" s="184" t="s">
        <v>3</v>
      </c>
      <c r="F2006" s="184">
        <f t="shared" si="31"/>
        <v>0</v>
      </c>
      <c r="G2006" s="184">
        <v>0</v>
      </c>
      <c r="H2006" s="184">
        <v>0</v>
      </c>
      <c r="I2006" s="184">
        <v>0</v>
      </c>
      <c r="J2006" s="184">
        <v>0</v>
      </c>
      <c r="K2006" s="184">
        <v>0</v>
      </c>
      <c r="L2006" s="184">
        <v>0</v>
      </c>
      <c r="M2006" s="184">
        <v>85</v>
      </c>
      <c r="N2006" s="184">
        <v>0</v>
      </c>
      <c r="O2006" s="184">
        <v>0</v>
      </c>
      <c r="P2006" s="184">
        <v>0</v>
      </c>
      <c r="Q2006" s="184"/>
      <c r="R2006" s="184"/>
      <c r="S2006" s="184"/>
      <c r="T2006" s="184"/>
      <c r="U2006" s="184"/>
      <c r="V2006" s="184"/>
      <c r="W2006" s="184"/>
      <c r="X2006" s="184"/>
      <c r="Y2006" s="184"/>
      <c r="Z2006" s="184"/>
    </row>
    <row r="2007" spans="1:26" ht="15" customHeight="1">
      <c r="A2007" s="184" t="s">
        <v>2913</v>
      </c>
      <c r="B2007" s="184" t="s">
        <v>4617</v>
      </c>
      <c r="C2007" s="184">
        <v>219</v>
      </c>
      <c r="D2007" s="184">
        <v>219</v>
      </c>
      <c r="E2007" s="184" t="s">
        <v>3</v>
      </c>
      <c r="F2007" s="184">
        <f t="shared" si="31"/>
        <v>219</v>
      </c>
      <c r="G2007" s="184">
        <v>219</v>
      </c>
      <c r="H2007" s="184">
        <v>0</v>
      </c>
      <c r="I2007" s="184">
        <v>0</v>
      </c>
      <c r="J2007" s="184">
        <v>0</v>
      </c>
      <c r="K2007" s="184">
        <v>0</v>
      </c>
      <c r="L2007" s="184">
        <v>0</v>
      </c>
      <c r="M2007" s="184">
        <v>0</v>
      </c>
      <c r="N2007" s="184">
        <v>0</v>
      </c>
      <c r="O2007" s="184">
        <v>0</v>
      </c>
      <c r="P2007" s="184">
        <v>60</v>
      </c>
      <c r="Q2007" s="184"/>
      <c r="R2007" s="184"/>
      <c r="S2007" s="184"/>
      <c r="T2007" s="184"/>
      <c r="U2007" s="184"/>
      <c r="V2007" s="184"/>
      <c r="W2007" s="184"/>
      <c r="X2007" s="184"/>
      <c r="Y2007" s="184"/>
      <c r="Z2007" s="184"/>
    </row>
    <row r="2008" spans="1:26" ht="15" customHeight="1">
      <c r="A2008" s="184" t="s">
        <v>1702</v>
      </c>
      <c r="B2008" s="184" t="s">
        <v>5313</v>
      </c>
      <c r="C2008" s="184">
        <v>0</v>
      </c>
      <c r="D2008" s="184">
        <v>0</v>
      </c>
      <c r="E2008" s="184" t="s">
        <v>3</v>
      </c>
      <c r="F2008" s="184">
        <f t="shared" si="31"/>
        <v>0</v>
      </c>
      <c r="G2008" s="184">
        <v>0</v>
      </c>
      <c r="H2008" s="184">
        <v>0</v>
      </c>
      <c r="I2008" s="184">
        <v>0</v>
      </c>
      <c r="J2008" s="184">
        <v>0</v>
      </c>
      <c r="K2008" s="184">
        <v>0</v>
      </c>
      <c r="L2008" s="184">
        <v>0</v>
      </c>
      <c r="M2008" s="184">
        <v>0</v>
      </c>
      <c r="N2008" s="184">
        <v>0</v>
      </c>
      <c r="O2008" s="184">
        <v>0</v>
      </c>
      <c r="P2008" s="184">
        <v>7</v>
      </c>
      <c r="Q2008" s="184"/>
      <c r="R2008" s="184"/>
      <c r="S2008" s="184"/>
      <c r="T2008" s="184"/>
      <c r="U2008" s="184"/>
      <c r="V2008" s="184"/>
      <c r="W2008" s="184"/>
      <c r="X2008" s="184"/>
      <c r="Y2008" s="184"/>
      <c r="Z2008" s="184"/>
    </row>
    <row r="2009" spans="1:26" ht="15" customHeight="1">
      <c r="A2009" s="184" t="s">
        <v>2139</v>
      </c>
      <c r="B2009" s="184" t="s">
        <v>4618</v>
      </c>
      <c r="C2009" s="184">
        <v>214</v>
      </c>
      <c r="D2009" s="184">
        <v>79</v>
      </c>
      <c r="E2009" s="184" t="s">
        <v>3</v>
      </c>
      <c r="F2009" s="184">
        <f t="shared" si="31"/>
        <v>79</v>
      </c>
      <c r="G2009" s="184">
        <v>79</v>
      </c>
      <c r="H2009" s="184">
        <v>0</v>
      </c>
      <c r="I2009" s="184">
        <v>0</v>
      </c>
      <c r="J2009" s="184">
        <v>0</v>
      </c>
      <c r="K2009" s="184">
        <v>0</v>
      </c>
      <c r="L2009" s="184">
        <v>0</v>
      </c>
      <c r="M2009" s="184">
        <v>0</v>
      </c>
      <c r="N2009" s="184">
        <v>0</v>
      </c>
      <c r="O2009" s="184">
        <v>0</v>
      </c>
      <c r="P2009" s="184">
        <v>0</v>
      </c>
      <c r="Q2009" s="184"/>
      <c r="R2009" s="184"/>
      <c r="S2009" s="184"/>
      <c r="T2009" s="184"/>
      <c r="U2009" s="184"/>
      <c r="V2009" s="184"/>
      <c r="W2009" s="184"/>
      <c r="X2009" s="184"/>
      <c r="Y2009" s="184"/>
      <c r="Z2009" s="184"/>
    </row>
    <row r="2010" spans="1:26" ht="15" customHeight="1">
      <c r="A2010" s="184" t="s">
        <v>1704</v>
      </c>
      <c r="B2010" s="184" t="s">
        <v>4619</v>
      </c>
      <c r="C2010" s="184">
        <v>200</v>
      </c>
      <c r="D2010" s="184">
        <v>200</v>
      </c>
      <c r="E2010" s="184" t="s">
        <v>3</v>
      </c>
      <c r="F2010" s="184">
        <f t="shared" si="31"/>
        <v>200</v>
      </c>
      <c r="G2010" s="184">
        <v>200</v>
      </c>
      <c r="H2010" s="184">
        <v>0</v>
      </c>
      <c r="I2010" s="184">
        <v>0</v>
      </c>
      <c r="J2010" s="184">
        <v>0</v>
      </c>
      <c r="K2010" s="184">
        <v>0</v>
      </c>
      <c r="L2010" s="184">
        <v>0</v>
      </c>
      <c r="M2010" s="184">
        <v>99</v>
      </c>
      <c r="N2010" s="184">
        <v>0</v>
      </c>
      <c r="O2010" s="184">
        <v>0</v>
      </c>
      <c r="P2010" s="184">
        <v>7</v>
      </c>
      <c r="Q2010" s="184"/>
      <c r="R2010" s="184"/>
      <c r="S2010" s="184"/>
      <c r="T2010" s="184"/>
      <c r="U2010" s="184"/>
      <c r="V2010" s="184"/>
      <c r="W2010" s="184"/>
      <c r="X2010" s="184"/>
      <c r="Y2010" s="184"/>
      <c r="Z2010" s="184"/>
    </row>
    <row r="2011" spans="1:26" ht="15" customHeight="1">
      <c r="A2011" s="184" t="s">
        <v>1705</v>
      </c>
      <c r="B2011" s="184" t="s">
        <v>4620</v>
      </c>
      <c r="C2011" s="184">
        <v>0</v>
      </c>
      <c r="D2011" s="184">
        <v>0</v>
      </c>
      <c r="E2011" s="184" t="s">
        <v>3</v>
      </c>
      <c r="F2011" s="184">
        <f t="shared" si="31"/>
        <v>0</v>
      </c>
      <c r="G2011" s="184">
        <v>0</v>
      </c>
      <c r="H2011" s="184">
        <v>0</v>
      </c>
      <c r="I2011" s="184">
        <v>0</v>
      </c>
      <c r="J2011" s="184">
        <v>0</v>
      </c>
      <c r="K2011" s="184">
        <v>0</v>
      </c>
      <c r="L2011" s="184">
        <v>0</v>
      </c>
      <c r="M2011" s="184">
        <v>358</v>
      </c>
      <c r="N2011" s="184">
        <v>0</v>
      </c>
      <c r="O2011" s="184">
        <v>0</v>
      </c>
      <c r="P2011" s="184">
        <v>3</v>
      </c>
      <c r="Q2011" s="184"/>
      <c r="R2011" s="184"/>
      <c r="S2011" s="184"/>
      <c r="T2011" s="184"/>
      <c r="U2011" s="184"/>
      <c r="V2011" s="184"/>
      <c r="W2011" s="184"/>
      <c r="X2011" s="184"/>
      <c r="Y2011" s="184"/>
      <c r="Z2011" s="184"/>
    </row>
    <row r="2012" spans="1:26" ht="15" customHeight="1">
      <c r="A2012" s="184" t="s">
        <v>2592</v>
      </c>
      <c r="B2012" s="184" t="s">
        <v>4730</v>
      </c>
      <c r="C2012" s="184">
        <v>86</v>
      </c>
      <c r="D2012" s="184">
        <v>4</v>
      </c>
      <c r="E2012" s="184" t="s">
        <v>3</v>
      </c>
      <c r="F2012" s="184">
        <f t="shared" si="31"/>
        <v>4</v>
      </c>
      <c r="G2012" s="184">
        <v>4</v>
      </c>
      <c r="H2012" s="184">
        <v>0</v>
      </c>
      <c r="I2012" s="184">
        <v>0</v>
      </c>
      <c r="J2012" s="184">
        <v>0</v>
      </c>
      <c r="K2012" s="184">
        <v>0</v>
      </c>
      <c r="L2012" s="184">
        <v>0</v>
      </c>
      <c r="M2012" s="184">
        <v>716</v>
      </c>
      <c r="N2012" s="184">
        <v>0</v>
      </c>
      <c r="O2012" s="184">
        <v>0</v>
      </c>
      <c r="P2012" s="184">
        <v>334</v>
      </c>
      <c r="Q2012" s="184"/>
      <c r="R2012" s="184"/>
      <c r="S2012" s="184"/>
      <c r="T2012" s="184"/>
      <c r="U2012" s="184"/>
      <c r="V2012" s="184"/>
      <c r="W2012" s="184"/>
      <c r="X2012" s="184"/>
      <c r="Y2012" s="184"/>
      <c r="Z2012" s="184"/>
    </row>
    <row r="2013" spans="1:26" ht="15" customHeight="1">
      <c r="A2013" s="184" t="s">
        <v>2339</v>
      </c>
      <c r="B2013" s="184" t="s">
        <v>3933</v>
      </c>
      <c r="C2013" s="184">
        <v>70</v>
      </c>
      <c r="D2013" s="184">
        <v>70</v>
      </c>
      <c r="E2013" s="184" t="s">
        <v>20</v>
      </c>
      <c r="F2013" s="184">
        <f t="shared" si="31"/>
        <v>70</v>
      </c>
      <c r="G2013" s="184">
        <v>70</v>
      </c>
      <c r="H2013" s="184">
        <v>0</v>
      </c>
      <c r="I2013" s="184">
        <v>0</v>
      </c>
      <c r="J2013" s="184">
        <v>0</v>
      </c>
      <c r="K2013" s="184">
        <v>0</v>
      </c>
      <c r="L2013" s="184">
        <v>0</v>
      </c>
      <c r="M2013" s="184">
        <v>177</v>
      </c>
      <c r="N2013" s="184">
        <v>0</v>
      </c>
      <c r="O2013" s="184">
        <v>0</v>
      </c>
      <c r="P2013" s="184">
        <v>24</v>
      </c>
      <c r="Q2013" s="184"/>
      <c r="R2013" s="184"/>
      <c r="S2013" s="184"/>
      <c r="T2013" s="184"/>
      <c r="U2013" s="184"/>
      <c r="V2013" s="184"/>
      <c r="W2013" s="184"/>
      <c r="X2013" s="184"/>
      <c r="Y2013" s="184"/>
      <c r="Z2013" s="184"/>
    </row>
    <row r="2014" spans="1:26" ht="15" customHeight="1">
      <c r="A2014" s="184" t="s">
        <v>2582</v>
      </c>
      <c r="B2014" s="184" t="s">
        <v>4672</v>
      </c>
      <c r="C2014" s="184">
        <v>85</v>
      </c>
      <c r="D2014" s="184">
        <v>85</v>
      </c>
      <c r="E2014" s="184" t="s">
        <v>3</v>
      </c>
      <c r="F2014" s="184">
        <f t="shared" si="31"/>
        <v>85</v>
      </c>
      <c r="G2014" s="184">
        <v>85</v>
      </c>
      <c r="H2014" s="184">
        <v>0</v>
      </c>
      <c r="I2014" s="184">
        <v>0</v>
      </c>
      <c r="J2014" s="184">
        <v>0</v>
      </c>
      <c r="K2014" s="184">
        <v>0</v>
      </c>
      <c r="L2014" s="184">
        <v>10</v>
      </c>
      <c r="M2014" s="184">
        <v>0</v>
      </c>
      <c r="N2014" s="184">
        <v>0</v>
      </c>
      <c r="O2014" s="184">
        <v>0</v>
      </c>
      <c r="P2014" s="184">
        <v>0</v>
      </c>
      <c r="Q2014" s="184"/>
      <c r="R2014" s="184"/>
      <c r="S2014" s="184"/>
      <c r="T2014" s="184"/>
      <c r="U2014" s="184"/>
      <c r="V2014" s="184"/>
      <c r="W2014" s="184"/>
      <c r="X2014" s="184"/>
      <c r="Y2014" s="184"/>
      <c r="Z2014" s="184"/>
    </row>
    <row r="2015" spans="1:26" ht="15" customHeight="1">
      <c r="A2015" s="184" t="s">
        <v>1376</v>
      </c>
      <c r="B2015" s="184" t="s">
        <v>1375</v>
      </c>
      <c r="C2015" s="184">
        <v>138</v>
      </c>
      <c r="D2015" s="184">
        <v>0</v>
      </c>
      <c r="E2015" s="184" t="s">
        <v>3</v>
      </c>
      <c r="F2015" s="184">
        <f t="shared" si="31"/>
        <v>0</v>
      </c>
      <c r="G2015" s="184">
        <v>0</v>
      </c>
      <c r="H2015" s="184">
        <v>0</v>
      </c>
      <c r="I2015" s="184">
        <v>0</v>
      </c>
      <c r="J2015" s="184">
        <v>0</v>
      </c>
      <c r="K2015" s="184">
        <v>0</v>
      </c>
      <c r="L2015" s="184">
        <v>0</v>
      </c>
      <c r="M2015" s="184">
        <v>0</v>
      </c>
      <c r="N2015" s="184">
        <v>0</v>
      </c>
      <c r="O2015" s="184">
        <v>0</v>
      </c>
      <c r="P2015" s="184">
        <v>728</v>
      </c>
      <c r="Q2015" s="184"/>
      <c r="R2015" s="184"/>
      <c r="S2015" s="184"/>
      <c r="T2015" s="184"/>
      <c r="U2015" s="184"/>
      <c r="V2015" s="184"/>
      <c r="W2015" s="184"/>
      <c r="X2015" s="184"/>
      <c r="Y2015" s="184"/>
      <c r="Z2015" s="184"/>
    </row>
    <row r="2016" spans="1:26" ht="15" customHeight="1">
      <c r="A2016" s="184" t="s">
        <v>1377</v>
      </c>
      <c r="B2016" s="184" t="s">
        <v>4621</v>
      </c>
      <c r="C2016" s="184">
        <v>717</v>
      </c>
      <c r="D2016" s="184">
        <v>681</v>
      </c>
      <c r="E2016" s="184" t="s">
        <v>3</v>
      </c>
      <c r="F2016" s="184">
        <f t="shared" si="31"/>
        <v>681</v>
      </c>
      <c r="G2016" s="184">
        <v>234</v>
      </c>
      <c r="H2016" s="184">
        <v>0</v>
      </c>
      <c r="I2016" s="184">
        <v>447</v>
      </c>
      <c r="J2016" s="184">
        <v>0</v>
      </c>
      <c r="K2016" s="184">
        <v>0</v>
      </c>
      <c r="L2016" s="184">
        <v>50</v>
      </c>
      <c r="M2016" s="184">
        <v>0</v>
      </c>
      <c r="N2016" s="184">
        <v>0</v>
      </c>
      <c r="O2016" s="184">
        <v>0</v>
      </c>
      <c r="P2016" s="184">
        <v>2841</v>
      </c>
      <c r="Q2016" s="184"/>
      <c r="R2016" s="184"/>
      <c r="S2016" s="184"/>
      <c r="T2016" s="184"/>
      <c r="U2016" s="184"/>
      <c r="V2016" s="184"/>
      <c r="W2016" s="184"/>
      <c r="X2016" s="184"/>
      <c r="Y2016" s="184"/>
      <c r="Z2016" s="184"/>
    </row>
    <row r="2017" spans="1:26" ht="15" customHeight="1">
      <c r="A2017" s="184" t="s">
        <v>2885</v>
      </c>
      <c r="B2017" s="184" t="s">
        <v>3103</v>
      </c>
      <c r="C2017" s="184">
        <v>237</v>
      </c>
      <c r="D2017" s="184">
        <v>237</v>
      </c>
      <c r="E2017" s="184" t="s">
        <v>3</v>
      </c>
      <c r="F2017" s="184">
        <f t="shared" si="31"/>
        <v>237</v>
      </c>
      <c r="G2017" s="184">
        <v>237</v>
      </c>
      <c r="H2017" s="184">
        <v>0</v>
      </c>
      <c r="I2017" s="184">
        <v>0</v>
      </c>
      <c r="J2017" s="184">
        <v>0</v>
      </c>
      <c r="K2017" s="184">
        <v>0</v>
      </c>
      <c r="L2017" s="184">
        <v>20</v>
      </c>
      <c r="M2017" s="184">
        <v>303</v>
      </c>
      <c r="N2017" s="184">
        <v>0</v>
      </c>
      <c r="O2017" s="184">
        <v>0</v>
      </c>
      <c r="P2017" s="184">
        <v>0</v>
      </c>
      <c r="Q2017" s="184"/>
      <c r="R2017" s="184"/>
      <c r="S2017" s="184"/>
      <c r="T2017" s="184"/>
      <c r="U2017" s="184"/>
      <c r="V2017" s="184"/>
      <c r="W2017" s="184"/>
      <c r="X2017" s="184"/>
      <c r="Y2017" s="184"/>
      <c r="Z2017" s="184"/>
    </row>
    <row r="2018" spans="1:26" ht="15" customHeight="1">
      <c r="A2018" s="184" t="s">
        <v>3354</v>
      </c>
      <c r="B2018" s="184" t="s">
        <v>4622</v>
      </c>
      <c r="C2018" s="184">
        <v>0</v>
      </c>
      <c r="D2018" s="184">
        <v>-24</v>
      </c>
      <c r="E2018" s="184" t="s">
        <v>3</v>
      </c>
      <c r="F2018" s="184">
        <f t="shared" si="31"/>
        <v>0</v>
      </c>
      <c r="G2018" s="184">
        <v>0</v>
      </c>
      <c r="H2018" s="184">
        <v>0</v>
      </c>
      <c r="I2018" s="184">
        <v>0</v>
      </c>
      <c r="J2018" s="184">
        <v>0</v>
      </c>
      <c r="K2018" s="184">
        <v>0</v>
      </c>
      <c r="L2018" s="184">
        <v>24</v>
      </c>
      <c r="M2018" s="184">
        <v>0</v>
      </c>
      <c r="N2018" s="184">
        <v>0</v>
      </c>
      <c r="O2018" s="184">
        <v>117</v>
      </c>
      <c r="P2018" s="184">
        <v>0</v>
      </c>
      <c r="Q2018" s="184"/>
      <c r="R2018" s="184"/>
      <c r="S2018" s="184"/>
      <c r="T2018" s="184"/>
      <c r="U2018" s="184"/>
      <c r="V2018" s="184"/>
      <c r="W2018" s="184"/>
      <c r="X2018" s="184"/>
      <c r="Y2018" s="184"/>
      <c r="Z2018" s="184"/>
    </row>
    <row r="2019" spans="1:26" ht="15" customHeight="1">
      <c r="A2019" s="184" t="s">
        <v>1706</v>
      </c>
      <c r="B2019" s="184" t="s">
        <v>3937</v>
      </c>
      <c r="C2019" s="184">
        <v>0</v>
      </c>
      <c r="D2019" s="184">
        <v>0</v>
      </c>
      <c r="E2019" s="184" t="s">
        <v>3</v>
      </c>
      <c r="F2019" s="184">
        <f t="shared" si="31"/>
        <v>0</v>
      </c>
      <c r="G2019" s="184">
        <v>0</v>
      </c>
      <c r="H2019" s="184">
        <v>0</v>
      </c>
      <c r="I2019" s="184">
        <v>0</v>
      </c>
      <c r="J2019" s="184">
        <v>0</v>
      </c>
      <c r="K2019" s="184">
        <v>0</v>
      </c>
      <c r="L2019" s="184">
        <v>0</v>
      </c>
      <c r="M2019" s="184">
        <v>0</v>
      </c>
      <c r="N2019" s="184">
        <v>0</v>
      </c>
      <c r="O2019" s="184">
        <v>0</v>
      </c>
      <c r="P2019" s="184">
        <v>2</v>
      </c>
      <c r="Q2019" s="184"/>
      <c r="R2019" s="184"/>
      <c r="S2019" s="184"/>
      <c r="T2019" s="184"/>
      <c r="U2019" s="184"/>
      <c r="V2019" s="184"/>
      <c r="W2019" s="184"/>
      <c r="X2019" s="184"/>
      <c r="Y2019" s="184"/>
      <c r="Z2019" s="184"/>
    </row>
    <row r="2020" spans="1:26" ht="15" customHeight="1">
      <c r="A2020" s="184" t="s">
        <v>5109</v>
      </c>
      <c r="B2020" s="184" t="s">
        <v>5340</v>
      </c>
      <c r="C2020" s="184">
        <v>0</v>
      </c>
      <c r="D2020" s="184">
        <v>0</v>
      </c>
      <c r="E2020" s="184" t="s">
        <v>20</v>
      </c>
      <c r="F2020" s="184">
        <f t="shared" si="31"/>
        <v>0</v>
      </c>
      <c r="G2020" s="184">
        <v>0</v>
      </c>
      <c r="H2020" s="184">
        <v>0</v>
      </c>
      <c r="I2020" s="184">
        <v>0</v>
      </c>
      <c r="J2020" s="184">
        <v>0</v>
      </c>
      <c r="K2020" s="184">
        <v>0</v>
      </c>
      <c r="L2020" s="184">
        <v>0</v>
      </c>
      <c r="M2020" s="184">
        <v>196</v>
      </c>
      <c r="N2020" s="184">
        <v>0</v>
      </c>
      <c r="O2020" s="184">
        <v>0</v>
      </c>
      <c r="P2020" s="184">
        <v>0</v>
      </c>
      <c r="Q2020" s="184"/>
      <c r="R2020" s="184"/>
      <c r="S2020" s="184"/>
      <c r="T2020" s="184"/>
      <c r="U2020" s="184"/>
      <c r="V2020" s="184"/>
      <c r="W2020" s="184"/>
      <c r="X2020" s="184"/>
      <c r="Y2020" s="184"/>
      <c r="Z2020" s="184"/>
    </row>
    <row r="2021" spans="1:26" ht="15" customHeight="1">
      <c r="A2021" s="184" t="s">
        <v>1707</v>
      </c>
      <c r="B2021" s="184" t="s">
        <v>4623</v>
      </c>
      <c r="C2021" s="184">
        <v>0</v>
      </c>
      <c r="D2021" s="184">
        <v>0</v>
      </c>
      <c r="E2021" s="184" t="s">
        <v>20</v>
      </c>
      <c r="F2021" s="184">
        <f t="shared" si="31"/>
        <v>0</v>
      </c>
      <c r="G2021" s="184">
        <v>0</v>
      </c>
      <c r="H2021" s="184">
        <v>0</v>
      </c>
      <c r="I2021" s="184">
        <v>0</v>
      </c>
      <c r="J2021" s="184">
        <v>0</v>
      </c>
      <c r="K2021" s="184">
        <v>0</v>
      </c>
      <c r="L2021" s="184">
        <v>0</v>
      </c>
      <c r="M2021" s="184">
        <v>421</v>
      </c>
      <c r="N2021" s="184">
        <v>0</v>
      </c>
      <c r="O2021" s="184">
        <v>17</v>
      </c>
      <c r="P2021" s="184">
        <v>0</v>
      </c>
      <c r="Q2021" s="184"/>
      <c r="R2021" s="184"/>
      <c r="S2021" s="184"/>
      <c r="T2021" s="184"/>
      <c r="U2021" s="184"/>
      <c r="V2021" s="184"/>
      <c r="W2021" s="184"/>
      <c r="X2021" s="184"/>
      <c r="Y2021" s="184"/>
      <c r="Z2021" s="184"/>
    </row>
    <row r="2022" spans="1:26" ht="15" customHeight="1">
      <c r="A2022" s="184" t="s">
        <v>2012</v>
      </c>
      <c r="B2022" s="184" t="s">
        <v>3935</v>
      </c>
      <c r="C2022" s="184">
        <v>0</v>
      </c>
      <c r="D2022" s="184">
        <v>0</v>
      </c>
      <c r="E2022" s="184" t="s">
        <v>20</v>
      </c>
      <c r="F2022" s="184">
        <f t="shared" si="31"/>
        <v>0</v>
      </c>
      <c r="G2022" s="184">
        <v>0</v>
      </c>
      <c r="H2022" s="184">
        <v>0</v>
      </c>
      <c r="I2022" s="184">
        <v>0</v>
      </c>
      <c r="J2022" s="184">
        <v>0</v>
      </c>
      <c r="K2022" s="184">
        <v>0</v>
      </c>
      <c r="L2022" s="184">
        <v>0</v>
      </c>
      <c r="M2022" s="184">
        <v>0</v>
      </c>
      <c r="N2022" s="184">
        <v>0</v>
      </c>
      <c r="O2022" s="184">
        <v>0</v>
      </c>
      <c r="P2022" s="184">
        <v>47</v>
      </c>
      <c r="Q2022" s="184"/>
      <c r="R2022" s="184"/>
      <c r="S2022" s="184"/>
      <c r="T2022" s="184"/>
      <c r="U2022" s="184"/>
      <c r="V2022" s="184"/>
      <c r="W2022" s="184"/>
      <c r="X2022" s="184"/>
      <c r="Y2022" s="184"/>
      <c r="Z2022" s="184"/>
    </row>
    <row r="2023" spans="1:26" ht="15" customHeight="1">
      <c r="A2023" s="184" t="s">
        <v>1708</v>
      </c>
      <c r="B2023" s="184" t="s">
        <v>3936</v>
      </c>
      <c r="C2023" s="184">
        <v>0</v>
      </c>
      <c r="D2023" s="184">
        <v>0</v>
      </c>
      <c r="E2023" s="184" t="s">
        <v>20</v>
      </c>
      <c r="F2023" s="184">
        <f t="shared" si="31"/>
        <v>0</v>
      </c>
      <c r="G2023" s="184">
        <v>0</v>
      </c>
      <c r="H2023" s="184">
        <v>0</v>
      </c>
      <c r="I2023" s="184">
        <v>0</v>
      </c>
      <c r="J2023" s="184">
        <v>0</v>
      </c>
      <c r="K2023" s="184">
        <v>0</v>
      </c>
      <c r="L2023" s="184">
        <v>0</v>
      </c>
      <c r="M2023" s="184">
        <v>0</v>
      </c>
      <c r="N2023" s="184">
        <v>0</v>
      </c>
      <c r="O2023" s="184">
        <v>39</v>
      </c>
      <c r="P2023" s="184">
        <v>13</v>
      </c>
      <c r="Q2023" s="184"/>
      <c r="R2023" s="184"/>
      <c r="S2023" s="184"/>
      <c r="T2023" s="184"/>
      <c r="U2023" s="184"/>
      <c r="V2023" s="184"/>
      <c r="W2023" s="184"/>
      <c r="X2023" s="184"/>
      <c r="Y2023" s="184"/>
      <c r="Z2023" s="184"/>
    </row>
    <row r="2024" spans="1:26" ht="15" customHeight="1">
      <c r="A2024" s="184" t="s">
        <v>1709</v>
      </c>
      <c r="B2024" s="184" t="s">
        <v>3934</v>
      </c>
      <c r="C2024" s="184">
        <v>30</v>
      </c>
      <c r="D2024" s="184">
        <v>15</v>
      </c>
      <c r="E2024" s="184" t="s">
        <v>20</v>
      </c>
      <c r="F2024" s="184">
        <f t="shared" si="31"/>
        <v>15</v>
      </c>
      <c r="G2024" s="184">
        <v>15</v>
      </c>
      <c r="H2024" s="184">
        <v>0</v>
      </c>
      <c r="I2024" s="184">
        <v>0</v>
      </c>
      <c r="J2024" s="184">
        <v>0</v>
      </c>
      <c r="K2024" s="184">
        <v>0</v>
      </c>
      <c r="L2024" s="184">
        <v>0</v>
      </c>
      <c r="M2024" s="184">
        <v>225</v>
      </c>
      <c r="N2024" s="184">
        <v>0</v>
      </c>
      <c r="O2024" s="184">
        <v>0</v>
      </c>
      <c r="P2024" s="184">
        <v>0</v>
      </c>
      <c r="Q2024" s="184"/>
      <c r="R2024" s="184"/>
      <c r="S2024" s="184"/>
      <c r="T2024" s="184"/>
      <c r="U2024" s="184"/>
      <c r="V2024" s="184"/>
      <c r="W2024" s="184"/>
      <c r="X2024" s="184"/>
      <c r="Y2024" s="184"/>
      <c r="Z2024" s="184"/>
    </row>
    <row r="2025" spans="1:26" ht="15" customHeight="1">
      <c r="A2025" s="184" t="s">
        <v>3057</v>
      </c>
      <c r="B2025" s="184" t="s">
        <v>3182</v>
      </c>
      <c r="C2025" s="184">
        <v>0</v>
      </c>
      <c r="D2025" s="184">
        <v>0</v>
      </c>
      <c r="E2025" s="184" t="s">
        <v>3</v>
      </c>
      <c r="F2025" s="184">
        <f t="shared" si="31"/>
        <v>0</v>
      </c>
      <c r="G2025" s="184">
        <v>0</v>
      </c>
      <c r="H2025" s="184">
        <v>0</v>
      </c>
      <c r="I2025" s="184">
        <v>0</v>
      </c>
      <c r="J2025" s="184">
        <v>0</v>
      </c>
      <c r="K2025" s="184">
        <v>0</v>
      </c>
      <c r="L2025" s="184">
        <v>2</v>
      </c>
      <c r="M2025" s="184">
        <v>0</v>
      </c>
      <c r="N2025" s="184">
        <v>0</v>
      </c>
      <c r="O2025" s="184">
        <v>0</v>
      </c>
      <c r="P2025" s="184">
        <v>0</v>
      </c>
      <c r="Q2025" s="184"/>
      <c r="R2025" s="184"/>
      <c r="S2025" s="184"/>
      <c r="T2025" s="184"/>
      <c r="U2025" s="184"/>
      <c r="V2025" s="184"/>
      <c r="W2025" s="184"/>
      <c r="X2025" s="184"/>
      <c r="Y2025" s="184"/>
      <c r="Z2025" s="184"/>
    </row>
    <row r="2026" spans="1:26" ht="15" customHeight="1">
      <c r="A2026" s="184" t="s">
        <v>1379</v>
      </c>
      <c r="B2026" s="184" t="s">
        <v>1378</v>
      </c>
      <c r="C2026" s="184">
        <v>100</v>
      </c>
      <c r="D2026" s="184">
        <v>0</v>
      </c>
      <c r="E2026" s="184" t="s">
        <v>3</v>
      </c>
      <c r="F2026" s="184">
        <f t="shared" si="31"/>
        <v>0</v>
      </c>
      <c r="G2026" s="184">
        <v>0</v>
      </c>
      <c r="H2026" s="184">
        <v>0</v>
      </c>
      <c r="I2026" s="184">
        <v>0</v>
      </c>
      <c r="J2026" s="184">
        <v>0</v>
      </c>
      <c r="K2026" s="184">
        <v>0</v>
      </c>
      <c r="L2026" s="184">
        <v>0</v>
      </c>
      <c r="M2026" s="184">
        <v>0</v>
      </c>
      <c r="N2026" s="184">
        <v>0</v>
      </c>
      <c r="O2026" s="184">
        <v>0</v>
      </c>
      <c r="P2026" s="184">
        <v>6459</v>
      </c>
      <c r="Q2026" s="184"/>
      <c r="R2026" s="184"/>
      <c r="S2026" s="184"/>
      <c r="T2026" s="184"/>
      <c r="U2026" s="184"/>
      <c r="V2026" s="184"/>
      <c r="W2026" s="184"/>
      <c r="X2026" s="184"/>
      <c r="Y2026" s="184"/>
      <c r="Z2026" s="184"/>
    </row>
    <row r="2027" spans="1:26" ht="15" customHeight="1">
      <c r="A2027" s="184" t="s">
        <v>5085</v>
      </c>
      <c r="B2027" s="184" t="s">
        <v>5204</v>
      </c>
      <c r="C2027" s="184">
        <v>176</v>
      </c>
      <c r="D2027" s="184">
        <v>176</v>
      </c>
      <c r="E2027" s="184" t="s">
        <v>3</v>
      </c>
      <c r="F2027" s="184">
        <f t="shared" si="31"/>
        <v>176</v>
      </c>
      <c r="G2027" s="184">
        <v>176</v>
      </c>
      <c r="H2027" s="184">
        <v>0</v>
      </c>
      <c r="I2027" s="184">
        <v>0</v>
      </c>
      <c r="J2027" s="184">
        <v>0</v>
      </c>
      <c r="K2027" s="184">
        <v>0</v>
      </c>
      <c r="L2027" s="184">
        <v>6</v>
      </c>
      <c r="M2027" s="184">
        <v>0</v>
      </c>
      <c r="N2027" s="184">
        <v>0</v>
      </c>
      <c r="O2027" s="184">
        <v>0</v>
      </c>
      <c r="P2027" s="184">
        <v>0</v>
      </c>
      <c r="Q2027" s="184"/>
      <c r="R2027" s="184"/>
      <c r="S2027" s="184"/>
      <c r="T2027" s="184"/>
      <c r="U2027" s="184"/>
      <c r="V2027" s="184"/>
      <c r="W2027" s="184"/>
      <c r="X2027" s="184"/>
      <c r="Y2027" s="184"/>
      <c r="Z2027" s="184"/>
    </row>
    <row r="2028" spans="1:26" ht="15" customHeight="1">
      <c r="A2028" s="184" t="s">
        <v>1713</v>
      </c>
      <c r="B2028" s="184" t="s">
        <v>4875</v>
      </c>
      <c r="C2028" s="184">
        <v>5</v>
      </c>
      <c r="D2028" s="184">
        <v>0</v>
      </c>
      <c r="E2028" s="184" t="s">
        <v>3</v>
      </c>
      <c r="F2028" s="184">
        <f t="shared" si="31"/>
        <v>0</v>
      </c>
      <c r="G2028" s="184">
        <v>0</v>
      </c>
      <c r="H2028" s="184">
        <v>0</v>
      </c>
      <c r="I2028" s="184">
        <v>0</v>
      </c>
      <c r="J2028" s="184">
        <v>0</v>
      </c>
      <c r="K2028" s="184">
        <v>0</v>
      </c>
      <c r="L2028" s="184">
        <v>0</v>
      </c>
      <c r="M2028" s="184">
        <v>0</v>
      </c>
      <c r="N2028" s="184">
        <v>0</v>
      </c>
      <c r="O2028" s="184">
        <v>0</v>
      </c>
      <c r="P2028" s="184">
        <v>5</v>
      </c>
      <c r="Q2028" s="184"/>
      <c r="R2028" s="184"/>
      <c r="S2028" s="184"/>
      <c r="T2028" s="184"/>
      <c r="U2028" s="184"/>
      <c r="V2028" s="184"/>
      <c r="W2028" s="184"/>
      <c r="X2028" s="184"/>
      <c r="Y2028" s="184"/>
      <c r="Z2028" s="184"/>
    </row>
    <row r="2029" spans="1:26" ht="15" customHeight="1">
      <c r="A2029" s="184" t="s">
        <v>1712</v>
      </c>
      <c r="B2029" s="184" t="s">
        <v>3938</v>
      </c>
      <c r="C2029" s="184">
        <v>519</v>
      </c>
      <c r="D2029" s="184">
        <v>500</v>
      </c>
      <c r="E2029" s="184" t="s">
        <v>3</v>
      </c>
      <c r="F2029" s="184">
        <f t="shared" si="31"/>
        <v>514</v>
      </c>
      <c r="G2029" s="184">
        <v>514</v>
      </c>
      <c r="H2029" s="184">
        <v>0</v>
      </c>
      <c r="I2029" s="184">
        <v>0</v>
      </c>
      <c r="J2029" s="184">
        <v>0</v>
      </c>
      <c r="K2029" s="184">
        <v>0</v>
      </c>
      <c r="L2029" s="184">
        <v>48</v>
      </c>
      <c r="M2029" s="184">
        <v>0</v>
      </c>
      <c r="N2029" s="184">
        <v>0</v>
      </c>
      <c r="O2029" s="184">
        <v>0</v>
      </c>
      <c r="P2029" s="184">
        <v>0</v>
      </c>
      <c r="Q2029" s="184"/>
      <c r="R2029" s="184"/>
      <c r="S2029" s="184"/>
      <c r="T2029" s="184"/>
      <c r="U2029" s="184"/>
      <c r="V2029" s="184"/>
      <c r="W2029" s="184"/>
      <c r="X2029" s="184"/>
      <c r="Y2029" s="184"/>
      <c r="Z2029" s="184"/>
    </row>
    <row r="2030" spans="1:26" ht="15" customHeight="1">
      <c r="A2030" s="184" t="s">
        <v>1714</v>
      </c>
      <c r="B2030" s="184" t="s">
        <v>5341</v>
      </c>
      <c r="C2030" s="184">
        <v>0</v>
      </c>
      <c r="D2030" s="184">
        <v>0</v>
      </c>
      <c r="E2030" s="184" t="s">
        <v>3</v>
      </c>
      <c r="F2030" s="184">
        <f t="shared" si="31"/>
        <v>0</v>
      </c>
      <c r="G2030" s="184">
        <v>0</v>
      </c>
      <c r="H2030" s="184">
        <v>0</v>
      </c>
      <c r="I2030" s="184">
        <v>0</v>
      </c>
      <c r="J2030" s="184">
        <v>0</v>
      </c>
      <c r="K2030" s="184">
        <v>0</v>
      </c>
      <c r="L2030" s="184">
        <v>0</v>
      </c>
      <c r="M2030" s="184">
        <v>134</v>
      </c>
      <c r="N2030" s="184">
        <v>0</v>
      </c>
      <c r="O2030" s="184">
        <v>0</v>
      </c>
      <c r="P2030" s="184">
        <v>0</v>
      </c>
      <c r="Q2030" s="184"/>
      <c r="R2030" s="184"/>
      <c r="S2030" s="184"/>
      <c r="T2030" s="184"/>
      <c r="U2030" s="184"/>
      <c r="V2030" s="184"/>
      <c r="W2030" s="184"/>
      <c r="X2030" s="184"/>
      <c r="Y2030" s="184"/>
      <c r="Z2030" s="184"/>
    </row>
    <row r="2031" spans="1:26" ht="15" customHeight="1">
      <c r="A2031" s="184" t="s">
        <v>1715</v>
      </c>
      <c r="B2031" s="184" t="s">
        <v>3939</v>
      </c>
      <c r="C2031" s="184">
        <v>1</v>
      </c>
      <c r="D2031" s="184">
        <v>-1</v>
      </c>
      <c r="E2031" s="184" t="s">
        <v>28</v>
      </c>
      <c r="F2031" s="184">
        <f t="shared" si="31"/>
        <v>0</v>
      </c>
      <c r="G2031" s="184">
        <v>0</v>
      </c>
      <c r="H2031" s="184">
        <v>201</v>
      </c>
      <c r="I2031" s="184">
        <v>0</v>
      </c>
      <c r="J2031" s="184">
        <v>0</v>
      </c>
      <c r="K2031" s="184">
        <v>0</v>
      </c>
      <c r="L2031" s="184">
        <v>3</v>
      </c>
      <c r="M2031" s="184">
        <v>0</v>
      </c>
      <c r="N2031" s="184">
        <v>0</v>
      </c>
      <c r="O2031" s="184">
        <v>0</v>
      </c>
      <c r="P2031" s="184">
        <v>0</v>
      </c>
      <c r="Q2031" s="184"/>
      <c r="R2031" s="184"/>
      <c r="S2031" s="184"/>
      <c r="T2031" s="184"/>
      <c r="U2031" s="184"/>
      <c r="V2031" s="184"/>
      <c r="W2031" s="184"/>
      <c r="X2031" s="184"/>
      <c r="Y2031" s="184"/>
      <c r="Z2031" s="184"/>
    </row>
    <row r="2032" spans="1:26" ht="15" customHeight="1">
      <c r="A2032" s="184" t="s">
        <v>3315</v>
      </c>
      <c r="B2032" s="184" t="s">
        <v>4919</v>
      </c>
      <c r="C2032" s="184">
        <v>130</v>
      </c>
      <c r="D2032" s="184">
        <v>130</v>
      </c>
      <c r="E2032" s="184" t="s">
        <v>3</v>
      </c>
      <c r="F2032" s="184">
        <f t="shared" si="31"/>
        <v>130</v>
      </c>
      <c r="G2032" s="184">
        <v>130</v>
      </c>
      <c r="H2032" s="184">
        <v>0</v>
      </c>
      <c r="I2032" s="184">
        <v>0</v>
      </c>
      <c r="J2032" s="184">
        <v>0</v>
      </c>
      <c r="K2032" s="184">
        <v>0</v>
      </c>
      <c r="L2032" s="184">
        <v>8</v>
      </c>
      <c r="M2032" s="184">
        <v>0</v>
      </c>
      <c r="N2032" s="184">
        <v>0</v>
      </c>
      <c r="O2032" s="184">
        <v>0</v>
      </c>
      <c r="P2032" s="184">
        <v>0</v>
      </c>
      <c r="Q2032" s="184"/>
      <c r="R2032" s="184"/>
      <c r="S2032" s="184"/>
      <c r="T2032" s="184"/>
      <c r="U2032" s="184"/>
      <c r="V2032" s="184"/>
      <c r="W2032" s="184"/>
      <c r="X2032" s="184"/>
      <c r="Y2032" s="184"/>
      <c r="Z2032" s="184"/>
    </row>
    <row r="2033" spans="1:26" ht="15" customHeight="1">
      <c r="A2033" s="184" t="s">
        <v>1718</v>
      </c>
      <c r="B2033" s="184" t="s">
        <v>3940</v>
      </c>
      <c r="C2033" s="184">
        <v>13</v>
      </c>
      <c r="D2033" s="184">
        <v>13</v>
      </c>
      <c r="E2033" s="184" t="s">
        <v>3</v>
      </c>
      <c r="F2033" s="184">
        <f t="shared" si="31"/>
        <v>13</v>
      </c>
      <c r="G2033" s="184">
        <v>13</v>
      </c>
      <c r="H2033" s="184">
        <v>0</v>
      </c>
      <c r="I2033" s="184">
        <v>0</v>
      </c>
      <c r="J2033" s="184">
        <v>0</v>
      </c>
      <c r="K2033" s="184">
        <v>0</v>
      </c>
      <c r="L2033" s="184">
        <v>7</v>
      </c>
      <c r="M2033" s="184">
        <v>0</v>
      </c>
      <c r="N2033" s="184">
        <v>0</v>
      </c>
      <c r="O2033" s="184">
        <v>0</v>
      </c>
      <c r="P2033" s="184">
        <v>0</v>
      </c>
      <c r="Q2033" s="184"/>
      <c r="R2033" s="184"/>
      <c r="S2033" s="184"/>
      <c r="T2033" s="184"/>
      <c r="U2033" s="184"/>
      <c r="V2033" s="184"/>
      <c r="W2033" s="184"/>
      <c r="X2033" s="184"/>
      <c r="Y2033" s="184"/>
      <c r="Z2033" s="184"/>
    </row>
    <row r="2034" spans="1:26" ht="15" customHeight="1">
      <c r="A2034" s="184" t="s">
        <v>1720</v>
      </c>
      <c r="B2034" s="184" t="s">
        <v>5278</v>
      </c>
      <c r="C2034" s="184">
        <v>5</v>
      </c>
      <c r="D2034" s="184">
        <v>5</v>
      </c>
      <c r="E2034" s="184" t="s">
        <v>3</v>
      </c>
      <c r="F2034" s="184">
        <f t="shared" si="31"/>
        <v>5</v>
      </c>
      <c r="G2034" s="184">
        <v>5</v>
      </c>
      <c r="H2034" s="184">
        <v>0</v>
      </c>
      <c r="I2034" s="184">
        <v>0</v>
      </c>
      <c r="J2034" s="184">
        <v>0</v>
      </c>
      <c r="K2034" s="184">
        <v>0</v>
      </c>
      <c r="L2034" s="184">
        <v>0</v>
      </c>
      <c r="M2034" s="184">
        <v>0</v>
      </c>
      <c r="N2034" s="184">
        <v>0</v>
      </c>
      <c r="O2034" s="184">
        <v>0</v>
      </c>
      <c r="P2034" s="184">
        <v>0</v>
      </c>
      <c r="Q2034" s="184"/>
      <c r="R2034" s="184"/>
      <c r="S2034" s="184"/>
      <c r="T2034" s="184"/>
      <c r="U2034" s="184"/>
      <c r="V2034" s="184"/>
      <c r="W2034" s="184"/>
      <c r="X2034" s="184"/>
      <c r="Y2034" s="184"/>
      <c r="Z2034" s="184"/>
    </row>
    <row r="2035" spans="1:26" ht="15" customHeight="1">
      <c r="A2035" s="184" t="s">
        <v>1722</v>
      </c>
      <c r="B2035" s="184" t="s">
        <v>3941</v>
      </c>
      <c r="C2035" s="184">
        <v>93</v>
      </c>
      <c r="D2035" s="184">
        <v>93</v>
      </c>
      <c r="E2035" s="184" t="s">
        <v>3</v>
      </c>
      <c r="F2035" s="184">
        <f t="shared" si="31"/>
        <v>93</v>
      </c>
      <c r="G2035" s="184">
        <v>93</v>
      </c>
      <c r="H2035" s="184">
        <v>0</v>
      </c>
      <c r="I2035" s="184">
        <v>0</v>
      </c>
      <c r="J2035" s="184">
        <v>0</v>
      </c>
      <c r="K2035" s="184">
        <v>0</v>
      </c>
      <c r="L2035" s="184">
        <v>33</v>
      </c>
      <c r="M2035" s="184">
        <v>0</v>
      </c>
      <c r="N2035" s="184">
        <v>0</v>
      </c>
      <c r="O2035" s="184">
        <v>0</v>
      </c>
      <c r="P2035" s="184">
        <v>0</v>
      </c>
      <c r="Q2035" s="184"/>
      <c r="R2035" s="184"/>
      <c r="S2035" s="184"/>
      <c r="T2035" s="184"/>
      <c r="U2035" s="184"/>
      <c r="V2035" s="184"/>
      <c r="W2035" s="184"/>
      <c r="X2035" s="184"/>
      <c r="Y2035" s="184"/>
      <c r="Z2035" s="184"/>
    </row>
    <row r="2036" spans="1:26" ht="15" customHeight="1">
      <c r="A2036" s="184" t="s">
        <v>2313</v>
      </c>
      <c r="B2036" s="184" t="s">
        <v>3942</v>
      </c>
      <c r="C2036" s="184">
        <v>146</v>
      </c>
      <c r="D2036" s="184">
        <v>146</v>
      </c>
      <c r="E2036" s="184" t="s">
        <v>28</v>
      </c>
      <c r="F2036" s="184">
        <f t="shared" si="31"/>
        <v>146</v>
      </c>
      <c r="G2036" s="184">
        <v>71</v>
      </c>
      <c r="H2036" s="184">
        <v>0</v>
      </c>
      <c r="I2036" s="184">
        <v>75</v>
      </c>
      <c r="J2036" s="184">
        <v>0</v>
      </c>
      <c r="K2036" s="184">
        <v>0</v>
      </c>
      <c r="L2036" s="184">
        <v>11</v>
      </c>
      <c r="M2036" s="184">
        <v>9</v>
      </c>
      <c r="N2036" s="184">
        <v>0</v>
      </c>
      <c r="O2036" s="184">
        <v>28</v>
      </c>
      <c r="P2036" s="184">
        <v>0</v>
      </c>
      <c r="Q2036" s="184"/>
      <c r="R2036" s="184"/>
      <c r="S2036" s="184"/>
      <c r="T2036" s="184"/>
      <c r="U2036" s="184"/>
      <c r="V2036" s="184"/>
      <c r="W2036" s="184"/>
      <c r="X2036" s="184"/>
      <c r="Y2036" s="184"/>
      <c r="Z2036" s="184"/>
    </row>
    <row r="2037" spans="1:26" ht="15" customHeight="1">
      <c r="A2037" s="184" t="s">
        <v>2140</v>
      </c>
      <c r="B2037" s="184" t="s">
        <v>5205</v>
      </c>
      <c r="C2037" s="184">
        <v>10</v>
      </c>
      <c r="D2037" s="184">
        <v>10</v>
      </c>
      <c r="E2037" s="184" t="s">
        <v>20</v>
      </c>
      <c r="F2037" s="184">
        <f t="shared" si="31"/>
        <v>10</v>
      </c>
      <c r="G2037" s="184">
        <v>10</v>
      </c>
      <c r="H2037" s="184">
        <v>0</v>
      </c>
      <c r="I2037" s="184">
        <v>0</v>
      </c>
      <c r="J2037" s="184">
        <v>0</v>
      </c>
      <c r="K2037" s="184">
        <v>0</v>
      </c>
      <c r="L2037" s="184">
        <v>0</v>
      </c>
      <c r="M2037" s="184">
        <v>120</v>
      </c>
      <c r="N2037" s="184">
        <v>0</v>
      </c>
      <c r="O2037" s="184">
        <v>0</v>
      </c>
      <c r="P2037" s="184">
        <v>197</v>
      </c>
      <c r="Q2037" s="184"/>
      <c r="R2037" s="184"/>
      <c r="S2037" s="184"/>
      <c r="T2037" s="184"/>
      <c r="U2037" s="184"/>
      <c r="V2037" s="184"/>
      <c r="W2037" s="184"/>
      <c r="X2037" s="184"/>
      <c r="Y2037" s="184"/>
      <c r="Z2037" s="184"/>
    </row>
    <row r="2038" spans="1:26" ht="15" customHeight="1">
      <c r="A2038" s="184" t="s">
        <v>2552</v>
      </c>
      <c r="B2038" s="184" t="s">
        <v>3943</v>
      </c>
      <c r="C2038" s="184">
        <v>1</v>
      </c>
      <c r="D2038" s="184">
        <v>1</v>
      </c>
      <c r="E2038" s="184" t="s">
        <v>28</v>
      </c>
      <c r="F2038" s="184">
        <f t="shared" si="31"/>
        <v>1</v>
      </c>
      <c r="G2038" s="184">
        <v>1</v>
      </c>
      <c r="H2038" s="184">
        <v>0</v>
      </c>
      <c r="I2038" s="184">
        <v>0</v>
      </c>
      <c r="J2038" s="184">
        <v>0</v>
      </c>
      <c r="K2038" s="184">
        <v>0</v>
      </c>
      <c r="L2038" s="184">
        <v>1</v>
      </c>
      <c r="M2038" s="184">
        <v>0</v>
      </c>
      <c r="N2038" s="184">
        <v>0</v>
      </c>
      <c r="O2038" s="184">
        <v>0</v>
      </c>
      <c r="P2038" s="184">
        <v>0</v>
      </c>
      <c r="Q2038" s="184"/>
      <c r="R2038" s="184"/>
      <c r="S2038" s="184"/>
      <c r="T2038" s="184"/>
      <c r="U2038" s="184"/>
      <c r="V2038" s="184"/>
      <c r="W2038" s="184"/>
      <c r="X2038" s="184"/>
      <c r="Y2038" s="184"/>
      <c r="Z2038" s="184"/>
    </row>
    <row r="2039" spans="1:26" ht="15" customHeight="1">
      <c r="A2039" s="184" t="s">
        <v>2526</v>
      </c>
      <c r="B2039" s="184" t="s">
        <v>3943</v>
      </c>
      <c r="C2039" s="184">
        <v>1</v>
      </c>
      <c r="D2039" s="184">
        <v>1</v>
      </c>
      <c r="E2039" s="184" t="s">
        <v>20</v>
      </c>
      <c r="F2039" s="184">
        <f t="shared" si="31"/>
        <v>1</v>
      </c>
      <c r="G2039" s="184">
        <v>1</v>
      </c>
      <c r="H2039" s="184">
        <v>0</v>
      </c>
      <c r="I2039" s="184">
        <v>0</v>
      </c>
      <c r="J2039" s="184">
        <v>0</v>
      </c>
      <c r="K2039" s="184">
        <v>0</v>
      </c>
      <c r="L2039" s="184">
        <v>0</v>
      </c>
      <c r="M2039" s="184">
        <v>0</v>
      </c>
      <c r="N2039" s="184">
        <v>0</v>
      </c>
      <c r="O2039" s="184">
        <v>0</v>
      </c>
      <c r="P2039" s="184">
        <v>0</v>
      </c>
      <c r="Q2039" s="184"/>
      <c r="R2039" s="184"/>
      <c r="S2039" s="184"/>
      <c r="T2039" s="184"/>
      <c r="U2039" s="184"/>
      <c r="V2039" s="184"/>
      <c r="W2039" s="184"/>
      <c r="X2039" s="184"/>
      <c r="Y2039" s="184"/>
      <c r="Z2039" s="184"/>
    </row>
    <row r="2040" spans="1:26" ht="15" customHeight="1">
      <c r="A2040" s="184" t="s">
        <v>2340</v>
      </c>
      <c r="B2040" s="184" t="s">
        <v>4667</v>
      </c>
      <c r="C2040" s="184">
        <v>0</v>
      </c>
      <c r="D2040" s="184">
        <v>0</v>
      </c>
      <c r="E2040" s="184" t="s">
        <v>20</v>
      </c>
      <c r="F2040" s="184">
        <f t="shared" si="31"/>
        <v>0</v>
      </c>
      <c r="G2040" s="184">
        <v>0</v>
      </c>
      <c r="H2040" s="184">
        <v>0</v>
      </c>
      <c r="I2040" s="184">
        <v>0</v>
      </c>
      <c r="J2040" s="184">
        <v>0</v>
      </c>
      <c r="K2040" s="184">
        <v>0</v>
      </c>
      <c r="L2040" s="184">
        <v>2</v>
      </c>
      <c r="M2040" s="184">
        <v>168</v>
      </c>
      <c r="N2040" s="184">
        <v>0</v>
      </c>
      <c r="O2040" s="184">
        <v>21</v>
      </c>
      <c r="P2040" s="184">
        <v>31</v>
      </c>
      <c r="Q2040" s="184"/>
      <c r="R2040" s="184"/>
      <c r="S2040" s="184"/>
      <c r="T2040" s="184"/>
      <c r="U2040" s="184"/>
      <c r="V2040" s="184"/>
      <c r="W2040" s="184"/>
      <c r="X2040" s="184"/>
      <c r="Y2040" s="184"/>
      <c r="Z2040" s="184"/>
    </row>
    <row r="2041" spans="1:26" ht="15" customHeight="1">
      <c r="A2041" s="184" t="s">
        <v>4978</v>
      </c>
      <c r="B2041" s="184" t="s">
        <v>5393</v>
      </c>
      <c r="C2041" s="184">
        <v>0</v>
      </c>
      <c r="D2041" s="184">
        <v>0</v>
      </c>
      <c r="E2041" s="184" t="s">
        <v>20</v>
      </c>
      <c r="F2041" s="184">
        <f t="shared" si="31"/>
        <v>0</v>
      </c>
      <c r="G2041" s="184">
        <v>0</v>
      </c>
      <c r="H2041" s="184">
        <v>0</v>
      </c>
      <c r="I2041" s="184">
        <v>0</v>
      </c>
      <c r="J2041" s="184">
        <v>0</v>
      </c>
      <c r="K2041" s="184">
        <v>0</v>
      </c>
      <c r="L2041" s="184">
        <v>0</v>
      </c>
      <c r="M2041" s="184">
        <v>214</v>
      </c>
      <c r="N2041" s="184">
        <v>0</v>
      </c>
      <c r="O2041" s="184">
        <v>0</v>
      </c>
      <c r="P2041" s="184">
        <v>0</v>
      </c>
      <c r="Q2041" s="184"/>
      <c r="R2041" s="184"/>
      <c r="S2041" s="184"/>
      <c r="T2041" s="184"/>
      <c r="U2041" s="184"/>
      <c r="V2041" s="184"/>
      <c r="W2041" s="184"/>
      <c r="X2041" s="184"/>
      <c r="Y2041" s="184"/>
      <c r="Z2041" s="184"/>
    </row>
    <row r="2042" spans="1:26" ht="15" customHeight="1">
      <c r="A2042" s="184" t="s">
        <v>2025</v>
      </c>
      <c r="B2042" s="184" t="s">
        <v>4985</v>
      </c>
      <c r="C2042" s="184">
        <v>144</v>
      </c>
      <c r="D2042" s="184">
        <v>144</v>
      </c>
      <c r="E2042" s="184" t="s">
        <v>20</v>
      </c>
      <c r="F2042" s="184">
        <f t="shared" si="31"/>
        <v>144</v>
      </c>
      <c r="G2042" s="184">
        <v>144</v>
      </c>
      <c r="H2042" s="184">
        <v>0</v>
      </c>
      <c r="I2042" s="184">
        <v>0</v>
      </c>
      <c r="J2042" s="184">
        <v>0</v>
      </c>
      <c r="K2042" s="184">
        <v>0</v>
      </c>
      <c r="L2042" s="184">
        <v>0</v>
      </c>
      <c r="M2042" s="184">
        <v>18</v>
      </c>
      <c r="N2042" s="184">
        <v>0</v>
      </c>
      <c r="O2042" s="184">
        <v>0</v>
      </c>
      <c r="P2042" s="184">
        <v>0</v>
      </c>
      <c r="Q2042" s="184"/>
      <c r="R2042" s="184"/>
      <c r="S2042" s="184"/>
      <c r="T2042" s="184"/>
      <c r="U2042" s="184"/>
      <c r="V2042" s="184"/>
      <c r="W2042" s="184"/>
      <c r="X2042" s="184"/>
      <c r="Y2042" s="184"/>
      <c r="Z2042" s="184"/>
    </row>
    <row r="2043" spans="1:26" ht="15" customHeight="1">
      <c r="A2043" s="184" t="s">
        <v>125</v>
      </c>
      <c r="B2043" s="184" t="s">
        <v>4703</v>
      </c>
      <c r="C2043" s="184">
        <v>220</v>
      </c>
      <c r="D2043" s="184">
        <v>190</v>
      </c>
      <c r="E2043" s="184" t="s">
        <v>3</v>
      </c>
      <c r="F2043" s="184">
        <f t="shared" si="31"/>
        <v>190</v>
      </c>
      <c r="G2043" s="184">
        <v>190</v>
      </c>
      <c r="H2043" s="184">
        <v>0</v>
      </c>
      <c r="I2043" s="184">
        <v>0</v>
      </c>
      <c r="J2043" s="184">
        <v>0</v>
      </c>
      <c r="K2043" s="184">
        <v>0</v>
      </c>
      <c r="L2043" s="184">
        <v>11</v>
      </c>
      <c r="M2043" s="184">
        <v>1100</v>
      </c>
      <c r="N2043" s="184">
        <v>0</v>
      </c>
      <c r="O2043" s="184">
        <v>0</v>
      </c>
      <c r="P2043" s="184">
        <v>0</v>
      </c>
      <c r="Q2043" s="184"/>
      <c r="R2043" s="184"/>
      <c r="S2043" s="184"/>
      <c r="T2043" s="184"/>
      <c r="U2043" s="184"/>
      <c r="V2043" s="184"/>
      <c r="W2043" s="184"/>
      <c r="X2043" s="184"/>
      <c r="Y2043" s="184"/>
      <c r="Z2043" s="184"/>
    </row>
    <row r="2044" spans="1:26" ht="15" customHeight="1">
      <c r="A2044" s="184" t="s">
        <v>130</v>
      </c>
      <c r="B2044" s="184" t="s">
        <v>3945</v>
      </c>
      <c r="C2044" s="184">
        <v>645</v>
      </c>
      <c r="D2044" s="184">
        <v>291</v>
      </c>
      <c r="E2044" s="184" t="s">
        <v>3</v>
      </c>
      <c r="F2044" s="184">
        <f t="shared" si="31"/>
        <v>291</v>
      </c>
      <c r="G2044" s="184">
        <v>291</v>
      </c>
      <c r="H2044" s="184">
        <v>0</v>
      </c>
      <c r="I2044" s="184">
        <v>0</v>
      </c>
      <c r="J2044" s="184">
        <v>0</v>
      </c>
      <c r="K2044" s="184">
        <v>0</v>
      </c>
      <c r="L2044" s="184">
        <v>0</v>
      </c>
      <c r="M2044" s="184">
        <v>3450</v>
      </c>
      <c r="N2044" s="184">
        <v>0</v>
      </c>
      <c r="O2044" s="184">
        <v>0</v>
      </c>
      <c r="P2044" s="184">
        <v>100</v>
      </c>
      <c r="Q2044" s="184"/>
      <c r="R2044" s="184"/>
      <c r="S2044" s="184"/>
      <c r="T2044" s="184"/>
      <c r="U2044" s="184"/>
      <c r="V2044" s="184"/>
      <c r="W2044" s="184"/>
      <c r="X2044" s="184"/>
      <c r="Y2044" s="184"/>
      <c r="Z2044" s="184"/>
    </row>
    <row r="2045" spans="1:26" ht="15" customHeight="1">
      <c r="A2045" s="184" t="s">
        <v>2013</v>
      </c>
      <c r="B2045" s="184" t="s">
        <v>3946</v>
      </c>
      <c r="C2045" s="184">
        <v>140</v>
      </c>
      <c r="D2045" s="184">
        <v>104</v>
      </c>
      <c r="E2045" s="184" t="s">
        <v>3</v>
      </c>
      <c r="F2045" s="184">
        <f t="shared" si="31"/>
        <v>104</v>
      </c>
      <c r="G2045" s="184">
        <v>34</v>
      </c>
      <c r="H2045" s="184">
        <v>0</v>
      </c>
      <c r="I2045" s="184">
        <v>70</v>
      </c>
      <c r="J2045" s="184">
        <v>0</v>
      </c>
      <c r="K2045" s="184">
        <v>0</v>
      </c>
      <c r="L2045" s="184">
        <v>7</v>
      </c>
      <c r="M2045" s="184">
        <v>0</v>
      </c>
      <c r="N2045" s="184">
        <v>0</v>
      </c>
      <c r="O2045" s="184">
        <v>0</v>
      </c>
      <c r="P2045" s="184">
        <v>0</v>
      </c>
      <c r="Q2045" s="184"/>
      <c r="R2045" s="184"/>
      <c r="S2045" s="184"/>
      <c r="T2045" s="184"/>
      <c r="U2045" s="184"/>
      <c r="V2045" s="184"/>
      <c r="W2045" s="184"/>
      <c r="X2045" s="184"/>
      <c r="Y2045" s="184"/>
      <c r="Z2045" s="184"/>
    </row>
    <row r="2046" spans="1:26" ht="15" customHeight="1">
      <c r="A2046" s="184" t="s">
        <v>3021</v>
      </c>
      <c r="B2046" s="184" t="s">
        <v>3947</v>
      </c>
      <c r="C2046" s="184">
        <v>62</v>
      </c>
      <c r="D2046" s="184">
        <v>62</v>
      </c>
      <c r="E2046" s="184" t="s">
        <v>3</v>
      </c>
      <c r="F2046" s="184">
        <f t="shared" si="31"/>
        <v>62</v>
      </c>
      <c r="G2046" s="184">
        <v>62</v>
      </c>
      <c r="H2046" s="184">
        <v>0</v>
      </c>
      <c r="I2046" s="184">
        <v>0</v>
      </c>
      <c r="J2046" s="184">
        <v>0</v>
      </c>
      <c r="K2046" s="184">
        <v>0</v>
      </c>
      <c r="L2046" s="184">
        <v>0</v>
      </c>
      <c r="M2046" s="184">
        <v>300</v>
      </c>
      <c r="N2046" s="184">
        <v>0</v>
      </c>
      <c r="O2046" s="184">
        <v>0</v>
      </c>
      <c r="P2046" s="184">
        <v>47</v>
      </c>
      <c r="Q2046" s="184"/>
      <c r="R2046" s="184"/>
      <c r="S2046" s="184"/>
      <c r="T2046" s="184"/>
      <c r="U2046" s="184"/>
      <c r="V2046" s="184"/>
      <c r="W2046" s="184"/>
      <c r="X2046" s="184"/>
      <c r="Y2046" s="184"/>
      <c r="Z2046" s="184"/>
    </row>
    <row r="2047" spans="1:26" ht="15" customHeight="1">
      <c r="A2047" s="184" t="s">
        <v>2916</v>
      </c>
      <c r="B2047" s="184" t="s">
        <v>3944</v>
      </c>
      <c r="C2047" s="184">
        <v>17</v>
      </c>
      <c r="D2047" s="184">
        <v>17</v>
      </c>
      <c r="E2047" s="184" t="s">
        <v>3</v>
      </c>
      <c r="F2047" s="184">
        <f t="shared" si="31"/>
        <v>17</v>
      </c>
      <c r="G2047" s="184">
        <v>17</v>
      </c>
      <c r="H2047" s="184">
        <v>0</v>
      </c>
      <c r="I2047" s="184">
        <v>0</v>
      </c>
      <c r="J2047" s="184">
        <v>0</v>
      </c>
      <c r="K2047" s="184">
        <v>0</v>
      </c>
      <c r="L2047" s="184">
        <v>5</v>
      </c>
      <c r="M2047" s="184">
        <v>0</v>
      </c>
      <c r="N2047" s="184">
        <v>0</v>
      </c>
      <c r="O2047" s="184">
        <v>92</v>
      </c>
      <c r="P2047" s="184">
        <v>9</v>
      </c>
      <c r="Q2047" s="184"/>
      <c r="R2047" s="184"/>
      <c r="S2047" s="184"/>
      <c r="T2047" s="184"/>
      <c r="U2047" s="184"/>
      <c r="V2047" s="184"/>
      <c r="W2047" s="184"/>
      <c r="X2047" s="184"/>
      <c r="Y2047" s="184"/>
      <c r="Z2047" s="184"/>
    </row>
    <row r="2048" spans="1:26" ht="15" customHeight="1">
      <c r="A2048" s="184" t="s">
        <v>1908</v>
      </c>
      <c r="B2048" s="184" t="s">
        <v>3960</v>
      </c>
      <c r="C2048" s="184">
        <v>0</v>
      </c>
      <c r="D2048" s="184">
        <v>0</v>
      </c>
      <c r="E2048" s="184" t="s">
        <v>91</v>
      </c>
      <c r="F2048" s="184">
        <f t="shared" si="31"/>
        <v>0</v>
      </c>
      <c r="G2048" s="184">
        <v>0</v>
      </c>
      <c r="H2048" s="184">
        <v>0</v>
      </c>
      <c r="I2048" s="184">
        <v>0</v>
      </c>
      <c r="J2048" s="184">
        <v>0</v>
      </c>
      <c r="K2048" s="184">
        <v>0</v>
      </c>
      <c r="L2048" s="184">
        <v>0</v>
      </c>
      <c r="M2048" s="184">
        <v>1</v>
      </c>
      <c r="N2048" s="184">
        <v>0</v>
      </c>
      <c r="O2048" s="184">
        <v>0</v>
      </c>
      <c r="P2048" s="184">
        <v>0</v>
      </c>
      <c r="Q2048" s="184"/>
      <c r="R2048" s="184"/>
      <c r="S2048" s="184"/>
      <c r="T2048" s="184"/>
      <c r="U2048" s="184"/>
      <c r="V2048" s="184"/>
      <c r="W2048" s="184"/>
      <c r="X2048" s="184"/>
      <c r="Y2048" s="184"/>
      <c r="Z2048" s="184"/>
    </row>
    <row r="2049" spans="1:26" ht="15" customHeight="1">
      <c r="A2049" s="184" t="s">
        <v>1723</v>
      </c>
      <c r="B2049" s="184" t="s">
        <v>3960</v>
      </c>
      <c r="C2049" s="184">
        <v>451</v>
      </c>
      <c r="D2049" s="184">
        <v>451</v>
      </c>
      <c r="E2049" s="184" t="s">
        <v>20</v>
      </c>
      <c r="F2049" s="184">
        <f t="shared" si="31"/>
        <v>451</v>
      </c>
      <c r="G2049" s="184">
        <v>451</v>
      </c>
      <c r="H2049" s="184">
        <v>0</v>
      </c>
      <c r="I2049" s="184">
        <v>0</v>
      </c>
      <c r="J2049" s="184">
        <v>0</v>
      </c>
      <c r="K2049" s="184">
        <v>0</v>
      </c>
      <c r="L2049" s="184">
        <v>0</v>
      </c>
      <c r="M2049" s="184">
        <v>20</v>
      </c>
      <c r="N2049" s="184">
        <v>0</v>
      </c>
      <c r="O2049" s="184">
        <v>0</v>
      </c>
      <c r="P2049" s="184">
        <v>0</v>
      </c>
      <c r="Q2049" s="184"/>
      <c r="R2049" s="184"/>
      <c r="S2049" s="184"/>
      <c r="T2049" s="184"/>
      <c r="U2049" s="184"/>
      <c r="V2049" s="184"/>
      <c r="W2049" s="184"/>
      <c r="X2049" s="184"/>
      <c r="Y2049" s="184"/>
      <c r="Z2049" s="184"/>
    </row>
    <row r="2050" spans="1:26" ht="15" customHeight="1">
      <c r="A2050" s="184" t="s">
        <v>4902</v>
      </c>
      <c r="B2050" s="184" t="s">
        <v>4930</v>
      </c>
      <c r="C2050" s="184">
        <v>0</v>
      </c>
      <c r="D2050" s="184">
        <v>0</v>
      </c>
      <c r="E2050" s="184" t="s">
        <v>91</v>
      </c>
      <c r="F2050" s="184">
        <f t="shared" ref="F2050:F2113" si="32">G2050+I2050+J2050+K2050</f>
        <v>0</v>
      </c>
      <c r="G2050" s="184">
        <v>0</v>
      </c>
      <c r="H2050" s="184">
        <v>0</v>
      </c>
      <c r="I2050" s="184">
        <v>0</v>
      </c>
      <c r="J2050" s="184">
        <v>0</v>
      </c>
      <c r="K2050" s="184">
        <v>0</v>
      </c>
      <c r="L2050" s="184">
        <v>0</v>
      </c>
      <c r="M2050" s="184">
        <v>0</v>
      </c>
      <c r="N2050" s="184">
        <v>0</v>
      </c>
      <c r="O2050" s="184">
        <v>0</v>
      </c>
      <c r="P2050" s="184">
        <v>5</v>
      </c>
      <c r="Q2050" s="184"/>
      <c r="R2050" s="184"/>
      <c r="S2050" s="184"/>
      <c r="T2050" s="184"/>
      <c r="U2050" s="184"/>
      <c r="V2050" s="184"/>
      <c r="W2050" s="184"/>
      <c r="X2050" s="184"/>
      <c r="Y2050" s="184"/>
      <c r="Z2050" s="184"/>
    </row>
    <row r="2051" spans="1:26" ht="15" customHeight="1">
      <c r="A2051" s="184" t="s">
        <v>2263</v>
      </c>
      <c r="B2051" s="184" t="s">
        <v>3957</v>
      </c>
      <c r="C2051" s="184">
        <v>308</v>
      </c>
      <c r="D2051" s="184">
        <v>308</v>
      </c>
      <c r="E2051" s="184" t="s">
        <v>20</v>
      </c>
      <c r="F2051" s="184">
        <f t="shared" si="32"/>
        <v>308</v>
      </c>
      <c r="G2051" s="184">
        <v>308</v>
      </c>
      <c r="H2051" s="184">
        <v>0</v>
      </c>
      <c r="I2051" s="184">
        <v>0</v>
      </c>
      <c r="J2051" s="184">
        <v>0</v>
      </c>
      <c r="K2051" s="184">
        <v>0</v>
      </c>
      <c r="L2051" s="184">
        <v>7</v>
      </c>
      <c r="M2051" s="184">
        <v>0</v>
      </c>
      <c r="N2051" s="184">
        <v>0</v>
      </c>
      <c r="O2051" s="184">
        <v>0</v>
      </c>
      <c r="P2051" s="184">
        <v>233</v>
      </c>
      <c r="Q2051" s="184"/>
      <c r="R2051" s="184"/>
      <c r="S2051" s="184"/>
      <c r="T2051" s="184"/>
      <c r="U2051" s="184"/>
      <c r="V2051" s="184"/>
      <c r="W2051" s="184"/>
      <c r="X2051" s="184"/>
      <c r="Y2051" s="184"/>
      <c r="Z2051" s="184"/>
    </row>
    <row r="2052" spans="1:26" ht="15" customHeight="1">
      <c r="A2052" s="184" t="s">
        <v>1725</v>
      </c>
      <c r="B2052" s="184" t="s">
        <v>3956</v>
      </c>
      <c r="C2052" s="184">
        <v>0</v>
      </c>
      <c r="D2052" s="184">
        <v>0</v>
      </c>
      <c r="E2052" s="184" t="s">
        <v>28</v>
      </c>
      <c r="F2052" s="184">
        <f t="shared" si="32"/>
        <v>0</v>
      </c>
      <c r="G2052" s="184">
        <v>0</v>
      </c>
      <c r="H2052" s="184">
        <v>0</v>
      </c>
      <c r="I2052" s="184">
        <v>0</v>
      </c>
      <c r="J2052" s="184">
        <v>0</v>
      </c>
      <c r="K2052" s="184">
        <v>0</v>
      </c>
      <c r="L2052" s="184">
        <v>0</v>
      </c>
      <c r="M2052" s="184">
        <v>88</v>
      </c>
      <c r="N2052" s="184">
        <v>0</v>
      </c>
      <c r="O2052" s="184">
        <v>0</v>
      </c>
      <c r="P2052" s="184">
        <v>0</v>
      </c>
      <c r="Q2052" s="184"/>
      <c r="R2052" s="184"/>
      <c r="S2052" s="184"/>
      <c r="T2052" s="184"/>
      <c r="U2052" s="184"/>
      <c r="V2052" s="184"/>
      <c r="W2052" s="184"/>
      <c r="X2052" s="184"/>
      <c r="Y2052" s="184"/>
      <c r="Z2052" s="184"/>
    </row>
    <row r="2053" spans="1:26" ht="15" customHeight="1">
      <c r="A2053" s="184" t="s">
        <v>1724</v>
      </c>
      <c r="B2053" s="184" t="s">
        <v>3956</v>
      </c>
      <c r="C2053" s="184">
        <v>11</v>
      </c>
      <c r="D2053" s="184">
        <v>11</v>
      </c>
      <c r="E2053" s="184" t="s">
        <v>20</v>
      </c>
      <c r="F2053" s="184">
        <f t="shared" si="32"/>
        <v>11</v>
      </c>
      <c r="G2053" s="184">
        <v>11</v>
      </c>
      <c r="H2053" s="184">
        <v>0</v>
      </c>
      <c r="I2053" s="184">
        <v>0</v>
      </c>
      <c r="J2053" s="184">
        <v>0</v>
      </c>
      <c r="K2053" s="184">
        <v>0</v>
      </c>
      <c r="L2053" s="184">
        <v>0</v>
      </c>
      <c r="M2053" s="184">
        <v>21</v>
      </c>
      <c r="N2053" s="184">
        <v>0</v>
      </c>
      <c r="O2053" s="184">
        <v>0</v>
      </c>
      <c r="P2053" s="184">
        <v>135</v>
      </c>
      <c r="Q2053" s="184"/>
      <c r="R2053" s="184"/>
      <c r="S2053" s="184"/>
      <c r="T2053" s="184"/>
      <c r="U2053" s="184"/>
      <c r="V2053" s="184"/>
      <c r="W2053" s="184"/>
      <c r="X2053" s="184"/>
      <c r="Y2053" s="184"/>
      <c r="Z2053" s="184"/>
    </row>
    <row r="2054" spans="1:26" ht="15" customHeight="1">
      <c r="A2054" s="184" t="s">
        <v>1727</v>
      </c>
      <c r="B2054" s="184" t="s">
        <v>3953</v>
      </c>
      <c r="C2054" s="184">
        <v>30</v>
      </c>
      <c r="D2054" s="184">
        <v>30</v>
      </c>
      <c r="E2054" s="184" t="s">
        <v>28</v>
      </c>
      <c r="F2054" s="184">
        <f t="shared" si="32"/>
        <v>30</v>
      </c>
      <c r="G2054" s="184">
        <v>30</v>
      </c>
      <c r="H2054" s="184">
        <v>0</v>
      </c>
      <c r="I2054" s="184">
        <v>0</v>
      </c>
      <c r="J2054" s="184">
        <v>0</v>
      </c>
      <c r="K2054" s="184">
        <v>0</v>
      </c>
      <c r="L2054" s="184">
        <v>0</v>
      </c>
      <c r="M2054" s="184">
        <v>0</v>
      </c>
      <c r="N2054" s="184">
        <v>0</v>
      </c>
      <c r="O2054" s="184">
        <v>0</v>
      </c>
      <c r="P2054" s="184">
        <v>2</v>
      </c>
      <c r="Q2054" s="184"/>
      <c r="R2054" s="184"/>
      <c r="S2054" s="184"/>
      <c r="T2054" s="184"/>
      <c r="U2054" s="184"/>
      <c r="V2054" s="184"/>
      <c r="W2054" s="184"/>
      <c r="X2054" s="184"/>
      <c r="Y2054" s="184"/>
      <c r="Z2054" s="184"/>
    </row>
    <row r="2055" spans="1:26" ht="15" customHeight="1">
      <c r="A2055" s="184" t="s">
        <v>1726</v>
      </c>
      <c r="B2055" s="184" t="s">
        <v>3953</v>
      </c>
      <c r="C2055" s="184">
        <v>32</v>
      </c>
      <c r="D2055" s="184">
        <v>32</v>
      </c>
      <c r="E2055" s="184" t="s">
        <v>20</v>
      </c>
      <c r="F2055" s="184">
        <f t="shared" si="32"/>
        <v>32</v>
      </c>
      <c r="G2055" s="184">
        <v>32</v>
      </c>
      <c r="H2055" s="184">
        <v>0</v>
      </c>
      <c r="I2055" s="184">
        <v>0</v>
      </c>
      <c r="J2055" s="184">
        <v>0</v>
      </c>
      <c r="K2055" s="184">
        <v>0</v>
      </c>
      <c r="L2055" s="184">
        <v>0</v>
      </c>
      <c r="M2055" s="184">
        <v>0</v>
      </c>
      <c r="N2055" s="184">
        <v>0</v>
      </c>
      <c r="O2055" s="184">
        <v>7</v>
      </c>
      <c r="P2055" s="184">
        <v>23</v>
      </c>
      <c r="Q2055" s="184"/>
      <c r="R2055" s="184"/>
      <c r="S2055" s="184"/>
      <c r="T2055" s="184"/>
      <c r="U2055" s="184"/>
      <c r="V2055" s="184"/>
      <c r="W2055" s="184"/>
      <c r="X2055" s="184"/>
      <c r="Y2055" s="184"/>
      <c r="Z2055" s="184"/>
    </row>
    <row r="2056" spans="1:26" ht="15" customHeight="1">
      <c r="A2056" s="184" t="s">
        <v>1729</v>
      </c>
      <c r="B2056" s="184" t="s">
        <v>3948</v>
      </c>
      <c r="C2056" s="184">
        <v>0</v>
      </c>
      <c r="D2056" s="184">
        <v>0</v>
      </c>
      <c r="E2056" s="184" t="s">
        <v>28</v>
      </c>
      <c r="F2056" s="184">
        <f t="shared" si="32"/>
        <v>0</v>
      </c>
      <c r="G2056" s="184">
        <v>0</v>
      </c>
      <c r="H2056" s="184">
        <v>0</v>
      </c>
      <c r="I2056" s="184">
        <v>0</v>
      </c>
      <c r="J2056" s="184">
        <v>0</v>
      </c>
      <c r="K2056" s="184">
        <v>0</v>
      </c>
      <c r="L2056" s="184">
        <v>22</v>
      </c>
      <c r="M2056" s="184">
        <v>0</v>
      </c>
      <c r="N2056" s="184">
        <v>0</v>
      </c>
      <c r="O2056" s="184">
        <v>8</v>
      </c>
      <c r="P2056" s="184">
        <v>8</v>
      </c>
      <c r="Q2056" s="184"/>
      <c r="R2056" s="184"/>
      <c r="S2056" s="184"/>
      <c r="T2056" s="184"/>
      <c r="U2056" s="184"/>
      <c r="V2056" s="184"/>
      <c r="W2056" s="184"/>
      <c r="X2056" s="184"/>
      <c r="Y2056" s="184"/>
      <c r="Z2056" s="184"/>
    </row>
    <row r="2057" spans="1:26" ht="15" customHeight="1">
      <c r="A2057" s="184" t="s">
        <v>1728</v>
      </c>
      <c r="B2057" s="184" t="s">
        <v>3948</v>
      </c>
      <c r="C2057" s="184">
        <v>0</v>
      </c>
      <c r="D2057" s="184">
        <v>0</v>
      </c>
      <c r="E2057" s="184" t="s">
        <v>20</v>
      </c>
      <c r="F2057" s="184">
        <f t="shared" si="32"/>
        <v>0</v>
      </c>
      <c r="G2057" s="184">
        <v>0</v>
      </c>
      <c r="H2057" s="184">
        <v>0</v>
      </c>
      <c r="I2057" s="184">
        <v>0</v>
      </c>
      <c r="J2057" s="184">
        <v>0</v>
      </c>
      <c r="K2057" s="184">
        <v>0</v>
      </c>
      <c r="L2057" s="184">
        <v>0</v>
      </c>
      <c r="M2057" s="184">
        <v>407</v>
      </c>
      <c r="N2057" s="184">
        <v>0</v>
      </c>
      <c r="O2057" s="184">
        <v>0</v>
      </c>
      <c r="P2057" s="184">
        <v>80</v>
      </c>
      <c r="Q2057" s="184"/>
      <c r="R2057" s="184"/>
      <c r="S2057" s="184"/>
      <c r="T2057" s="184"/>
      <c r="U2057" s="184"/>
      <c r="V2057" s="184"/>
      <c r="W2057" s="184"/>
      <c r="X2057" s="184"/>
      <c r="Y2057" s="184"/>
      <c r="Z2057" s="184"/>
    </row>
    <row r="2058" spans="1:26" ht="15" customHeight="1">
      <c r="A2058" s="184" t="s">
        <v>5342</v>
      </c>
      <c r="B2058" s="184" t="s">
        <v>3948</v>
      </c>
      <c r="C2058" s="184">
        <v>0</v>
      </c>
      <c r="D2058" s="184">
        <v>0</v>
      </c>
      <c r="E2058" s="184" t="s">
        <v>3</v>
      </c>
      <c r="F2058" s="184">
        <f t="shared" si="32"/>
        <v>0</v>
      </c>
      <c r="G2058" s="184">
        <v>0</v>
      </c>
      <c r="H2058" s="184">
        <v>0</v>
      </c>
      <c r="I2058" s="184">
        <v>0</v>
      </c>
      <c r="J2058" s="184">
        <v>0</v>
      </c>
      <c r="K2058" s="184">
        <v>0</v>
      </c>
      <c r="L2058" s="184">
        <v>0</v>
      </c>
      <c r="M2058" s="184">
        <v>252</v>
      </c>
      <c r="N2058" s="184">
        <v>0</v>
      </c>
      <c r="O2058" s="184">
        <v>0</v>
      </c>
      <c r="P2058" s="184">
        <v>0</v>
      </c>
      <c r="Q2058" s="184"/>
      <c r="R2058" s="184"/>
      <c r="S2058" s="184"/>
      <c r="T2058" s="184"/>
      <c r="U2058" s="184"/>
      <c r="V2058" s="184"/>
      <c r="W2058" s="184"/>
      <c r="X2058" s="184"/>
      <c r="Y2058" s="184"/>
      <c r="Z2058" s="184"/>
    </row>
    <row r="2059" spans="1:26" ht="15" customHeight="1">
      <c r="A2059" s="184" t="s">
        <v>2917</v>
      </c>
      <c r="B2059" s="184" t="s">
        <v>4639</v>
      </c>
      <c r="C2059" s="184">
        <v>0</v>
      </c>
      <c r="D2059" s="184">
        <v>0</v>
      </c>
      <c r="E2059" s="184" t="s">
        <v>20</v>
      </c>
      <c r="F2059" s="184">
        <f t="shared" si="32"/>
        <v>0</v>
      </c>
      <c r="G2059" s="184">
        <v>0</v>
      </c>
      <c r="H2059" s="184">
        <v>0</v>
      </c>
      <c r="I2059" s="184">
        <v>0</v>
      </c>
      <c r="J2059" s="184">
        <v>0</v>
      </c>
      <c r="K2059" s="184">
        <v>0</v>
      </c>
      <c r="L2059" s="184">
        <v>0</v>
      </c>
      <c r="M2059" s="184">
        <v>342</v>
      </c>
      <c r="N2059" s="184">
        <v>0</v>
      </c>
      <c r="O2059" s="184">
        <v>0</v>
      </c>
      <c r="P2059" s="184">
        <v>95</v>
      </c>
      <c r="Q2059" s="184"/>
      <c r="R2059" s="184"/>
      <c r="S2059" s="184"/>
      <c r="T2059" s="184"/>
      <c r="U2059" s="184"/>
      <c r="V2059" s="184"/>
      <c r="W2059" s="184"/>
      <c r="X2059" s="184"/>
      <c r="Y2059" s="184"/>
      <c r="Z2059" s="184"/>
    </row>
    <row r="2060" spans="1:26" ht="15" customHeight="1">
      <c r="A2060" s="184" t="s">
        <v>5343</v>
      </c>
      <c r="B2060" s="184" t="s">
        <v>4639</v>
      </c>
      <c r="C2060" s="184">
        <v>0</v>
      </c>
      <c r="D2060" s="184">
        <v>0</v>
      </c>
      <c r="E2060" s="184" t="s">
        <v>3</v>
      </c>
      <c r="F2060" s="184">
        <f t="shared" si="32"/>
        <v>0</v>
      </c>
      <c r="G2060" s="184">
        <v>0</v>
      </c>
      <c r="H2060" s="184">
        <v>0</v>
      </c>
      <c r="I2060" s="184">
        <v>0</v>
      </c>
      <c r="J2060" s="184">
        <v>0</v>
      </c>
      <c r="K2060" s="184">
        <v>0</v>
      </c>
      <c r="L2060" s="184">
        <v>0</v>
      </c>
      <c r="M2060" s="184">
        <v>315</v>
      </c>
      <c r="N2060" s="184">
        <v>0</v>
      </c>
      <c r="O2060" s="184">
        <v>0</v>
      </c>
      <c r="P2060" s="184">
        <v>0</v>
      </c>
      <c r="Q2060" s="184"/>
      <c r="R2060" s="184"/>
      <c r="S2060" s="184"/>
      <c r="T2060" s="184"/>
      <c r="U2060" s="184"/>
      <c r="V2060" s="184"/>
      <c r="W2060" s="184"/>
      <c r="X2060" s="184"/>
      <c r="Y2060" s="184"/>
      <c r="Z2060" s="184"/>
    </row>
    <row r="2061" spans="1:26" ht="15" customHeight="1">
      <c r="A2061" s="184" t="s">
        <v>1731</v>
      </c>
      <c r="B2061" s="184" t="s">
        <v>3951</v>
      </c>
      <c r="C2061" s="184">
        <v>0</v>
      </c>
      <c r="D2061" s="184">
        <v>0</v>
      </c>
      <c r="E2061" s="184" t="s">
        <v>28</v>
      </c>
      <c r="F2061" s="184">
        <f t="shared" si="32"/>
        <v>0</v>
      </c>
      <c r="G2061" s="184">
        <v>0</v>
      </c>
      <c r="H2061" s="184">
        <v>0</v>
      </c>
      <c r="I2061" s="184">
        <v>0</v>
      </c>
      <c r="J2061" s="184">
        <v>0</v>
      </c>
      <c r="K2061" s="184">
        <v>0</v>
      </c>
      <c r="L2061" s="184">
        <v>2</v>
      </c>
      <c r="M2061" s="184">
        <v>0</v>
      </c>
      <c r="N2061" s="184">
        <v>0</v>
      </c>
      <c r="O2061" s="184">
        <v>0</v>
      </c>
      <c r="P2061" s="184">
        <v>0</v>
      </c>
      <c r="Q2061" s="184"/>
      <c r="R2061" s="184"/>
      <c r="S2061" s="184"/>
      <c r="T2061" s="184"/>
      <c r="U2061" s="184"/>
      <c r="V2061" s="184"/>
      <c r="W2061" s="184"/>
      <c r="X2061" s="184"/>
      <c r="Y2061" s="184"/>
      <c r="Z2061" s="184"/>
    </row>
    <row r="2062" spans="1:26" ht="15" customHeight="1">
      <c r="A2062" s="184" t="s">
        <v>1730</v>
      </c>
      <c r="B2062" s="184" t="s">
        <v>3951</v>
      </c>
      <c r="C2062" s="184">
        <v>0</v>
      </c>
      <c r="D2062" s="184">
        <v>0</v>
      </c>
      <c r="E2062" s="184" t="s">
        <v>20</v>
      </c>
      <c r="F2062" s="184">
        <f t="shared" si="32"/>
        <v>0</v>
      </c>
      <c r="G2062" s="184">
        <v>0</v>
      </c>
      <c r="H2062" s="184">
        <v>0</v>
      </c>
      <c r="I2062" s="184">
        <v>0</v>
      </c>
      <c r="J2062" s="184">
        <v>0</v>
      </c>
      <c r="K2062" s="184">
        <v>0</v>
      </c>
      <c r="L2062" s="184">
        <v>4</v>
      </c>
      <c r="M2062" s="184">
        <v>0</v>
      </c>
      <c r="N2062" s="184">
        <v>0</v>
      </c>
      <c r="O2062" s="184">
        <v>3</v>
      </c>
      <c r="P2062" s="184">
        <v>11</v>
      </c>
      <c r="Q2062" s="184"/>
      <c r="R2062" s="184"/>
      <c r="S2062" s="184"/>
      <c r="T2062" s="184"/>
      <c r="U2062" s="184"/>
      <c r="V2062" s="184"/>
      <c r="W2062" s="184"/>
      <c r="X2062" s="184"/>
      <c r="Y2062" s="184"/>
      <c r="Z2062" s="184"/>
    </row>
    <row r="2063" spans="1:26" ht="15" customHeight="1">
      <c r="A2063" s="184" t="s">
        <v>1732</v>
      </c>
      <c r="B2063" s="184" t="s">
        <v>3952</v>
      </c>
      <c r="C2063" s="184">
        <v>140</v>
      </c>
      <c r="D2063" s="184">
        <v>140</v>
      </c>
      <c r="E2063" s="184" t="s">
        <v>20</v>
      </c>
      <c r="F2063" s="184">
        <f t="shared" si="32"/>
        <v>140</v>
      </c>
      <c r="G2063" s="184">
        <v>0</v>
      </c>
      <c r="H2063" s="184">
        <v>0</v>
      </c>
      <c r="I2063" s="184">
        <v>140</v>
      </c>
      <c r="J2063" s="184">
        <v>0</v>
      </c>
      <c r="K2063" s="184">
        <v>0</v>
      </c>
      <c r="L2063" s="184">
        <v>0</v>
      </c>
      <c r="M2063" s="184">
        <v>1037</v>
      </c>
      <c r="N2063" s="184">
        <v>0</v>
      </c>
      <c r="O2063" s="184">
        <v>0</v>
      </c>
      <c r="P2063" s="184">
        <v>55</v>
      </c>
      <c r="Q2063" s="184"/>
      <c r="R2063" s="184"/>
      <c r="S2063" s="184"/>
      <c r="T2063" s="184"/>
      <c r="U2063" s="184"/>
      <c r="V2063" s="184"/>
      <c r="W2063" s="184"/>
      <c r="X2063" s="184"/>
      <c r="Y2063" s="184"/>
      <c r="Z2063" s="184"/>
    </row>
    <row r="2064" spans="1:26" ht="15" customHeight="1">
      <c r="A2064" s="184" t="s">
        <v>5344</v>
      </c>
      <c r="B2064" s="184" t="s">
        <v>3952</v>
      </c>
      <c r="C2064" s="184">
        <v>0</v>
      </c>
      <c r="D2064" s="184">
        <v>0</v>
      </c>
      <c r="E2064" s="184" t="s">
        <v>3</v>
      </c>
      <c r="F2064" s="184">
        <f t="shared" si="32"/>
        <v>0</v>
      </c>
      <c r="G2064" s="184">
        <v>0</v>
      </c>
      <c r="H2064" s="184">
        <v>0</v>
      </c>
      <c r="I2064" s="184">
        <v>0</v>
      </c>
      <c r="J2064" s="184">
        <v>0</v>
      </c>
      <c r="K2064" s="184">
        <v>0</v>
      </c>
      <c r="L2064" s="184">
        <v>0</v>
      </c>
      <c r="M2064" s="184">
        <v>1006</v>
      </c>
      <c r="N2064" s="184">
        <v>0</v>
      </c>
      <c r="O2064" s="184">
        <v>0</v>
      </c>
      <c r="P2064" s="184">
        <v>0</v>
      </c>
      <c r="Q2064" s="184"/>
      <c r="R2064" s="184"/>
      <c r="S2064" s="184"/>
      <c r="T2064" s="184"/>
      <c r="U2064" s="184"/>
      <c r="V2064" s="184"/>
      <c r="W2064" s="184"/>
      <c r="X2064" s="184"/>
      <c r="Y2064" s="184"/>
      <c r="Z2064" s="184"/>
    </row>
    <row r="2065" spans="1:26" ht="15" customHeight="1">
      <c r="A2065" s="184" t="s">
        <v>1733</v>
      </c>
      <c r="B2065" s="184" t="s">
        <v>3954</v>
      </c>
      <c r="C2065" s="184">
        <v>74</v>
      </c>
      <c r="D2065" s="184">
        <v>74</v>
      </c>
      <c r="E2065" s="184" t="s">
        <v>20</v>
      </c>
      <c r="F2065" s="184">
        <f t="shared" si="32"/>
        <v>74</v>
      </c>
      <c r="G2065" s="184">
        <v>74</v>
      </c>
      <c r="H2065" s="184">
        <v>0</v>
      </c>
      <c r="I2065" s="184">
        <v>0</v>
      </c>
      <c r="J2065" s="184">
        <v>0</v>
      </c>
      <c r="K2065" s="184">
        <v>0</v>
      </c>
      <c r="L2065" s="184">
        <v>0</v>
      </c>
      <c r="M2065" s="184">
        <v>252</v>
      </c>
      <c r="N2065" s="184">
        <v>0</v>
      </c>
      <c r="O2065" s="184">
        <v>0</v>
      </c>
      <c r="P2065" s="184">
        <v>0</v>
      </c>
      <c r="Q2065" s="184"/>
      <c r="R2065" s="184"/>
      <c r="S2065" s="184"/>
      <c r="T2065" s="184"/>
      <c r="U2065" s="184"/>
      <c r="V2065" s="184"/>
      <c r="W2065" s="184"/>
      <c r="X2065" s="184"/>
      <c r="Y2065" s="184"/>
      <c r="Z2065" s="184"/>
    </row>
    <row r="2066" spans="1:26" ht="15" customHeight="1">
      <c r="A2066" s="184" t="s">
        <v>5345</v>
      </c>
      <c r="B2066" s="184" t="s">
        <v>3954</v>
      </c>
      <c r="C2066" s="184">
        <v>0</v>
      </c>
      <c r="D2066" s="184">
        <v>0</v>
      </c>
      <c r="E2066" s="184" t="s">
        <v>3</v>
      </c>
      <c r="F2066" s="184">
        <f t="shared" si="32"/>
        <v>0</v>
      </c>
      <c r="G2066" s="184">
        <v>0</v>
      </c>
      <c r="H2066" s="184">
        <v>0</v>
      </c>
      <c r="I2066" s="184">
        <v>0</v>
      </c>
      <c r="J2066" s="184">
        <v>0</v>
      </c>
      <c r="K2066" s="184">
        <v>0</v>
      </c>
      <c r="L2066" s="184">
        <v>0</v>
      </c>
      <c r="M2066" s="184">
        <v>252</v>
      </c>
      <c r="N2066" s="184">
        <v>0</v>
      </c>
      <c r="O2066" s="184">
        <v>0</v>
      </c>
      <c r="P2066" s="184">
        <v>0</v>
      </c>
      <c r="Q2066" s="184"/>
      <c r="R2066" s="184"/>
      <c r="S2066" s="184"/>
      <c r="T2066" s="184"/>
      <c r="U2066" s="184"/>
      <c r="V2066" s="184"/>
      <c r="W2066" s="184"/>
      <c r="X2066" s="184"/>
      <c r="Y2066" s="184"/>
      <c r="Z2066" s="184"/>
    </row>
    <row r="2067" spans="1:26" ht="15" customHeight="1">
      <c r="A2067" s="184" t="s">
        <v>1734</v>
      </c>
      <c r="B2067" s="184" t="s">
        <v>3955</v>
      </c>
      <c r="C2067" s="184">
        <v>0</v>
      </c>
      <c r="D2067" s="184">
        <v>-5</v>
      </c>
      <c r="E2067" s="184" t="s">
        <v>28</v>
      </c>
      <c r="F2067" s="184">
        <f t="shared" si="32"/>
        <v>0</v>
      </c>
      <c r="G2067" s="184">
        <v>0</v>
      </c>
      <c r="H2067" s="184">
        <v>0</v>
      </c>
      <c r="I2067" s="184">
        <v>0</v>
      </c>
      <c r="J2067" s="184">
        <v>0</v>
      </c>
      <c r="K2067" s="184">
        <v>0</v>
      </c>
      <c r="L2067" s="184">
        <v>6</v>
      </c>
      <c r="M2067" s="184">
        <v>0</v>
      </c>
      <c r="N2067" s="184">
        <v>0</v>
      </c>
      <c r="O2067" s="184">
        <v>0</v>
      </c>
      <c r="P2067" s="184">
        <v>39</v>
      </c>
      <c r="Q2067" s="184"/>
      <c r="R2067" s="184"/>
      <c r="S2067" s="184"/>
      <c r="T2067" s="184"/>
      <c r="U2067" s="184"/>
      <c r="V2067" s="184"/>
      <c r="W2067" s="184"/>
      <c r="X2067" s="184"/>
      <c r="Y2067" s="184"/>
      <c r="Z2067" s="184"/>
    </row>
    <row r="2068" spans="1:26" ht="15" customHeight="1">
      <c r="A2068" s="184" t="s">
        <v>1736</v>
      </c>
      <c r="B2068" s="184" t="s">
        <v>3959</v>
      </c>
      <c r="C2068" s="184">
        <v>0</v>
      </c>
      <c r="D2068" s="184">
        <v>0</v>
      </c>
      <c r="E2068" s="184" t="s">
        <v>28</v>
      </c>
      <c r="F2068" s="184">
        <f t="shared" si="32"/>
        <v>0</v>
      </c>
      <c r="G2068" s="184">
        <v>0</v>
      </c>
      <c r="H2068" s="184">
        <v>0</v>
      </c>
      <c r="I2068" s="184">
        <v>0</v>
      </c>
      <c r="J2068" s="184">
        <v>0</v>
      </c>
      <c r="K2068" s="184">
        <v>0</v>
      </c>
      <c r="L2068" s="184">
        <v>2</v>
      </c>
      <c r="M2068" s="184">
        <v>0</v>
      </c>
      <c r="N2068" s="184">
        <v>0</v>
      </c>
      <c r="O2068" s="184">
        <v>0</v>
      </c>
      <c r="P2068" s="184">
        <v>12</v>
      </c>
      <c r="Q2068" s="184"/>
      <c r="R2068" s="184"/>
      <c r="S2068" s="184"/>
      <c r="T2068" s="184"/>
      <c r="U2068" s="184"/>
      <c r="V2068" s="184"/>
      <c r="W2068" s="184"/>
      <c r="X2068" s="184"/>
      <c r="Y2068" s="184"/>
      <c r="Z2068" s="184"/>
    </row>
    <row r="2069" spans="1:26" ht="15" customHeight="1">
      <c r="A2069" s="184" t="s">
        <v>1735</v>
      </c>
      <c r="B2069" s="184" t="s">
        <v>3959</v>
      </c>
      <c r="C2069" s="184">
        <v>1</v>
      </c>
      <c r="D2069" s="184">
        <v>1</v>
      </c>
      <c r="E2069" s="184" t="s">
        <v>20</v>
      </c>
      <c r="F2069" s="184">
        <f t="shared" si="32"/>
        <v>1</v>
      </c>
      <c r="G2069" s="184">
        <v>1</v>
      </c>
      <c r="H2069" s="184">
        <v>0</v>
      </c>
      <c r="I2069" s="184">
        <v>0</v>
      </c>
      <c r="J2069" s="184">
        <v>0</v>
      </c>
      <c r="K2069" s="184">
        <v>0</v>
      </c>
      <c r="L2069" s="184">
        <v>0</v>
      </c>
      <c r="M2069" s="184">
        <v>322</v>
      </c>
      <c r="N2069" s="184">
        <v>0</v>
      </c>
      <c r="O2069" s="184">
        <v>0</v>
      </c>
      <c r="P2069" s="184">
        <v>0</v>
      </c>
      <c r="Q2069" s="184"/>
      <c r="R2069" s="184"/>
      <c r="S2069" s="184"/>
      <c r="T2069" s="184"/>
      <c r="U2069" s="184"/>
      <c r="V2069" s="184"/>
      <c r="W2069" s="184"/>
      <c r="X2069" s="184"/>
      <c r="Y2069" s="184"/>
      <c r="Z2069" s="184"/>
    </row>
    <row r="2070" spans="1:26" ht="15" customHeight="1">
      <c r="A2070" s="184" t="s">
        <v>5346</v>
      </c>
      <c r="B2070" s="184" t="s">
        <v>3959</v>
      </c>
      <c r="C2070" s="184">
        <v>0</v>
      </c>
      <c r="D2070" s="184">
        <v>0</v>
      </c>
      <c r="E2070" s="184" t="s">
        <v>3</v>
      </c>
      <c r="F2070" s="184">
        <f t="shared" si="32"/>
        <v>0</v>
      </c>
      <c r="G2070" s="184">
        <v>0</v>
      </c>
      <c r="H2070" s="184">
        <v>0</v>
      </c>
      <c r="I2070" s="184">
        <v>0</v>
      </c>
      <c r="J2070" s="184">
        <v>0</v>
      </c>
      <c r="K2070" s="184">
        <v>0</v>
      </c>
      <c r="L2070" s="184">
        <v>0</v>
      </c>
      <c r="M2070" s="184">
        <v>303</v>
      </c>
      <c r="N2070" s="184">
        <v>0</v>
      </c>
      <c r="O2070" s="184">
        <v>0</v>
      </c>
      <c r="P2070" s="184">
        <v>0</v>
      </c>
      <c r="Q2070" s="184"/>
      <c r="R2070" s="184"/>
      <c r="S2070" s="184"/>
      <c r="T2070" s="184"/>
      <c r="U2070" s="184"/>
      <c r="V2070" s="184"/>
      <c r="W2070" s="184"/>
      <c r="X2070" s="184"/>
      <c r="Y2070" s="184"/>
      <c r="Z2070" s="184"/>
    </row>
    <row r="2071" spans="1:26" ht="15" customHeight="1">
      <c r="A2071" s="184" t="s">
        <v>1737</v>
      </c>
      <c r="B2071" s="184" t="s">
        <v>5279</v>
      </c>
      <c r="C2071" s="184">
        <v>0</v>
      </c>
      <c r="D2071" s="184">
        <v>0</v>
      </c>
      <c r="E2071" s="184" t="s">
        <v>20</v>
      </c>
      <c r="F2071" s="184">
        <f t="shared" si="32"/>
        <v>0</v>
      </c>
      <c r="G2071" s="184">
        <v>0</v>
      </c>
      <c r="H2071" s="184">
        <v>0</v>
      </c>
      <c r="I2071" s="184">
        <v>0</v>
      </c>
      <c r="J2071" s="184">
        <v>0</v>
      </c>
      <c r="K2071" s="184">
        <v>0</v>
      </c>
      <c r="L2071" s="184">
        <v>0</v>
      </c>
      <c r="M2071" s="184">
        <v>144</v>
      </c>
      <c r="N2071" s="184">
        <v>0</v>
      </c>
      <c r="O2071" s="184">
        <v>0</v>
      </c>
      <c r="P2071" s="184">
        <v>0</v>
      </c>
      <c r="Q2071" s="184"/>
      <c r="R2071" s="184"/>
      <c r="S2071" s="184"/>
      <c r="T2071" s="184"/>
      <c r="U2071" s="184"/>
      <c r="V2071" s="184"/>
      <c r="W2071" s="184"/>
      <c r="X2071" s="184"/>
      <c r="Y2071" s="184"/>
      <c r="Z2071" s="184"/>
    </row>
    <row r="2072" spans="1:26" ht="15" customHeight="1">
      <c r="A2072" s="184" t="s">
        <v>5347</v>
      </c>
      <c r="B2072" s="184" t="s">
        <v>5279</v>
      </c>
      <c r="C2072" s="184">
        <v>0</v>
      </c>
      <c r="D2072" s="184">
        <v>0</v>
      </c>
      <c r="E2072" s="184" t="s">
        <v>3</v>
      </c>
      <c r="F2072" s="184">
        <f t="shared" si="32"/>
        <v>0</v>
      </c>
      <c r="G2072" s="184">
        <v>0</v>
      </c>
      <c r="H2072" s="184">
        <v>0</v>
      </c>
      <c r="I2072" s="184">
        <v>0</v>
      </c>
      <c r="J2072" s="184">
        <v>0</v>
      </c>
      <c r="K2072" s="184">
        <v>0</v>
      </c>
      <c r="L2072" s="184">
        <v>0</v>
      </c>
      <c r="M2072" s="184">
        <v>147</v>
      </c>
      <c r="N2072" s="184">
        <v>0</v>
      </c>
      <c r="O2072" s="184">
        <v>0</v>
      </c>
      <c r="P2072" s="184">
        <v>0</v>
      </c>
      <c r="Q2072" s="184"/>
      <c r="R2072" s="184"/>
      <c r="S2072" s="184"/>
      <c r="T2072" s="184"/>
      <c r="U2072" s="184"/>
      <c r="V2072" s="184"/>
      <c r="W2072" s="184"/>
      <c r="X2072" s="184"/>
      <c r="Y2072" s="184"/>
      <c r="Z2072" s="184"/>
    </row>
    <row r="2073" spans="1:26" ht="15" customHeight="1">
      <c r="A2073" s="184" t="s">
        <v>1739</v>
      </c>
      <c r="B2073" s="184" t="s">
        <v>3961</v>
      </c>
      <c r="C2073" s="184">
        <v>0</v>
      </c>
      <c r="D2073" s="184">
        <v>0</v>
      </c>
      <c r="E2073" s="184" t="s">
        <v>28</v>
      </c>
      <c r="F2073" s="184">
        <f t="shared" si="32"/>
        <v>0</v>
      </c>
      <c r="G2073" s="184">
        <v>0</v>
      </c>
      <c r="H2073" s="184">
        <v>0</v>
      </c>
      <c r="I2073" s="184">
        <v>0</v>
      </c>
      <c r="J2073" s="184">
        <v>0</v>
      </c>
      <c r="K2073" s="184">
        <v>0</v>
      </c>
      <c r="L2073" s="184">
        <v>0</v>
      </c>
      <c r="M2073" s="184">
        <v>0</v>
      </c>
      <c r="N2073" s="184">
        <v>0</v>
      </c>
      <c r="O2073" s="184">
        <v>0</v>
      </c>
      <c r="P2073" s="184">
        <v>3</v>
      </c>
      <c r="Q2073" s="184"/>
      <c r="R2073" s="184"/>
      <c r="S2073" s="184"/>
      <c r="T2073" s="184"/>
      <c r="U2073" s="184"/>
      <c r="V2073" s="184"/>
      <c r="W2073" s="184"/>
      <c r="X2073" s="184"/>
      <c r="Y2073" s="184"/>
      <c r="Z2073" s="184"/>
    </row>
    <row r="2074" spans="1:26" ht="15" customHeight="1">
      <c r="A2074" s="184" t="s">
        <v>1738</v>
      </c>
      <c r="B2074" s="184" t="s">
        <v>3961</v>
      </c>
      <c r="C2074" s="184">
        <v>0</v>
      </c>
      <c r="D2074" s="184">
        <v>0</v>
      </c>
      <c r="E2074" s="184" t="s">
        <v>20</v>
      </c>
      <c r="F2074" s="184">
        <f t="shared" si="32"/>
        <v>0</v>
      </c>
      <c r="G2074" s="184">
        <v>0</v>
      </c>
      <c r="H2074" s="184">
        <v>0</v>
      </c>
      <c r="I2074" s="184">
        <v>0</v>
      </c>
      <c r="J2074" s="184">
        <v>0</v>
      </c>
      <c r="K2074" s="184">
        <v>0</v>
      </c>
      <c r="L2074" s="184">
        <v>1</v>
      </c>
      <c r="M2074" s="184">
        <v>0</v>
      </c>
      <c r="N2074" s="184">
        <v>0</v>
      </c>
      <c r="O2074" s="184">
        <v>0</v>
      </c>
      <c r="P2074" s="184">
        <v>0</v>
      </c>
      <c r="Q2074" s="184"/>
      <c r="R2074" s="184"/>
      <c r="S2074" s="184"/>
      <c r="T2074" s="184"/>
      <c r="U2074" s="184"/>
      <c r="V2074" s="184"/>
      <c r="W2074" s="184"/>
      <c r="X2074" s="184"/>
      <c r="Y2074" s="184"/>
      <c r="Z2074" s="184"/>
    </row>
    <row r="2075" spans="1:26" ht="15" customHeight="1">
      <c r="A2075" s="184" t="s">
        <v>2285</v>
      </c>
      <c r="B2075" s="184" t="s">
        <v>3958</v>
      </c>
      <c r="C2075" s="184">
        <v>0</v>
      </c>
      <c r="D2075" s="184">
        <v>0</v>
      </c>
      <c r="E2075" s="184" t="s">
        <v>20</v>
      </c>
      <c r="F2075" s="184">
        <f t="shared" si="32"/>
        <v>0</v>
      </c>
      <c r="G2075" s="184">
        <v>0</v>
      </c>
      <c r="H2075" s="184">
        <v>0</v>
      </c>
      <c r="I2075" s="184">
        <v>0</v>
      </c>
      <c r="J2075" s="184">
        <v>0</v>
      </c>
      <c r="K2075" s="184">
        <v>0</v>
      </c>
      <c r="L2075" s="184">
        <v>0</v>
      </c>
      <c r="M2075" s="184">
        <v>179</v>
      </c>
      <c r="N2075" s="184">
        <v>0</v>
      </c>
      <c r="O2075" s="184">
        <v>0</v>
      </c>
      <c r="P2075" s="184">
        <v>32</v>
      </c>
      <c r="Q2075" s="184"/>
      <c r="R2075" s="184"/>
      <c r="S2075" s="184"/>
      <c r="T2075" s="184"/>
      <c r="U2075" s="184"/>
      <c r="V2075" s="184"/>
      <c r="W2075" s="184"/>
      <c r="X2075" s="184"/>
      <c r="Y2075" s="184"/>
      <c r="Z2075" s="184"/>
    </row>
    <row r="2076" spans="1:26" ht="15" customHeight="1">
      <c r="A2076" s="184" t="s">
        <v>1740</v>
      </c>
      <c r="B2076" s="184" t="s">
        <v>3949</v>
      </c>
      <c r="C2076" s="184">
        <v>189</v>
      </c>
      <c r="D2076" s="184">
        <v>189</v>
      </c>
      <c r="E2076" s="184" t="s">
        <v>20</v>
      </c>
      <c r="F2076" s="184">
        <f t="shared" si="32"/>
        <v>189</v>
      </c>
      <c r="G2076" s="184">
        <v>189</v>
      </c>
      <c r="H2076" s="184">
        <v>0</v>
      </c>
      <c r="I2076" s="184">
        <v>0</v>
      </c>
      <c r="J2076" s="184">
        <v>0</v>
      </c>
      <c r="K2076" s="184">
        <v>0</v>
      </c>
      <c r="L2076" s="184">
        <v>0</v>
      </c>
      <c r="M2076" s="184">
        <v>1617</v>
      </c>
      <c r="N2076" s="184">
        <v>0</v>
      </c>
      <c r="O2076" s="184">
        <v>150</v>
      </c>
      <c r="P2076" s="184">
        <v>100</v>
      </c>
      <c r="Q2076" s="184"/>
      <c r="R2076" s="184"/>
      <c r="S2076" s="184"/>
      <c r="T2076" s="184"/>
      <c r="U2076" s="184"/>
      <c r="V2076" s="184"/>
      <c r="W2076" s="184"/>
      <c r="X2076" s="184"/>
      <c r="Y2076" s="184"/>
      <c r="Z2076" s="184"/>
    </row>
    <row r="2077" spans="1:26" ht="15" customHeight="1">
      <c r="A2077" s="184" t="s">
        <v>2524</v>
      </c>
      <c r="B2077" s="184" t="s">
        <v>3950</v>
      </c>
      <c r="C2077" s="184">
        <v>0</v>
      </c>
      <c r="D2077" s="184">
        <v>0</v>
      </c>
      <c r="E2077" s="184" t="s">
        <v>20</v>
      </c>
      <c r="F2077" s="184">
        <f t="shared" si="32"/>
        <v>0</v>
      </c>
      <c r="G2077" s="184">
        <v>0</v>
      </c>
      <c r="H2077" s="184">
        <v>0</v>
      </c>
      <c r="I2077" s="184">
        <v>0</v>
      </c>
      <c r="J2077" s="184">
        <v>0</v>
      </c>
      <c r="K2077" s="184">
        <v>0</v>
      </c>
      <c r="L2077" s="184">
        <v>0</v>
      </c>
      <c r="M2077" s="184">
        <v>0</v>
      </c>
      <c r="N2077" s="184">
        <v>0</v>
      </c>
      <c r="O2077" s="184">
        <v>0</v>
      </c>
      <c r="P2077" s="184">
        <v>1</v>
      </c>
      <c r="Q2077" s="184"/>
      <c r="R2077" s="184"/>
      <c r="S2077" s="184"/>
      <c r="T2077" s="184"/>
      <c r="U2077" s="184"/>
      <c r="V2077" s="184"/>
      <c r="W2077" s="184"/>
      <c r="X2077" s="184"/>
      <c r="Y2077" s="184"/>
      <c r="Z2077" s="184"/>
    </row>
    <row r="2078" spans="1:26" ht="15" customHeight="1">
      <c r="A2078" s="184" t="s">
        <v>3650</v>
      </c>
      <c r="B2078" s="184" t="s">
        <v>4976</v>
      </c>
      <c r="C2078" s="184">
        <v>0</v>
      </c>
      <c r="D2078" s="184">
        <v>0</v>
      </c>
      <c r="E2078" s="184" t="s">
        <v>20</v>
      </c>
      <c r="F2078" s="184">
        <f t="shared" si="32"/>
        <v>0</v>
      </c>
      <c r="G2078" s="184">
        <v>0</v>
      </c>
      <c r="H2078" s="184">
        <v>0</v>
      </c>
      <c r="I2078" s="184">
        <v>0</v>
      </c>
      <c r="J2078" s="184">
        <v>0</v>
      </c>
      <c r="K2078" s="184">
        <v>0</v>
      </c>
      <c r="L2078" s="184">
        <v>0</v>
      </c>
      <c r="M2078" s="184">
        <v>97</v>
      </c>
      <c r="N2078" s="184">
        <v>0</v>
      </c>
      <c r="O2078" s="184">
        <v>32</v>
      </c>
      <c r="P2078" s="184">
        <v>65</v>
      </c>
      <c r="Q2078" s="184"/>
      <c r="R2078" s="184"/>
      <c r="S2078" s="184"/>
      <c r="T2078" s="184"/>
      <c r="U2078" s="184"/>
      <c r="V2078" s="184"/>
      <c r="W2078" s="184"/>
      <c r="X2078" s="184"/>
      <c r="Y2078" s="184"/>
      <c r="Z2078" s="184"/>
    </row>
    <row r="2079" spans="1:26" ht="15" customHeight="1">
      <c r="A2079" s="184" t="s">
        <v>1743</v>
      </c>
      <c r="B2079" s="184" t="s">
        <v>3962</v>
      </c>
      <c r="C2079" s="184">
        <v>121</v>
      </c>
      <c r="D2079" s="184">
        <v>121</v>
      </c>
      <c r="E2079" s="184" t="s">
        <v>3</v>
      </c>
      <c r="F2079" s="184">
        <f t="shared" si="32"/>
        <v>121</v>
      </c>
      <c r="G2079" s="184">
        <v>121</v>
      </c>
      <c r="H2079" s="184">
        <v>0</v>
      </c>
      <c r="I2079" s="184">
        <v>0</v>
      </c>
      <c r="J2079" s="184">
        <v>0</v>
      </c>
      <c r="K2079" s="184">
        <v>0</v>
      </c>
      <c r="L2079" s="184">
        <v>2</v>
      </c>
      <c r="M2079" s="184">
        <v>0</v>
      </c>
      <c r="N2079" s="184">
        <v>0</v>
      </c>
      <c r="O2079" s="184">
        <v>12</v>
      </c>
      <c r="P2079" s="184">
        <v>0</v>
      </c>
      <c r="Q2079" s="184"/>
      <c r="R2079" s="184"/>
      <c r="S2079" s="184"/>
      <c r="T2079" s="184"/>
      <c r="U2079" s="184"/>
      <c r="V2079" s="184"/>
      <c r="W2079" s="184"/>
      <c r="X2079" s="184"/>
      <c r="Y2079" s="184"/>
      <c r="Z2079" s="184"/>
    </row>
    <row r="2080" spans="1:26" ht="15" customHeight="1">
      <c r="A2080" s="184" t="s">
        <v>1745</v>
      </c>
      <c r="B2080" s="184" t="s">
        <v>4707</v>
      </c>
      <c r="C2080" s="184">
        <v>0</v>
      </c>
      <c r="D2080" s="184">
        <v>0</v>
      </c>
      <c r="E2080" s="184" t="s">
        <v>3</v>
      </c>
      <c r="F2080" s="184">
        <f t="shared" si="32"/>
        <v>0</v>
      </c>
      <c r="G2080" s="184">
        <v>0</v>
      </c>
      <c r="H2080" s="184">
        <v>0</v>
      </c>
      <c r="I2080" s="184">
        <v>0</v>
      </c>
      <c r="J2080" s="184">
        <v>0</v>
      </c>
      <c r="K2080" s="184">
        <v>0</v>
      </c>
      <c r="L2080" s="184">
        <v>16</v>
      </c>
      <c r="M2080" s="184">
        <v>0</v>
      </c>
      <c r="N2080" s="184">
        <v>0</v>
      </c>
      <c r="O2080" s="184">
        <v>0</v>
      </c>
      <c r="P2080" s="184">
        <v>105</v>
      </c>
      <c r="Q2080" s="184"/>
      <c r="R2080" s="184"/>
      <c r="S2080" s="184"/>
      <c r="T2080" s="184"/>
      <c r="U2080" s="184"/>
      <c r="V2080" s="184"/>
      <c r="W2080" s="184"/>
      <c r="X2080" s="184"/>
      <c r="Y2080" s="184"/>
      <c r="Z2080" s="184"/>
    </row>
    <row r="2081" spans="1:26" ht="15" customHeight="1">
      <c r="A2081" s="184" t="s">
        <v>4764</v>
      </c>
      <c r="B2081" s="184" t="s">
        <v>4809</v>
      </c>
      <c r="C2081" s="184">
        <v>0</v>
      </c>
      <c r="D2081" s="184">
        <v>0</v>
      </c>
      <c r="E2081" s="184" t="s">
        <v>3</v>
      </c>
      <c r="F2081" s="184">
        <f t="shared" si="32"/>
        <v>0</v>
      </c>
      <c r="G2081" s="184">
        <v>0</v>
      </c>
      <c r="H2081" s="184">
        <v>0</v>
      </c>
      <c r="I2081" s="184">
        <v>0</v>
      </c>
      <c r="J2081" s="184">
        <v>0</v>
      </c>
      <c r="K2081" s="184">
        <v>0</v>
      </c>
      <c r="L2081" s="184">
        <v>0</v>
      </c>
      <c r="M2081" s="184">
        <v>0</v>
      </c>
      <c r="N2081" s="184">
        <v>0</v>
      </c>
      <c r="O2081" s="184">
        <v>25</v>
      </c>
      <c r="P2081" s="184">
        <v>0</v>
      </c>
      <c r="Q2081" s="184"/>
      <c r="R2081" s="184"/>
      <c r="S2081" s="184"/>
      <c r="T2081" s="184"/>
      <c r="U2081" s="184"/>
      <c r="V2081" s="184"/>
      <c r="W2081" s="184"/>
      <c r="X2081" s="184"/>
      <c r="Y2081" s="184"/>
      <c r="Z2081" s="184"/>
    </row>
    <row r="2082" spans="1:26" ht="15" customHeight="1">
      <c r="A2082" s="184" t="s">
        <v>4763</v>
      </c>
      <c r="B2082" s="184" t="s">
        <v>4810</v>
      </c>
      <c r="C2082" s="184">
        <v>0</v>
      </c>
      <c r="D2082" s="184">
        <v>0</v>
      </c>
      <c r="E2082" s="184" t="s">
        <v>3</v>
      </c>
      <c r="F2082" s="184">
        <f t="shared" si="32"/>
        <v>0</v>
      </c>
      <c r="G2082" s="184">
        <v>0</v>
      </c>
      <c r="H2082" s="184">
        <v>0</v>
      </c>
      <c r="I2082" s="184">
        <v>0</v>
      </c>
      <c r="J2082" s="184">
        <v>0</v>
      </c>
      <c r="K2082" s="184">
        <v>0</v>
      </c>
      <c r="L2082" s="184">
        <v>0</v>
      </c>
      <c r="M2082" s="184">
        <v>0</v>
      </c>
      <c r="N2082" s="184">
        <v>0</v>
      </c>
      <c r="O2082" s="184">
        <v>0</v>
      </c>
      <c r="P2082" s="184">
        <v>5</v>
      </c>
      <c r="Q2082" s="184"/>
      <c r="R2082" s="184"/>
      <c r="S2082" s="184"/>
      <c r="T2082" s="184"/>
      <c r="U2082" s="184"/>
      <c r="V2082" s="184"/>
      <c r="W2082" s="184"/>
      <c r="X2082" s="184"/>
      <c r="Y2082" s="184"/>
      <c r="Z2082" s="184"/>
    </row>
    <row r="2083" spans="1:26" ht="15" customHeight="1">
      <c r="A2083" s="184" t="s">
        <v>1904</v>
      </c>
      <c r="B2083" s="184" t="s">
        <v>3964</v>
      </c>
      <c r="C2083" s="184">
        <v>2</v>
      </c>
      <c r="D2083" s="184">
        <v>2</v>
      </c>
      <c r="E2083" s="184" t="s">
        <v>20</v>
      </c>
      <c r="F2083" s="184">
        <f t="shared" si="32"/>
        <v>2</v>
      </c>
      <c r="G2083" s="184">
        <v>2</v>
      </c>
      <c r="H2083" s="184">
        <v>0</v>
      </c>
      <c r="I2083" s="184">
        <v>0</v>
      </c>
      <c r="J2083" s="184">
        <v>0</v>
      </c>
      <c r="K2083" s="184">
        <v>0</v>
      </c>
      <c r="L2083" s="184">
        <v>0</v>
      </c>
      <c r="M2083" s="184">
        <v>0</v>
      </c>
      <c r="N2083" s="184">
        <v>0</v>
      </c>
      <c r="O2083" s="184">
        <v>0</v>
      </c>
      <c r="P2083" s="184">
        <v>0</v>
      </c>
      <c r="Q2083" s="184"/>
      <c r="R2083" s="184"/>
      <c r="S2083" s="184"/>
      <c r="T2083" s="184"/>
      <c r="U2083" s="184"/>
      <c r="V2083" s="184"/>
      <c r="W2083" s="184"/>
      <c r="X2083" s="184"/>
      <c r="Y2083" s="184"/>
      <c r="Z2083" s="184"/>
    </row>
    <row r="2084" spans="1:26" ht="15" customHeight="1">
      <c r="A2084" s="184" t="s">
        <v>1746</v>
      </c>
      <c r="B2084" s="184" t="s">
        <v>3964</v>
      </c>
      <c r="C2084" s="184">
        <v>0</v>
      </c>
      <c r="D2084" s="184">
        <v>-20</v>
      </c>
      <c r="E2084" s="184" t="s">
        <v>3</v>
      </c>
      <c r="F2084" s="184">
        <f t="shared" si="32"/>
        <v>0</v>
      </c>
      <c r="G2084" s="184">
        <v>0</v>
      </c>
      <c r="H2084" s="184">
        <v>0</v>
      </c>
      <c r="I2084" s="184">
        <v>0</v>
      </c>
      <c r="J2084" s="184">
        <v>0</v>
      </c>
      <c r="K2084" s="184">
        <v>0</v>
      </c>
      <c r="L2084" s="184">
        <v>0</v>
      </c>
      <c r="M2084" s="184">
        <v>118</v>
      </c>
      <c r="N2084" s="184">
        <v>0</v>
      </c>
      <c r="O2084" s="184">
        <v>0</v>
      </c>
      <c r="P2084" s="184">
        <v>55</v>
      </c>
      <c r="Q2084" s="184"/>
      <c r="R2084" s="184"/>
      <c r="S2084" s="184"/>
      <c r="T2084" s="184"/>
      <c r="U2084" s="184"/>
      <c r="V2084" s="184"/>
      <c r="W2084" s="184"/>
      <c r="X2084" s="184"/>
      <c r="Y2084" s="184"/>
      <c r="Z2084" s="184"/>
    </row>
    <row r="2085" spans="1:26" ht="15" customHeight="1">
      <c r="A2085" s="184" t="s">
        <v>1903</v>
      </c>
      <c r="B2085" s="184" t="s">
        <v>3965</v>
      </c>
      <c r="C2085" s="184">
        <v>17</v>
      </c>
      <c r="D2085" s="184">
        <v>17</v>
      </c>
      <c r="E2085" s="184" t="s">
        <v>20</v>
      </c>
      <c r="F2085" s="184">
        <f t="shared" si="32"/>
        <v>17</v>
      </c>
      <c r="G2085" s="184">
        <v>17</v>
      </c>
      <c r="H2085" s="184">
        <v>0</v>
      </c>
      <c r="I2085" s="184">
        <v>0</v>
      </c>
      <c r="J2085" s="184">
        <v>0</v>
      </c>
      <c r="K2085" s="184">
        <v>0</v>
      </c>
      <c r="L2085" s="184">
        <v>0</v>
      </c>
      <c r="M2085" s="184">
        <v>0</v>
      </c>
      <c r="N2085" s="184">
        <v>0</v>
      </c>
      <c r="O2085" s="184">
        <v>0</v>
      </c>
      <c r="P2085" s="184">
        <v>10</v>
      </c>
      <c r="Q2085" s="184"/>
      <c r="R2085" s="184"/>
      <c r="S2085" s="184"/>
      <c r="T2085" s="184"/>
      <c r="U2085" s="184"/>
      <c r="V2085" s="184"/>
      <c r="W2085" s="184"/>
      <c r="X2085" s="184"/>
      <c r="Y2085" s="184"/>
      <c r="Z2085" s="184"/>
    </row>
    <row r="2086" spans="1:26" ht="15" customHeight="1">
      <c r="A2086" s="184" t="s">
        <v>1748</v>
      </c>
      <c r="B2086" s="184" t="s">
        <v>3965</v>
      </c>
      <c r="C2086" s="184">
        <v>738</v>
      </c>
      <c r="D2086" s="184">
        <v>608</v>
      </c>
      <c r="E2086" s="184" t="s">
        <v>3</v>
      </c>
      <c r="F2086" s="184">
        <f t="shared" si="32"/>
        <v>608</v>
      </c>
      <c r="G2086" s="184">
        <v>600</v>
      </c>
      <c r="H2086" s="184">
        <v>0</v>
      </c>
      <c r="I2086" s="184">
        <v>8</v>
      </c>
      <c r="J2086" s="184">
        <v>0</v>
      </c>
      <c r="K2086" s="184">
        <v>0</v>
      </c>
      <c r="L2086" s="184">
        <v>0</v>
      </c>
      <c r="M2086" s="184">
        <v>0</v>
      </c>
      <c r="N2086" s="184">
        <v>0</v>
      </c>
      <c r="O2086" s="184">
        <v>0</v>
      </c>
      <c r="P2086" s="184">
        <v>0</v>
      </c>
      <c r="Q2086" s="184"/>
      <c r="R2086" s="184"/>
      <c r="S2086" s="184"/>
      <c r="T2086" s="184"/>
      <c r="U2086" s="184"/>
      <c r="V2086" s="184"/>
      <c r="W2086" s="184"/>
      <c r="X2086" s="184"/>
      <c r="Y2086" s="184"/>
      <c r="Z2086" s="184"/>
    </row>
    <row r="2087" spans="1:26" ht="15" customHeight="1">
      <c r="A2087" s="184" t="s">
        <v>3023</v>
      </c>
      <c r="B2087" s="184" t="s">
        <v>3963</v>
      </c>
      <c r="C2087" s="184">
        <v>14</v>
      </c>
      <c r="D2087" s="184">
        <v>14</v>
      </c>
      <c r="E2087" s="184" t="s">
        <v>3</v>
      </c>
      <c r="F2087" s="184">
        <f t="shared" si="32"/>
        <v>14</v>
      </c>
      <c r="G2087" s="184">
        <v>14</v>
      </c>
      <c r="H2087" s="184">
        <v>0</v>
      </c>
      <c r="I2087" s="184">
        <v>0</v>
      </c>
      <c r="J2087" s="184">
        <v>0</v>
      </c>
      <c r="K2087" s="184">
        <v>0</v>
      </c>
      <c r="L2087" s="184">
        <v>0</v>
      </c>
      <c r="M2087" s="184">
        <v>198</v>
      </c>
      <c r="N2087" s="184">
        <v>0</v>
      </c>
      <c r="O2087" s="184">
        <v>0</v>
      </c>
      <c r="P2087" s="184">
        <v>2</v>
      </c>
      <c r="Q2087" s="184"/>
      <c r="R2087" s="184"/>
      <c r="S2087" s="184"/>
      <c r="T2087" s="184"/>
      <c r="U2087" s="184"/>
      <c r="V2087" s="184"/>
      <c r="W2087" s="184"/>
      <c r="X2087" s="184"/>
      <c r="Y2087" s="184"/>
      <c r="Z2087" s="184"/>
    </row>
    <row r="2088" spans="1:26" ht="15" customHeight="1">
      <c r="A2088" s="184" t="s">
        <v>2035</v>
      </c>
      <c r="B2088" s="184" t="s">
        <v>4640</v>
      </c>
      <c r="C2088" s="184">
        <v>0</v>
      </c>
      <c r="D2088" s="184">
        <v>0</v>
      </c>
      <c r="E2088" s="184" t="s">
        <v>20</v>
      </c>
      <c r="F2088" s="184">
        <f t="shared" si="32"/>
        <v>0</v>
      </c>
      <c r="G2088" s="184">
        <v>0</v>
      </c>
      <c r="H2088" s="184">
        <v>0</v>
      </c>
      <c r="I2088" s="184">
        <v>0</v>
      </c>
      <c r="J2088" s="184">
        <v>0</v>
      </c>
      <c r="K2088" s="184">
        <v>0</v>
      </c>
      <c r="L2088" s="184">
        <v>6</v>
      </c>
      <c r="M2088" s="184">
        <v>620</v>
      </c>
      <c r="N2088" s="184">
        <v>0</v>
      </c>
      <c r="O2088" s="184">
        <v>103</v>
      </c>
      <c r="P2088" s="184">
        <v>235</v>
      </c>
      <c r="Q2088" s="184"/>
      <c r="R2088" s="184"/>
      <c r="S2088" s="184"/>
      <c r="T2088" s="184"/>
      <c r="U2088" s="184"/>
      <c r="V2088" s="184"/>
      <c r="W2088" s="184"/>
      <c r="X2088" s="184"/>
      <c r="Y2088" s="184"/>
      <c r="Z2088" s="184"/>
    </row>
    <row r="2089" spans="1:26" ht="15" customHeight="1">
      <c r="A2089" s="184" t="s">
        <v>2775</v>
      </c>
      <c r="B2089" s="184" t="s">
        <v>4641</v>
      </c>
      <c r="C2089" s="184">
        <v>0</v>
      </c>
      <c r="D2089" s="184">
        <v>0</v>
      </c>
      <c r="E2089" s="184" t="s">
        <v>20</v>
      </c>
      <c r="F2089" s="184">
        <f t="shared" si="32"/>
        <v>0</v>
      </c>
      <c r="G2089" s="184">
        <v>0</v>
      </c>
      <c r="H2089" s="184">
        <v>0</v>
      </c>
      <c r="I2089" s="184">
        <v>0</v>
      </c>
      <c r="J2089" s="184">
        <v>0</v>
      </c>
      <c r="K2089" s="184">
        <v>0</v>
      </c>
      <c r="L2089" s="184">
        <v>0</v>
      </c>
      <c r="M2089" s="184">
        <v>283</v>
      </c>
      <c r="N2089" s="184">
        <v>0</v>
      </c>
      <c r="O2089" s="184">
        <v>136</v>
      </c>
      <c r="P2089" s="184">
        <v>6</v>
      </c>
      <c r="Q2089" s="184"/>
      <c r="R2089" s="184"/>
      <c r="S2089" s="184"/>
      <c r="T2089" s="184"/>
      <c r="U2089" s="184"/>
      <c r="V2089" s="184"/>
      <c r="W2089" s="184"/>
      <c r="X2089" s="184"/>
      <c r="Y2089" s="184"/>
      <c r="Z2089" s="184"/>
    </row>
    <row r="2090" spans="1:26" ht="15" customHeight="1">
      <c r="A2090" s="184" t="s">
        <v>1749</v>
      </c>
      <c r="B2090" s="184" t="s">
        <v>4642</v>
      </c>
      <c r="C2090" s="184">
        <v>200</v>
      </c>
      <c r="D2090" s="184">
        <v>200</v>
      </c>
      <c r="E2090" s="184" t="s">
        <v>20</v>
      </c>
      <c r="F2090" s="184">
        <f t="shared" si="32"/>
        <v>200</v>
      </c>
      <c r="G2090" s="184">
        <v>200</v>
      </c>
      <c r="H2090" s="184">
        <v>0</v>
      </c>
      <c r="I2090" s="184">
        <v>0</v>
      </c>
      <c r="J2090" s="184">
        <v>0</v>
      </c>
      <c r="K2090" s="184">
        <v>0</v>
      </c>
      <c r="L2090" s="184">
        <v>8</v>
      </c>
      <c r="M2090" s="184">
        <v>205</v>
      </c>
      <c r="N2090" s="184">
        <v>0</v>
      </c>
      <c r="O2090" s="184">
        <v>0</v>
      </c>
      <c r="P2090" s="184">
        <v>50</v>
      </c>
      <c r="Q2090" s="184"/>
      <c r="R2090" s="184"/>
      <c r="S2090" s="184"/>
      <c r="T2090" s="184"/>
      <c r="U2090" s="184"/>
      <c r="V2090" s="184"/>
      <c r="W2090" s="184"/>
      <c r="X2090" s="184"/>
      <c r="Y2090" s="184"/>
      <c r="Z2090" s="184"/>
    </row>
    <row r="2091" spans="1:26" ht="15" customHeight="1">
      <c r="A2091" s="184" t="s">
        <v>2918</v>
      </c>
      <c r="B2091" s="184" t="s">
        <v>4643</v>
      </c>
      <c r="C2091" s="184">
        <v>109</v>
      </c>
      <c r="D2091" s="184">
        <v>109</v>
      </c>
      <c r="E2091" s="184" t="s">
        <v>20</v>
      </c>
      <c r="F2091" s="184">
        <f t="shared" si="32"/>
        <v>109</v>
      </c>
      <c r="G2091" s="184">
        <v>109</v>
      </c>
      <c r="H2091" s="184">
        <v>0</v>
      </c>
      <c r="I2091" s="184">
        <v>0</v>
      </c>
      <c r="J2091" s="184">
        <v>0</v>
      </c>
      <c r="K2091" s="184">
        <v>0</v>
      </c>
      <c r="L2091" s="184">
        <v>26</v>
      </c>
      <c r="M2091" s="184">
        <v>205</v>
      </c>
      <c r="N2091" s="184">
        <v>0</v>
      </c>
      <c r="O2091" s="184">
        <v>35</v>
      </c>
      <c r="P2091" s="184">
        <v>0</v>
      </c>
      <c r="Q2091" s="184"/>
      <c r="R2091" s="184"/>
      <c r="S2091" s="184"/>
      <c r="T2091" s="184"/>
      <c r="U2091" s="184"/>
      <c r="V2091" s="184"/>
      <c r="W2091" s="184"/>
      <c r="X2091" s="184"/>
      <c r="Y2091" s="184"/>
      <c r="Z2091" s="184"/>
    </row>
    <row r="2092" spans="1:26" ht="15" customHeight="1">
      <c r="A2092" s="184" t="s">
        <v>2566</v>
      </c>
      <c r="B2092" s="184" t="s">
        <v>4644</v>
      </c>
      <c r="C2092" s="184">
        <v>0</v>
      </c>
      <c r="D2092" s="184">
        <v>0</v>
      </c>
      <c r="E2092" s="184" t="s">
        <v>20</v>
      </c>
      <c r="F2092" s="184">
        <f t="shared" si="32"/>
        <v>0</v>
      </c>
      <c r="G2092" s="184">
        <v>0</v>
      </c>
      <c r="H2092" s="184">
        <v>0</v>
      </c>
      <c r="I2092" s="184">
        <v>0</v>
      </c>
      <c r="J2092" s="184">
        <v>0</v>
      </c>
      <c r="K2092" s="184">
        <v>0</v>
      </c>
      <c r="L2092" s="184">
        <v>60</v>
      </c>
      <c r="M2092" s="184">
        <v>391</v>
      </c>
      <c r="N2092" s="184">
        <v>0</v>
      </c>
      <c r="O2092" s="184">
        <v>71</v>
      </c>
      <c r="P2092" s="184">
        <v>3</v>
      </c>
      <c r="Q2092" s="184"/>
      <c r="R2092" s="184"/>
      <c r="S2092" s="184"/>
      <c r="T2092" s="184"/>
      <c r="U2092" s="184"/>
      <c r="V2092" s="184"/>
      <c r="W2092" s="184"/>
      <c r="X2092" s="184"/>
      <c r="Y2092" s="184"/>
      <c r="Z2092" s="184"/>
    </row>
    <row r="2093" spans="1:26" ht="15" customHeight="1">
      <c r="A2093" s="184" t="s">
        <v>1750</v>
      </c>
      <c r="B2093" s="184" t="s">
        <v>4645</v>
      </c>
      <c r="C2093" s="184">
        <v>30</v>
      </c>
      <c r="D2093" s="184">
        <v>30</v>
      </c>
      <c r="E2093" s="184" t="s">
        <v>20</v>
      </c>
      <c r="F2093" s="184">
        <f t="shared" si="32"/>
        <v>30</v>
      </c>
      <c r="G2093" s="184">
        <v>30</v>
      </c>
      <c r="H2093" s="184">
        <v>0</v>
      </c>
      <c r="I2093" s="184">
        <v>0</v>
      </c>
      <c r="J2093" s="184">
        <v>0</v>
      </c>
      <c r="K2093" s="184">
        <v>0</v>
      </c>
      <c r="L2093" s="184">
        <v>0</v>
      </c>
      <c r="M2093" s="184">
        <v>95</v>
      </c>
      <c r="N2093" s="184">
        <v>0</v>
      </c>
      <c r="O2093" s="184">
        <v>17</v>
      </c>
      <c r="P2093" s="184">
        <v>210</v>
      </c>
      <c r="Q2093" s="184"/>
      <c r="R2093" s="184"/>
      <c r="S2093" s="184"/>
      <c r="T2093" s="184"/>
      <c r="U2093" s="184"/>
      <c r="V2093" s="184"/>
      <c r="W2093" s="184"/>
      <c r="X2093" s="184"/>
      <c r="Y2093" s="184"/>
      <c r="Z2093" s="184"/>
    </row>
    <row r="2094" spans="1:26" ht="15" customHeight="1">
      <c r="A2094" s="184" t="s">
        <v>1751</v>
      </c>
      <c r="B2094" s="184" t="s">
        <v>3966</v>
      </c>
      <c r="C2094" s="184">
        <v>162</v>
      </c>
      <c r="D2094" s="184">
        <v>162</v>
      </c>
      <c r="E2094" s="184" t="s">
        <v>20</v>
      </c>
      <c r="F2094" s="184">
        <f t="shared" si="32"/>
        <v>162</v>
      </c>
      <c r="G2094" s="184">
        <v>122</v>
      </c>
      <c r="H2094" s="184">
        <v>0</v>
      </c>
      <c r="I2094" s="184">
        <v>0</v>
      </c>
      <c r="J2094" s="184">
        <v>40</v>
      </c>
      <c r="K2094" s="184">
        <v>0</v>
      </c>
      <c r="L2094" s="184">
        <v>112</v>
      </c>
      <c r="M2094" s="184">
        <v>100</v>
      </c>
      <c r="N2094" s="184">
        <v>0</v>
      </c>
      <c r="O2094" s="184">
        <v>0</v>
      </c>
      <c r="P2094" s="184">
        <v>0</v>
      </c>
      <c r="Q2094" s="184"/>
      <c r="R2094" s="184"/>
      <c r="S2094" s="184"/>
      <c r="T2094" s="184"/>
      <c r="U2094" s="184"/>
      <c r="V2094" s="184"/>
      <c r="W2094" s="184"/>
      <c r="X2094" s="184"/>
      <c r="Y2094" s="184"/>
      <c r="Z2094" s="184"/>
    </row>
    <row r="2095" spans="1:26" ht="15" customHeight="1">
      <c r="A2095" s="184" t="s">
        <v>1754</v>
      </c>
      <c r="B2095" s="184" t="s">
        <v>4669</v>
      </c>
      <c r="C2095" s="184">
        <v>138</v>
      </c>
      <c r="D2095" s="184">
        <v>138</v>
      </c>
      <c r="E2095" s="184" t="s">
        <v>3</v>
      </c>
      <c r="F2095" s="184">
        <f t="shared" si="32"/>
        <v>138</v>
      </c>
      <c r="G2095" s="184">
        <v>138</v>
      </c>
      <c r="H2095" s="184">
        <v>0</v>
      </c>
      <c r="I2095" s="184">
        <v>0</v>
      </c>
      <c r="J2095" s="184">
        <v>0</v>
      </c>
      <c r="K2095" s="184">
        <v>0</v>
      </c>
      <c r="L2095" s="184">
        <v>0</v>
      </c>
      <c r="M2095" s="184">
        <v>0</v>
      </c>
      <c r="N2095" s="184">
        <v>0</v>
      </c>
      <c r="O2095" s="184">
        <v>0</v>
      </c>
      <c r="P2095" s="184">
        <v>0</v>
      </c>
      <c r="Q2095" s="184"/>
      <c r="R2095" s="184"/>
      <c r="S2095" s="184"/>
      <c r="T2095" s="184"/>
      <c r="U2095" s="184"/>
      <c r="V2095" s="184"/>
      <c r="W2095" s="184"/>
      <c r="X2095" s="184"/>
      <c r="Y2095" s="184"/>
      <c r="Z2095" s="184"/>
    </row>
    <row r="2096" spans="1:26" ht="15" customHeight="1">
      <c r="A2096" s="184" t="s">
        <v>1756</v>
      </c>
      <c r="B2096" s="184" t="s">
        <v>4670</v>
      </c>
      <c r="C2096" s="184">
        <v>223</v>
      </c>
      <c r="D2096" s="184">
        <v>223</v>
      </c>
      <c r="E2096" s="184" t="s">
        <v>3</v>
      </c>
      <c r="F2096" s="184">
        <f t="shared" si="32"/>
        <v>223</v>
      </c>
      <c r="G2096" s="184">
        <v>223</v>
      </c>
      <c r="H2096" s="184">
        <v>0</v>
      </c>
      <c r="I2096" s="184">
        <v>0</v>
      </c>
      <c r="J2096" s="184">
        <v>0</v>
      </c>
      <c r="K2096" s="184">
        <v>0</v>
      </c>
      <c r="L2096" s="184">
        <v>0</v>
      </c>
      <c r="M2096" s="184">
        <v>0</v>
      </c>
      <c r="N2096" s="184">
        <v>0</v>
      </c>
      <c r="O2096" s="184">
        <v>0</v>
      </c>
      <c r="P2096" s="184">
        <v>0</v>
      </c>
      <c r="Q2096" s="184"/>
      <c r="R2096" s="184"/>
      <c r="S2096" s="184"/>
      <c r="T2096" s="184"/>
      <c r="U2096" s="184"/>
      <c r="V2096" s="184"/>
      <c r="W2096" s="184"/>
      <c r="X2096" s="184"/>
      <c r="Y2096" s="184"/>
      <c r="Z2096" s="184"/>
    </row>
    <row r="2097" spans="1:26" ht="15" customHeight="1">
      <c r="A2097" s="184" t="s">
        <v>1757</v>
      </c>
      <c r="B2097" s="184" t="s">
        <v>5206</v>
      </c>
      <c r="C2097" s="184">
        <v>1</v>
      </c>
      <c r="D2097" s="184">
        <v>1</v>
      </c>
      <c r="E2097" s="184" t="s">
        <v>3</v>
      </c>
      <c r="F2097" s="184">
        <f t="shared" si="32"/>
        <v>1</v>
      </c>
      <c r="G2097" s="184">
        <v>1</v>
      </c>
      <c r="H2097" s="184">
        <v>0</v>
      </c>
      <c r="I2097" s="184">
        <v>0</v>
      </c>
      <c r="J2097" s="184">
        <v>0</v>
      </c>
      <c r="K2097" s="184">
        <v>0</v>
      </c>
      <c r="L2097" s="184">
        <v>0</v>
      </c>
      <c r="M2097" s="184">
        <v>712</v>
      </c>
      <c r="N2097" s="184">
        <v>0</v>
      </c>
      <c r="O2097" s="184">
        <v>0</v>
      </c>
      <c r="P2097" s="184">
        <v>0</v>
      </c>
      <c r="Q2097" s="184"/>
      <c r="R2097" s="184"/>
      <c r="S2097" s="184"/>
      <c r="T2097" s="184"/>
      <c r="U2097" s="184"/>
      <c r="V2097" s="184"/>
      <c r="W2097" s="184"/>
      <c r="X2097" s="184"/>
      <c r="Y2097" s="184"/>
      <c r="Z2097" s="184"/>
    </row>
    <row r="2098" spans="1:26" ht="15" customHeight="1">
      <c r="A2098" s="184" t="s">
        <v>5004</v>
      </c>
      <c r="B2098" s="184" t="s">
        <v>5281</v>
      </c>
      <c r="C2098" s="184">
        <v>268</v>
      </c>
      <c r="D2098" s="184">
        <v>268</v>
      </c>
      <c r="E2098" s="184" t="s">
        <v>3</v>
      </c>
      <c r="F2098" s="184">
        <f t="shared" si="32"/>
        <v>268</v>
      </c>
      <c r="G2098" s="184">
        <v>268</v>
      </c>
      <c r="H2098" s="184">
        <v>0</v>
      </c>
      <c r="I2098" s="184">
        <v>0</v>
      </c>
      <c r="J2098" s="184">
        <v>0</v>
      </c>
      <c r="K2098" s="184">
        <v>0</v>
      </c>
      <c r="L2098" s="184">
        <v>0</v>
      </c>
      <c r="M2098" s="184">
        <v>47</v>
      </c>
      <c r="N2098" s="184">
        <v>0</v>
      </c>
      <c r="O2098" s="184">
        <v>0</v>
      </c>
      <c r="P2098" s="184">
        <v>0</v>
      </c>
      <c r="Q2098" s="184"/>
      <c r="R2098" s="184"/>
      <c r="S2098" s="184"/>
      <c r="T2098" s="184"/>
      <c r="U2098" s="184"/>
      <c r="V2098" s="184"/>
      <c r="W2098" s="184"/>
      <c r="X2098" s="184"/>
      <c r="Y2098" s="184"/>
      <c r="Z2098" s="184"/>
    </row>
    <row r="2099" spans="1:26" ht="15" customHeight="1">
      <c r="A2099" s="184" t="s">
        <v>1759</v>
      </c>
      <c r="B2099" s="184" t="s">
        <v>3967</v>
      </c>
      <c r="C2099" s="184">
        <v>453</v>
      </c>
      <c r="D2099" s="184">
        <v>381</v>
      </c>
      <c r="E2099" s="184" t="s">
        <v>3</v>
      </c>
      <c r="F2099" s="184">
        <f t="shared" si="32"/>
        <v>381</v>
      </c>
      <c r="G2099" s="184">
        <v>231</v>
      </c>
      <c r="H2099" s="184">
        <v>0</v>
      </c>
      <c r="I2099" s="184">
        <v>150</v>
      </c>
      <c r="J2099" s="184">
        <v>0</v>
      </c>
      <c r="K2099" s="184">
        <v>0</v>
      </c>
      <c r="L2099" s="184">
        <v>0</v>
      </c>
      <c r="M2099" s="184">
        <v>210</v>
      </c>
      <c r="N2099" s="184">
        <v>0</v>
      </c>
      <c r="O2099" s="184">
        <v>0</v>
      </c>
      <c r="P2099" s="184">
        <v>280</v>
      </c>
      <c r="Q2099" s="184"/>
      <c r="R2099" s="184"/>
      <c r="S2099" s="184"/>
      <c r="T2099" s="184"/>
      <c r="U2099" s="184"/>
      <c r="V2099" s="184"/>
      <c r="W2099" s="184"/>
      <c r="X2099" s="184"/>
      <c r="Y2099" s="184"/>
      <c r="Z2099" s="184"/>
    </row>
    <row r="2100" spans="1:26" ht="15" customHeight="1">
      <c r="A2100" s="184" t="s">
        <v>1761</v>
      </c>
      <c r="B2100" s="184" t="s">
        <v>5280</v>
      </c>
      <c r="C2100" s="184">
        <v>100</v>
      </c>
      <c r="D2100" s="184">
        <v>100</v>
      </c>
      <c r="E2100" s="184" t="s">
        <v>3</v>
      </c>
      <c r="F2100" s="184">
        <f t="shared" si="32"/>
        <v>100</v>
      </c>
      <c r="G2100" s="184">
        <v>100</v>
      </c>
      <c r="H2100" s="184">
        <v>0</v>
      </c>
      <c r="I2100" s="184">
        <v>0</v>
      </c>
      <c r="J2100" s="184">
        <v>0</v>
      </c>
      <c r="K2100" s="184">
        <v>0</v>
      </c>
      <c r="L2100" s="184">
        <v>0</v>
      </c>
      <c r="M2100" s="184">
        <v>497</v>
      </c>
      <c r="N2100" s="184">
        <v>0</v>
      </c>
      <c r="O2100" s="184">
        <v>0</v>
      </c>
      <c r="P2100" s="184">
        <v>100</v>
      </c>
      <c r="Q2100" s="184"/>
      <c r="R2100" s="184"/>
      <c r="S2100" s="184"/>
      <c r="T2100" s="184"/>
      <c r="U2100" s="184"/>
      <c r="V2100" s="184"/>
      <c r="W2100" s="184"/>
      <c r="X2100" s="184"/>
      <c r="Y2100" s="184"/>
      <c r="Z2100" s="184"/>
    </row>
    <row r="2101" spans="1:26" ht="15" customHeight="1">
      <c r="A2101" s="184" t="s">
        <v>1762</v>
      </c>
      <c r="B2101" s="184" t="s">
        <v>4646</v>
      </c>
      <c r="C2101" s="184">
        <v>0</v>
      </c>
      <c r="D2101" s="184">
        <v>-816</v>
      </c>
      <c r="E2101" s="184" t="s">
        <v>3</v>
      </c>
      <c r="F2101" s="184">
        <f t="shared" si="32"/>
        <v>0</v>
      </c>
      <c r="G2101" s="184">
        <v>0</v>
      </c>
      <c r="H2101" s="184">
        <v>0</v>
      </c>
      <c r="I2101" s="184">
        <v>0</v>
      </c>
      <c r="J2101" s="184">
        <v>0</v>
      </c>
      <c r="K2101" s="184">
        <v>0</v>
      </c>
      <c r="L2101" s="184">
        <v>0</v>
      </c>
      <c r="M2101" s="184">
        <v>1228</v>
      </c>
      <c r="N2101" s="184">
        <v>0</v>
      </c>
      <c r="O2101" s="184">
        <v>0</v>
      </c>
      <c r="P2101" s="184">
        <v>0</v>
      </c>
      <c r="Q2101" s="184"/>
      <c r="R2101" s="184"/>
      <c r="S2101" s="184"/>
      <c r="T2101" s="184"/>
      <c r="U2101" s="184"/>
      <c r="V2101" s="184"/>
      <c r="W2101" s="184"/>
      <c r="X2101" s="184"/>
      <c r="Y2101" s="184"/>
      <c r="Z2101" s="184"/>
    </row>
    <row r="2102" spans="1:26" ht="15" customHeight="1">
      <c r="A2102" s="184" t="s">
        <v>3285</v>
      </c>
      <c r="B2102" s="184" t="s">
        <v>4936</v>
      </c>
      <c r="C2102" s="184">
        <v>0</v>
      </c>
      <c r="D2102" s="184">
        <v>0</v>
      </c>
      <c r="E2102" s="184" t="s">
        <v>3</v>
      </c>
      <c r="F2102" s="184">
        <f t="shared" si="32"/>
        <v>0</v>
      </c>
      <c r="G2102" s="184">
        <v>0</v>
      </c>
      <c r="H2102" s="184">
        <v>0</v>
      </c>
      <c r="I2102" s="184">
        <v>0</v>
      </c>
      <c r="J2102" s="184">
        <v>0</v>
      </c>
      <c r="K2102" s="184">
        <v>0</v>
      </c>
      <c r="L2102" s="184">
        <v>0</v>
      </c>
      <c r="M2102" s="184">
        <v>0</v>
      </c>
      <c r="N2102" s="184">
        <v>0</v>
      </c>
      <c r="O2102" s="184">
        <v>21</v>
      </c>
      <c r="P2102" s="184">
        <v>0</v>
      </c>
      <c r="Q2102" s="184"/>
      <c r="R2102" s="184"/>
      <c r="S2102" s="184"/>
      <c r="T2102" s="184"/>
      <c r="U2102" s="184"/>
      <c r="V2102" s="184"/>
      <c r="W2102" s="184"/>
      <c r="X2102" s="184"/>
      <c r="Y2102" s="184"/>
      <c r="Z2102" s="184"/>
    </row>
    <row r="2103" spans="1:26" ht="15" customHeight="1">
      <c r="A2103" s="184" t="s">
        <v>1767</v>
      </c>
      <c r="B2103" s="184" t="s">
        <v>3968</v>
      </c>
      <c r="C2103" s="184">
        <v>83</v>
      </c>
      <c r="D2103" s="184">
        <v>83</v>
      </c>
      <c r="E2103" s="184" t="s">
        <v>3</v>
      </c>
      <c r="F2103" s="184">
        <f t="shared" si="32"/>
        <v>83</v>
      </c>
      <c r="G2103" s="184">
        <v>83</v>
      </c>
      <c r="H2103" s="184">
        <v>0</v>
      </c>
      <c r="I2103" s="184">
        <v>0</v>
      </c>
      <c r="J2103" s="184">
        <v>0</v>
      </c>
      <c r="K2103" s="184">
        <v>0</v>
      </c>
      <c r="L2103" s="184">
        <v>0</v>
      </c>
      <c r="M2103" s="184">
        <v>0</v>
      </c>
      <c r="N2103" s="184">
        <v>0</v>
      </c>
      <c r="O2103" s="184">
        <v>0</v>
      </c>
      <c r="P2103" s="184">
        <v>0</v>
      </c>
      <c r="Q2103" s="184"/>
      <c r="R2103" s="184"/>
      <c r="S2103" s="184"/>
      <c r="T2103" s="184"/>
      <c r="U2103" s="184"/>
      <c r="V2103" s="184"/>
      <c r="W2103" s="184"/>
      <c r="X2103" s="184"/>
      <c r="Y2103" s="184"/>
      <c r="Z2103" s="184"/>
    </row>
    <row r="2104" spans="1:26" ht="15" customHeight="1">
      <c r="A2104" s="184" t="s">
        <v>2015</v>
      </c>
      <c r="B2104" s="184" t="s">
        <v>3969</v>
      </c>
      <c r="C2104" s="184">
        <v>70</v>
      </c>
      <c r="D2104" s="184">
        <v>70</v>
      </c>
      <c r="E2104" s="184" t="s">
        <v>3</v>
      </c>
      <c r="F2104" s="184">
        <f t="shared" si="32"/>
        <v>70</v>
      </c>
      <c r="G2104" s="184">
        <v>70</v>
      </c>
      <c r="H2104" s="184">
        <v>0</v>
      </c>
      <c r="I2104" s="184">
        <v>0</v>
      </c>
      <c r="J2104" s="184">
        <v>0</v>
      </c>
      <c r="K2104" s="184">
        <v>0</v>
      </c>
      <c r="L2104" s="184">
        <v>11</v>
      </c>
      <c r="M2104" s="184">
        <v>0</v>
      </c>
      <c r="N2104" s="184">
        <v>0</v>
      </c>
      <c r="O2104" s="184">
        <v>0</v>
      </c>
      <c r="P2104" s="184">
        <v>29</v>
      </c>
      <c r="Q2104" s="184"/>
      <c r="R2104" s="184"/>
      <c r="S2104" s="184"/>
      <c r="T2104" s="184"/>
      <c r="U2104" s="184"/>
      <c r="V2104" s="184"/>
      <c r="W2104" s="184"/>
      <c r="X2104" s="184"/>
      <c r="Y2104" s="184"/>
      <c r="Z2104" s="184"/>
    </row>
    <row r="2105" spans="1:26" ht="15" customHeight="1">
      <c r="A2105" s="184" t="s">
        <v>2017</v>
      </c>
      <c r="B2105" s="184" t="s">
        <v>3970</v>
      </c>
      <c r="C2105" s="184">
        <v>44</v>
      </c>
      <c r="D2105" s="184">
        <v>44</v>
      </c>
      <c r="E2105" s="184" t="s">
        <v>3</v>
      </c>
      <c r="F2105" s="184">
        <f t="shared" si="32"/>
        <v>44</v>
      </c>
      <c r="G2105" s="184">
        <v>44</v>
      </c>
      <c r="H2105" s="184">
        <v>0</v>
      </c>
      <c r="I2105" s="184">
        <v>0</v>
      </c>
      <c r="J2105" s="184">
        <v>0</v>
      </c>
      <c r="K2105" s="184">
        <v>0</v>
      </c>
      <c r="L2105" s="184">
        <v>13</v>
      </c>
      <c r="M2105" s="184">
        <v>0</v>
      </c>
      <c r="N2105" s="184">
        <v>0</v>
      </c>
      <c r="O2105" s="184">
        <v>0</v>
      </c>
      <c r="P2105" s="184">
        <v>0</v>
      </c>
      <c r="Q2105" s="184"/>
      <c r="R2105" s="184"/>
      <c r="S2105" s="184"/>
      <c r="T2105" s="184"/>
      <c r="U2105" s="184"/>
      <c r="V2105" s="184"/>
      <c r="W2105" s="184"/>
      <c r="X2105" s="184"/>
      <c r="Y2105" s="184"/>
      <c r="Z2105" s="184"/>
    </row>
    <row r="2106" spans="1:26" ht="15" customHeight="1">
      <c r="A2106" s="184" t="s">
        <v>1769</v>
      </c>
      <c r="B2106" s="184" t="s">
        <v>4647</v>
      </c>
      <c r="C2106" s="184">
        <v>36</v>
      </c>
      <c r="D2106" s="184">
        <v>36</v>
      </c>
      <c r="E2106" s="184" t="s">
        <v>3</v>
      </c>
      <c r="F2106" s="184">
        <f t="shared" si="32"/>
        <v>36</v>
      </c>
      <c r="G2106" s="184">
        <v>36</v>
      </c>
      <c r="H2106" s="184">
        <v>0</v>
      </c>
      <c r="I2106" s="184">
        <v>0</v>
      </c>
      <c r="J2106" s="184">
        <v>0</v>
      </c>
      <c r="K2106" s="184">
        <v>0</v>
      </c>
      <c r="L2106" s="184">
        <v>4</v>
      </c>
      <c r="M2106" s="184">
        <v>0</v>
      </c>
      <c r="N2106" s="184">
        <v>0</v>
      </c>
      <c r="O2106" s="184">
        <v>0</v>
      </c>
      <c r="P2106" s="184">
        <v>0</v>
      </c>
      <c r="Q2106" s="184"/>
      <c r="R2106" s="184"/>
      <c r="S2106" s="184"/>
      <c r="T2106" s="184"/>
      <c r="U2106" s="184"/>
      <c r="V2106" s="184"/>
      <c r="W2106" s="184"/>
      <c r="X2106" s="184"/>
      <c r="Y2106" s="184"/>
      <c r="Z2106" s="184"/>
    </row>
    <row r="2107" spans="1:26" ht="15" customHeight="1">
      <c r="A2107" s="184" t="s">
        <v>1765</v>
      </c>
      <c r="B2107" s="184" t="s">
        <v>5162</v>
      </c>
      <c r="C2107" s="184">
        <v>82</v>
      </c>
      <c r="D2107" s="184">
        <v>82</v>
      </c>
      <c r="E2107" s="184" t="s">
        <v>3</v>
      </c>
      <c r="F2107" s="184">
        <f t="shared" si="32"/>
        <v>82</v>
      </c>
      <c r="G2107" s="184">
        <v>82</v>
      </c>
      <c r="H2107" s="184">
        <v>0</v>
      </c>
      <c r="I2107" s="184">
        <v>0</v>
      </c>
      <c r="J2107" s="184">
        <v>0</v>
      </c>
      <c r="K2107" s="184">
        <v>0</v>
      </c>
      <c r="L2107" s="184">
        <v>0</v>
      </c>
      <c r="M2107" s="184">
        <v>0</v>
      </c>
      <c r="N2107" s="184">
        <v>0</v>
      </c>
      <c r="O2107" s="184">
        <v>0</v>
      </c>
      <c r="P2107" s="184">
        <v>0</v>
      </c>
      <c r="Q2107" s="184"/>
      <c r="R2107" s="184"/>
      <c r="S2107" s="184"/>
      <c r="T2107" s="184"/>
      <c r="U2107" s="184"/>
      <c r="V2107" s="184"/>
      <c r="W2107" s="184"/>
      <c r="X2107" s="184"/>
      <c r="Y2107" s="184"/>
      <c r="Z2107" s="184"/>
    </row>
    <row r="2108" spans="1:26" ht="15" customHeight="1">
      <c r="A2108" s="184" t="s">
        <v>1772</v>
      </c>
      <c r="B2108" s="184" t="s">
        <v>3971</v>
      </c>
      <c r="C2108" s="184">
        <v>20</v>
      </c>
      <c r="D2108" s="184">
        <v>20</v>
      </c>
      <c r="E2108" s="184" t="s">
        <v>3</v>
      </c>
      <c r="F2108" s="184">
        <f t="shared" si="32"/>
        <v>20</v>
      </c>
      <c r="G2108" s="184">
        <v>20</v>
      </c>
      <c r="H2108" s="184">
        <v>0</v>
      </c>
      <c r="I2108" s="184">
        <v>0</v>
      </c>
      <c r="J2108" s="184">
        <v>0</v>
      </c>
      <c r="K2108" s="184">
        <v>0</v>
      </c>
      <c r="L2108" s="184">
        <v>2</v>
      </c>
      <c r="M2108" s="184">
        <v>599</v>
      </c>
      <c r="N2108" s="184">
        <v>0</v>
      </c>
      <c r="O2108" s="184">
        <v>0</v>
      </c>
      <c r="P2108" s="184">
        <v>0</v>
      </c>
      <c r="Q2108" s="184"/>
      <c r="R2108" s="184"/>
      <c r="S2108" s="184"/>
      <c r="T2108" s="184"/>
      <c r="U2108" s="184"/>
      <c r="V2108" s="184"/>
      <c r="W2108" s="184"/>
      <c r="X2108" s="184"/>
      <c r="Y2108" s="184"/>
      <c r="Z2108" s="184"/>
    </row>
    <row r="2109" spans="1:26" ht="15" customHeight="1">
      <c r="A2109" s="184" t="s">
        <v>2919</v>
      </c>
      <c r="B2109" s="184" t="s">
        <v>3972</v>
      </c>
      <c r="C2109" s="184">
        <v>0</v>
      </c>
      <c r="D2109" s="184">
        <v>0</v>
      </c>
      <c r="E2109" s="184" t="s">
        <v>3</v>
      </c>
      <c r="F2109" s="184">
        <f t="shared" si="32"/>
        <v>0</v>
      </c>
      <c r="G2109" s="184">
        <v>0</v>
      </c>
      <c r="H2109" s="184">
        <v>0</v>
      </c>
      <c r="I2109" s="184">
        <v>0</v>
      </c>
      <c r="J2109" s="184">
        <v>0</v>
      </c>
      <c r="K2109" s="184">
        <v>0</v>
      </c>
      <c r="L2109" s="184">
        <v>3</v>
      </c>
      <c r="M2109" s="184">
        <v>340</v>
      </c>
      <c r="N2109" s="184">
        <v>0</v>
      </c>
      <c r="O2109" s="184">
        <v>0</v>
      </c>
      <c r="P2109" s="184">
        <v>21</v>
      </c>
      <c r="Q2109" s="184"/>
      <c r="R2109" s="184"/>
      <c r="S2109" s="184"/>
      <c r="T2109" s="184"/>
      <c r="U2109" s="184"/>
      <c r="V2109" s="184"/>
      <c r="W2109" s="184"/>
      <c r="X2109" s="184"/>
      <c r="Y2109" s="184"/>
      <c r="Z2109" s="184"/>
    </row>
    <row r="2110" spans="1:26" ht="15" customHeight="1">
      <c r="A2110" s="184" t="s">
        <v>5102</v>
      </c>
      <c r="B2110" s="184" t="s">
        <v>5207</v>
      </c>
      <c r="C2110" s="184">
        <v>78</v>
      </c>
      <c r="D2110" s="184">
        <v>63</v>
      </c>
      <c r="E2110" s="184" t="s">
        <v>3</v>
      </c>
      <c r="F2110" s="184">
        <f t="shared" si="32"/>
        <v>63</v>
      </c>
      <c r="G2110" s="184">
        <v>63</v>
      </c>
      <c r="H2110" s="184">
        <v>0</v>
      </c>
      <c r="I2110" s="184">
        <v>0</v>
      </c>
      <c r="J2110" s="184">
        <v>0</v>
      </c>
      <c r="K2110" s="184">
        <v>0</v>
      </c>
      <c r="L2110" s="184">
        <v>0</v>
      </c>
      <c r="M2110" s="184">
        <v>0</v>
      </c>
      <c r="N2110" s="184">
        <v>0</v>
      </c>
      <c r="O2110" s="184">
        <v>0</v>
      </c>
      <c r="P2110" s="184">
        <v>0</v>
      </c>
      <c r="Q2110" s="184"/>
      <c r="R2110" s="184"/>
      <c r="S2110" s="184"/>
      <c r="T2110" s="184"/>
      <c r="U2110" s="184"/>
      <c r="V2110" s="184"/>
      <c r="W2110" s="184"/>
      <c r="X2110" s="184"/>
      <c r="Y2110" s="184"/>
      <c r="Z2110" s="184"/>
    </row>
    <row r="2111" spans="1:26" ht="15" customHeight="1">
      <c r="A2111" s="184" t="s">
        <v>2920</v>
      </c>
      <c r="B2111" s="184" t="s">
        <v>4648</v>
      </c>
      <c r="C2111" s="184">
        <v>0</v>
      </c>
      <c r="D2111" s="184">
        <v>0</v>
      </c>
      <c r="E2111" s="184" t="s">
        <v>3</v>
      </c>
      <c r="F2111" s="184">
        <f t="shared" si="32"/>
        <v>0</v>
      </c>
      <c r="G2111" s="184">
        <v>0</v>
      </c>
      <c r="H2111" s="184">
        <v>188</v>
      </c>
      <c r="I2111" s="184">
        <v>0</v>
      </c>
      <c r="J2111" s="184">
        <v>0</v>
      </c>
      <c r="K2111" s="184">
        <v>0</v>
      </c>
      <c r="L2111" s="184">
        <v>63</v>
      </c>
      <c r="M2111" s="184">
        <v>0</v>
      </c>
      <c r="N2111" s="184">
        <v>0</v>
      </c>
      <c r="O2111" s="184">
        <v>0</v>
      </c>
      <c r="P2111" s="184">
        <v>0</v>
      </c>
      <c r="Q2111" s="184"/>
      <c r="R2111" s="184"/>
      <c r="S2111" s="184"/>
      <c r="T2111" s="184"/>
      <c r="U2111" s="184"/>
      <c r="V2111" s="184"/>
      <c r="W2111" s="184"/>
      <c r="X2111" s="184"/>
      <c r="Y2111" s="184"/>
      <c r="Z2111" s="184"/>
    </row>
    <row r="2112" spans="1:26" ht="15" customHeight="1">
      <c r="A2112" s="184" t="s">
        <v>1775</v>
      </c>
      <c r="B2112" s="184" t="s">
        <v>4649</v>
      </c>
      <c r="C2112" s="184">
        <v>198</v>
      </c>
      <c r="D2112" s="184">
        <v>198</v>
      </c>
      <c r="E2112" s="184" t="s">
        <v>3</v>
      </c>
      <c r="F2112" s="184">
        <f t="shared" si="32"/>
        <v>198</v>
      </c>
      <c r="G2112" s="184">
        <v>188</v>
      </c>
      <c r="H2112" s="184">
        <v>0</v>
      </c>
      <c r="I2112" s="184">
        <v>10</v>
      </c>
      <c r="J2112" s="184">
        <v>0</v>
      </c>
      <c r="K2112" s="184">
        <v>0</v>
      </c>
      <c r="L2112" s="184">
        <v>62</v>
      </c>
      <c r="M2112" s="184">
        <v>0</v>
      </c>
      <c r="N2112" s="184">
        <v>0</v>
      </c>
      <c r="O2112" s="184">
        <v>0</v>
      </c>
      <c r="P2112" s="184">
        <v>0</v>
      </c>
      <c r="Q2112" s="184"/>
      <c r="R2112" s="184"/>
      <c r="S2112" s="184"/>
      <c r="T2112" s="184"/>
      <c r="U2112" s="184"/>
      <c r="V2112" s="184"/>
      <c r="W2112" s="184"/>
      <c r="X2112" s="184"/>
      <c r="Y2112" s="184"/>
      <c r="Z2112" s="184"/>
    </row>
    <row r="2113" spans="1:26" ht="15" customHeight="1">
      <c r="A2113" s="184" t="s">
        <v>1777</v>
      </c>
      <c r="B2113" s="184" t="s">
        <v>3973</v>
      </c>
      <c r="C2113" s="184">
        <v>196</v>
      </c>
      <c r="D2113" s="184">
        <v>196</v>
      </c>
      <c r="E2113" s="184" t="s">
        <v>3</v>
      </c>
      <c r="F2113" s="184">
        <f t="shared" si="32"/>
        <v>196</v>
      </c>
      <c r="G2113" s="184">
        <v>183</v>
      </c>
      <c r="H2113" s="184">
        <v>0</v>
      </c>
      <c r="I2113" s="184">
        <v>13</v>
      </c>
      <c r="J2113" s="184">
        <v>0</v>
      </c>
      <c r="K2113" s="184">
        <v>0</v>
      </c>
      <c r="L2113" s="184">
        <v>50</v>
      </c>
      <c r="M2113" s="184">
        <v>0</v>
      </c>
      <c r="N2113" s="184">
        <v>0</v>
      </c>
      <c r="O2113" s="184">
        <v>0</v>
      </c>
      <c r="P2113" s="184">
        <v>0</v>
      </c>
      <c r="Q2113" s="184"/>
      <c r="R2113" s="184"/>
      <c r="S2113" s="184"/>
      <c r="T2113" s="184"/>
      <c r="U2113" s="184"/>
      <c r="V2113" s="184"/>
      <c r="W2113" s="184"/>
      <c r="X2113" s="184"/>
      <c r="Y2113" s="184"/>
      <c r="Z2113" s="184"/>
    </row>
    <row r="2114" spans="1:26" ht="15" customHeight="1">
      <c r="A2114" s="184" t="s">
        <v>2330</v>
      </c>
      <c r="B2114" s="184" t="s">
        <v>4650</v>
      </c>
      <c r="C2114" s="184">
        <v>0</v>
      </c>
      <c r="D2114" s="184">
        <v>-25</v>
      </c>
      <c r="E2114" s="184" t="s">
        <v>3</v>
      </c>
      <c r="F2114" s="184">
        <f t="shared" ref="F2114:F2177" si="33">G2114+I2114+J2114+K2114</f>
        <v>0</v>
      </c>
      <c r="G2114" s="184">
        <v>0</v>
      </c>
      <c r="H2114" s="184">
        <v>0</v>
      </c>
      <c r="I2114" s="184">
        <v>0</v>
      </c>
      <c r="J2114" s="184">
        <v>0</v>
      </c>
      <c r="K2114" s="184">
        <v>0</v>
      </c>
      <c r="L2114" s="184">
        <v>9</v>
      </c>
      <c r="M2114" s="184">
        <v>195</v>
      </c>
      <c r="N2114" s="184">
        <v>0</v>
      </c>
      <c r="O2114" s="184">
        <v>0</v>
      </c>
      <c r="P2114" s="184">
        <v>200</v>
      </c>
      <c r="Q2114" s="184"/>
      <c r="R2114" s="184"/>
      <c r="S2114" s="184"/>
      <c r="T2114" s="184"/>
      <c r="U2114" s="184"/>
      <c r="V2114" s="184"/>
      <c r="W2114" s="184"/>
      <c r="X2114" s="184"/>
      <c r="Y2114" s="184"/>
      <c r="Z2114" s="184"/>
    </row>
    <row r="2115" spans="1:26" ht="15" customHeight="1">
      <c r="A2115" s="184" t="s">
        <v>5012</v>
      </c>
      <c r="B2115" s="184" t="s">
        <v>5161</v>
      </c>
      <c r="C2115" s="184">
        <v>0</v>
      </c>
      <c r="D2115" s="184">
        <v>0</v>
      </c>
      <c r="E2115" s="184" t="s">
        <v>3</v>
      </c>
      <c r="F2115" s="184">
        <f t="shared" si="33"/>
        <v>0</v>
      </c>
      <c r="G2115" s="184">
        <v>0</v>
      </c>
      <c r="H2115" s="184">
        <v>0</v>
      </c>
      <c r="I2115" s="184">
        <v>0</v>
      </c>
      <c r="J2115" s="184">
        <v>0</v>
      </c>
      <c r="K2115" s="184">
        <v>0</v>
      </c>
      <c r="L2115" s="184">
        <v>50</v>
      </c>
      <c r="M2115" s="184">
        <v>0</v>
      </c>
      <c r="N2115" s="184">
        <v>0</v>
      </c>
      <c r="O2115" s="184">
        <v>0</v>
      </c>
      <c r="P2115" s="184">
        <v>157</v>
      </c>
      <c r="Q2115" s="184"/>
      <c r="R2115" s="184"/>
      <c r="S2115" s="184"/>
      <c r="T2115" s="184"/>
      <c r="U2115" s="184"/>
      <c r="V2115" s="184"/>
      <c r="W2115" s="184"/>
      <c r="X2115" s="184"/>
      <c r="Y2115" s="184"/>
      <c r="Z2115" s="184"/>
    </row>
    <row r="2116" spans="1:26" ht="15" customHeight="1">
      <c r="A2116" s="184" t="s">
        <v>1780</v>
      </c>
      <c r="B2116" s="184" t="s">
        <v>3974</v>
      </c>
      <c r="C2116" s="184">
        <v>3</v>
      </c>
      <c r="D2116" s="184">
        <v>3</v>
      </c>
      <c r="E2116" s="184" t="s">
        <v>20</v>
      </c>
      <c r="F2116" s="184">
        <f t="shared" si="33"/>
        <v>3</v>
      </c>
      <c r="G2116" s="184">
        <v>3</v>
      </c>
      <c r="H2116" s="184">
        <v>0</v>
      </c>
      <c r="I2116" s="184">
        <v>0</v>
      </c>
      <c r="J2116" s="184">
        <v>0</v>
      </c>
      <c r="K2116" s="184">
        <v>0</v>
      </c>
      <c r="L2116" s="184">
        <v>1</v>
      </c>
      <c r="M2116" s="184">
        <v>1008</v>
      </c>
      <c r="N2116" s="184">
        <v>0</v>
      </c>
      <c r="O2116" s="184">
        <v>0</v>
      </c>
      <c r="P2116" s="184">
        <v>0</v>
      </c>
      <c r="Q2116" s="184"/>
      <c r="R2116" s="184"/>
      <c r="S2116" s="184"/>
      <c r="T2116" s="184"/>
      <c r="U2116" s="184"/>
      <c r="V2116" s="184"/>
      <c r="W2116" s="184"/>
      <c r="X2116" s="184"/>
      <c r="Y2116" s="184"/>
      <c r="Z2116" s="184"/>
    </row>
    <row r="2117" spans="1:26" ht="15" customHeight="1">
      <c r="A2117" s="184" t="s">
        <v>1779</v>
      </c>
      <c r="B2117" s="184" t="s">
        <v>3974</v>
      </c>
      <c r="C2117" s="184">
        <v>3030</v>
      </c>
      <c r="D2117" s="184">
        <v>3030</v>
      </c>
      <c r="E2117" s="184" t="s">
        <v>3</v>
      </c>
      <c r="F2117" s="184">
        <f t="shared" si="33"/>
        <v>3030</v>
      </c>
      <c r="G2117" s="184">
        <v>3030</v>
      </c>
      <c r="H2117" s="184">
        <v>0</v>
      </c>
      <c r="I2117" s="184">
        <v>0</v>
      </c>
      <c r="J2117" s="184">
        <v>0</v>
      </c>
      <c r="K2117" s="184">
        <v>0</v>
      </c>
      <c r="L2117" s="184">
        <v>0</v>
      </c>
      <c r="M2117" s="184">
        <v>13</v>
      </c>
      <c r="N2117" s="184">
        <v>0</v>
      </c>
      <c r="O2117" s="184">
        <v>69</v>
      </c>
      <c r="P2117" s="184">
        <v>993</v>
      </c>
      <c r="Q2117" s="184"/>
      <c r="R2117" s="184"/>
      <c r="S2117" s="184"/>
      <c r="T2117" s="184"/>
      <c r="U2117" s="184"/>
      <c r="V2117" s="184"/>
      <c r="W2117" s="184"/>
      <c r="X2117" s="184"/>
      <c r="Y2117" s="184"/>
      <c r="Z2117" s="184"/>
    </row>
    <row r="2118" spans="1:26" ht="15" customHeight="1">
      <c r="A2118" s="184" t="s">
        <v>1781</v>
      </c>
      <c r="B2118" s="184" t="s">
        <v>3982</v>
      </c>
      <c r="C2118" s="184">
        <v>5</v>
      </c>
      <c r="D2118" s="184">
        <v>5</v>
      </c>
      <c r="E2118" s="184" t="s">
        <v>91</v>
      </c>
      <c r="F2118" s="184">
        <f t="shared" si="33"/>
        <v>5</v>
      </c>
      <c r="G2118" s="184">
        <v>5</v>
      </c>
      <c r="H2118" s="184">
        <v>0</v>
      </c>
      <c r="I2118" s="184">
        <v>0</v>
      </c>
      <c r="J2118" s="184">
        <v>0</v>
      </c>
      <c r="K2118" s="184">
        <v>0</v>
      </c>
      <c r="L2118" s="184">
        <v>0</v>
      </c>
      <c r="M2118" s="184">
        <v>0</v>
      </c>
      <c r="N2118" s="184">
        <v>0</v>
      </c>
      <c r="O2118" s="184">
        <v>0</v>
      </c>
      <c r="P2118" s="184">
        <v>4</v>
      </c>
      <c r="Q2118" s="184"/>
      <c r="R2118" s="184"/>
      <c r="S2118" s="184"/>
      <c r="T2118" s="184"/>
      <c r="U2118" s="184"/>
      <c r="V2118" s="184"/>
      <c r="W2118" s="184"/>
      <c r="X2118" s="184"/>
      <c r="Y2118" s="184"/>
      <c r="Z2118" s="184"/>
    </row>
    <row r="2119" spans="1:26" ht="15" customHeight="1">
      <c r="A2119" s="184" t="s">
        <v>2279</v>
      </c>
      <c r="B2119" s="184" t="s">
        <v>3989</v>
      </c>
      <c r="C2119" s="184">
        <v>100</v>
      </c>
      <c r="D2119" s="184">
        <v>100</v>
      </c>
      <c r="E2119" s="184" t="s">
        <v>20</v>
      </c>
      <c r="F2119" s="184">
        <f t="shared" si="33"/>
        <v>100</v>
      </c>
      <c r="G2119" s="184">
        <v>100</v>
      </c>
      <c r="H2119" s="184">
        <v>0</v>
      </c>
      <c r="I2119" s="184">
        <v>0</v>
      </c>
      <c r="J2119" s="184">
        <v>0</v>
      </c>
      <c r="K2119" s="184">
        <v>0</v>
      </c>
      <c r="L2119" s="184">
        <v>0</v>
      </c>
      <c r="M2119" s="184">
        <v>34</v>
      </c>
      <c r="N2119" s="184">
        <v>0</v>
      </c>
      <c r="O2119" s="184">
        <v>11</v>
      </c>
      <c r="P2119" s="184">
        <v>60</v>
      </c>
      <c r="Q2119" s="184"/>
      <c r="R2119" s="184"/>
      <c r="S2119" s="184"/>
      <c r="T2119" s="184"/>
      <c r="U2119" s="184"/>
      <c r="V2119" s="184"/>
      <c r="W2119" s="184"/>
      <c r="X2119" s="184"/>
      <c r="Y2119" s="184"/>
      <c r="Z2119" s="184"/>
    </row>
    <row r="2120" spans="1:26" ht="15" customHeight="1">
      <c r="A2120" s="184" t="s">
        <v>3024</v>
      </c>
      <c r="B2120" s="184" t="s">
        <v>3990</v>
      </c>
      <c r="C2120" s="184">
        <v>13</v>
      </c>
      <c r="D2120" s="184">
        <v>13</v>
      </c>
      <c r="E2120" s="184" t="s">
        <v>91</v>
      </c>
      <c r="F2120" s="184">
        <f t="shared" si="33"/>
        <v>13</v>
      </c>
      <c r="G2120" s="184">
        <v>0</v>
      </c>
      <c r="H2120" s="184">
        <v>0</v>
      </c>
      <c r="I2120" s="184">
        <v>13</v>
      </c>
      <c r="J2120" s="184">
        <v>0</v>
      </c>
      <c r="K2120" s="184">
        <v>0</v>
      </c>
      <c r="L2120" s="184">
        <v>0</v>
      </c>
      <c r="M2120" s="184">
        <v>0</v>
      </c>
      <c r="N2120" s="184">
        <v>0</v>
      </c>
      <c r="O2120" s="184">
        <v>0</v>
      </c>
      <c r="P2120" s="184">
        <v>0</v>
      </c>
      <c r="Q2120" s="184"/>
      <c r="R2120" s="184"/>
      <c r="S2120" s="184"/>
      <c r="T2120" s="184"/>
      <c r="U2120" s="184"/>
      <c r="V2120" s="184"/>
      <c r="W2120" s="184"/>
      <c r="X2120" s="184"/>
      <c r="Y2120" s="184"/>
      <c r="Z2120" s="184"/>
    </row>
    <row r="2121" spans="1:26" ht="15" customHeight="1">
      <c r="A2121" s="184" t="s">
        <v>1783</v>
      </c>
      <c r="B2121" s="184" t="s">
        <v>3975</v>
      </c>
      <c r="C2121" s="184">
        <v>25</v>
      </c>
      <c r="D2121" s="184">
        <v>25</v>
      </c>
      <c r="E2121" s="184" t="s">
        <v>91</v>
      </c>
      <c r="F2121" s="184">
        <f t="shared" si="33"/>
        <v>25</v>
      </c>
      <c r="G2121" s="184">
        <v>25</v>
      </c>
      <c r="H2121" s="184">
        <v>0</v>
      </c>
      <c r="I2121" s="184">
        <v>0</v>
      </c>
      <c r="J2121" s="184">
        <v>0</v>
      </c>
      <c r="K2121" s="184">
        <v>0</v>
      </c>
      <c r="L2121" s="184">
        <v>0</v>
      </c>
      <c r="M2121" s="184">
        <v>0</v>
      </c>
      <c r="N2121" s="184">
        <v>0</v>
      </c>
      <c r="O2121" s="184">
        <v>0</v>
      </c>
      <c r="P2121" s="184">
        <v>20</v>
      </c>
      <c r="Q2121" s="184"/>
      <c r="R2121" s="184"/>
      <c r="S2121" s="184"/>
      <c r="T2121" s="184"/>
      <c r="U2121" s="184"/>
      <c r="V2121" s="184"/>
      <c r="W2121" s="184"/>
      <c r="X2121" s="184"/>
      <c r="Y2121" s="184"/>
      <c r="Z2121" s="184"/>
    </row>
    <row r="2122" spans="1:26" ht="15" customHeight="1">
      <c r="A2122" s="184" t="s">
        <v>1782</v>
      </c>
      <c r="B2122" s="184" t="s">
        <v>3975</v>
      </c>
      <c r="C2122" s="184">
        <v>0</v>
      </c>
      <c r="D2122" s="184">
        <v>0</v>
      </c>
      <c r="E2122" s="184" t="s">
        <v>20</v>
      </c>
      <c r="F2122" s="184">
        <f t="shared" si="33"/>
        <v>0</v>
      </c>
      <c r="G2122" s="184">
        <v>0</v>
      </c>
      <c r="H2122" s="184">
        <v>0</v>
      </c>
      <c r="I2122" s="184">
        <v>0</v>
      </c>
      <c r="J2122" s="184">
        <v>0</v>
      </c>
      <c r="K2122" s="184">
        <v>0</v>
      </c>
      <c r="L2122" s="184">
        <v>0</v>
      </c>
      <c r="M2122" s="184">
        <v>1035</v>
      </c>
      <c r="N2122" s="184">
        <v>0</v>
      </c>
      <c r="O2122" s="184">
        <v>19</v>
      </c>
      <c r="P2122" s="184">
        <v>40</v>
      </c>
      <c r="Q2122" s="184"/>
      <c r="R2122" s="184"/>
      <c r="S2122" s="184"/>
      <c r="T2122" s="184"/>
      <c r="U2122" s="184"/>
      <c r="V2122" s="184"/>
      <c r="W2122" s="184"/>
      <c r="X2122" s="184"/>
      <c r="Y2122" s="184"/>
      <c r="Z2122" s="184"/>
    </row>
    <row r="2123" spans="1:26" ht="15" customHeight="1">
      <c r="A2123" s="184" t="s">
        <v>1785</v>
      </c>
      <c r="B2123" s="184" t="s">
        <v>3976</v>
      </c>
      <c r="C2123" s="184">
        <v>2</v>
      </c>
      <c r="D2123" s="184">
        <v>2</v>
      </c>
      <c r="E2123" s="184" t="s">
        <v>91</v>
      </c>
      <c r="F2123" s="184">
        <f t="shared" si="33"/>
        <v>2</v>
      </c>
      <c r="G2123" s="184">
        <v>2</v>
      </c>
      <c r="H2123" s="184">
        <v>0</v>
      </c>
      <c r="I2123" s="184">
        <v>0</v>
      </c>
      <c r="J2123" s="184">
        <v>0</v>
      </c>
      <c r="K2123" s="184">
        <v>0</v>
      </c>
      <c r="L2123" s="184">
        <v>0</v>
      </c>
      <c r="M2123" s="184">
        <v>0</v>
      </c>
      <c r="N2123" s="184">
        <v>0</v>
      </c>
      <c r="O2123" s="184">
        <v>0</v>
      </c>
      <c r="P2123" s="184">
        <v>0</v>
      </c>
      <c r="Q2123" s="184"/>
      <c r="R2123" s="184"/>
      <c r="S2123" s="184"/>
      <c r="T2123" s="184"/>
      <c r="U2123" s="184"/>
      <c r="V2123" s="184"/>
      <c r="W2123" s="184"/>
      <c r="X2123" s="184"/>
      <c r="Y2123" s="184"/>
      <c r="Z2123" s="184"/>
    </row>
    <row r="2124" spans="1:26" ht="15" customHeight="1">
      <c r="A2124" s="184" t="s">
        <v>1784</v>
      </c>
      <c r="B2124" s="184" t="s">
        <v>3976</v>
      </c>
      <c r="C2124" s="184">
        <v>65</v>
      </c>
      <c r="D2124" s="184">
        <v>65</v>
      </c>
      <c r="E2124" s="184" t="s">
        <v>20</v>
      </c>
      <c r="F2124" s="184">
        <f t="shared" si="33"/>
        <v>65</v>
      </c>
      <c r="G2124" s="184">
        <v>65</v>
      </c>
      <c r="H2124" s="184">
        <v>0</v>
      </c>
      <c r="I2124" s="184">
        <v>0</v>
      </c>
      <c r="J2124" s="184">
        <v>0</v>
      </c>
      <c r="K2124" s="184">
        <v>0</v>
      </c>
      <c r="L2124" s="184">
        <v>0</v>
      </c>
      <c r="M2124" s="184">
        <v>1029</v>
      </c>
      <c r="N2124" s="184">
        <v>0</v>
      </c>
      <c r="O2124" s="184">
        <v>0</v>
      </c>
      <c r="P2124" s="184">
        <v>40</v>
      </c>
      <c r="Q2124" s="184"/>
      <c r="R2124" s="184"/>
      <c r="S2124" s="184"/>
      <c r="T2124" s="184"/>
      <c r="U2124" s="184"/>
      <c r="V2124" s="184"/>
      <c r="W2124" s="184"/>
      <c r="X2124" s="184"/>
      <c r="Y2124" s="184"/>
      <c r="Z2124" s="184"/>
    </row>
    <row r="2125" spans="1:26" ht="15" customHeight="1">
      <c r="A2125" s="184" t="s">
        <v>1786</v>
      </c>
      <c r="B2125" s="184" t="s">
        <v>3977</v>
      </c>
      <c r="C2125" s="184">
        <v>0</v>
      </c>
      <c r="D2125" s="184">
        <v>0</v>
      </c>
      <c r="E2125" s="184" t="s">
        <v>20</v>
      </c>
      <c r="F2125" s="184">
        <f t="shared" si="33"/>
        <v>0</v>
      </c>
      <c r="G2125" s="184">
        <v>0</v>
      </c>
      <c r="H2125" s="184">
        <v>0</v>
      </c>
      <c r="I2125" s="184">
        <v>0</v>
      </c>
      <c r="J2125" s="184">
        <v>0</v>
      </c>
      <c r="K2125" s="184">
        <v>0</v>
      </c>
      <c r="L2125" s="184">
        <v>0</v>
      </c>
      <c r="M2125" s="184">
        <v>750</v>
      </c>
      <c r="N2125" s="184">
        <v>0</v>
      </c>
      <c r="O2125" s="184">
        <v>0</v>
      </c>
      <c r="P2125" s="184">
        <v>17</v>
      </c>
      <c r="Q2125" s="184"/>
      <c r="R2125" s="184"/>
      <c r="S2125" s="184"/>
      <c r="T2125" s="184"/>
      <c r="U2125" s="184"/>
      <c r="V2125" s="184"/>
      <c r="W2125" s="184"/>
      <c r="X2125" s="184"/>
      <c r="Y2125" s="184"/>
      <c r="Z2125" s="184"/>
    </row>
    <row r="2126" spans="1:26" ht="15" customHeight="1">
      <c r="A2126" s="184" t="s">
        <v>1788</v>
      </c>
      <c r="B2126" s="184" t="s">
        <v>3979</v>
      </c>
      <c r="C2126" s="184">
        <v>0</v>
      </c>
      <c r="D2126" s="184">
        <v>0</v>
      </c>
      <c r="E2126" s="184" t="s">
        <v>91</v>
      </c>
      <c r="F2126" s="184">
        <f t="shared" si="33"/>
        <v>0</v>
      </c>
      <c r="G2126" s="184">
        <v>0</v>
      </c>
      <c r="H2126" s="184">
        <v>0</v>
      </c>
      <c r="I2126" s="184">
        <v>0</v>
      </c>
      <c r="J2126" s="184">
        <v>0</v>
      </c>
      <c r="K2126" s="184">
        <v>0</v>
      </c>
      <c r="L2126" s="184">
        <v>0</v>
      </c>
      <c r="M2126" s="184">
        <v>83</v>
      </c>
      <c r="N2126" s="184">
        <v>0</v>
      </c>
      <c r="O2126" s="184">
        <v>0</v>
      </c>
      <c r="P2126" s="184">
        <v>2</v>
      </c>
      <c r="Q2126" s="184"/>
      <c r="R2126" s="184"/>
      <c r="S2126" s="184"/>
      <c r="T2126" s="184"/>
      <c r="U2126" s="184"/>
      <c r="V2126" s="184"/>
      <c r="W2126" s="184"/>
      <c r="X2126" s="184"/>
      <c r="Y2126" s="184"/>
      <c r="Z2126" s="184"/>
    </row>
    <row r="2127" spans="1:26" ht="15" customHeight="1">
      <c r="A2127" s="184" t="s">
        <v>1787</v>
      </c>
      <c r="B2127" s="184" t="s">
        <v>3979</v>
      </c>
      <c r="C2127" s="184">
        <v>140</v>
      </c>
      <c r="D2127" s="184">
        <v>97</v>
      </c>
      <c r="E2127" s="184" t="s">
        <v>20</v>
      </c>
      <c r="F2127" s="184">
        <f t="shared" si="33"/>
        <v>97</v>
      </c>
      <c r="G2127" s="184">
        <v>97</v>
      </c>
      <c r="H2127" s="184">
        <v>0</v>
      </c>
      <c r="I2127" s="184">
        <v>0</v>
      </c>
      <c r="J2127" s="184">
        <v>0</v>
      </c>
      <c r="K2127" s="184">
        <v>0</v>
      </c>
      <c r="L2127" s="184">
        <v>0</v>
      </c>
      <c r="M2127" s="184">
        <v>468</v>
      </c>
      <c r="N2127" s="184">
        <v>0</v>
      </c>
      <c r="O2127" s="184">
        <v>0</v>
      </c>
      <c r="P2127" s="184">
        <v>0</v>
      </c>
      <c r="Q2127" s="184"/>
      <c r="R2127" s="184"/>
      <c r="S2127" s="184"/>
      <c r="T2127" s="184"/>
      <c r="U2127" s="184"/>
      <c r="V2127" s="184"/>
      <c r="W2127" s="184"/>
      <c r="X2127" s="184"/>
      <c r="Y2127" s="184"/>
      <c r="Z2127" s="184"/>
    </row>
    <row r="2128" spans="1:26" ht="15" customHeight="1">
      <c r="A2128" s="184" t="s">
        <v>1790</v>
      </c>
      <c r="B2128" s="184" t="s">
        <v>3980</v>
      </c>
      <c r="C2128" s="184">
        <v>0</v>
      </c>
      <c r="D2128" s="184">
        <v>0</v>
      </c>
      <c r="E2128" s="184" t="s">
        <v>91</v>
      </c>
      <c r="F2128" s="184">
        <f t="shared" si="33"/>
        <v>0</v>
      </c>
      <c r="G2128" s="184">
        <v>0</v>
      </c>
      <c r="H2128" s="184">
        <v>0</v>
      </c>
      <c r="I2128" s="184">
        <v>0</v>
      </c>
      <c r="J2128" s="184">
        <v>0</v>
      </c>
      <c r="K2128" s="184">
        <v>0</v>
      </c>
      <c r="L2128" s="184">
        <v>0</v>
      </c>
      <c r="M2128" s="184">
        <v>500</v>
      </c>
      <c r="N2128" s="184">
        <v>0</v>
      </c>
      <c r="O2128" s="184">
        <v>0</v>
      </c>
      <c r="P2128" s="184">
        <v>2</v>
      </c>
      <c r="Q2128" s="184"/>
      <c r="R2128" s="184"/>
      <c r="S2128" s="184"/>
      <c r="T2128" s="184"/>
      <c r="U2128" s="184"/>
      <c r="V2128" s="184"/>
      <c r="W2128" s="184"/>
      <c r="X2128" s="184"/>
      <c r="Y2128" s="184"/>
      <c r="Z2128" s="184"/>
    </row>
    <row r="2129" spans="1:26" ht="15" customHeight="1">
      <c r="A2129" s="184" t="s">
        <v>1789</v>
      </c>
      <c r="B2129" s="184" t="s">
        <v>3980</v>
      </c>
      <c r="C2129" s="184">
        <v>0</v>
      </c>
      <c r="D2129" s="184">
        <v>0</v>
      </c>
      <c r="E2129" s="184" t="s">
        <v>20</v>
      </c>
      <c r="F2129" s="184">
        <f t="shared" si="33"/>
        <v>0</v>
      </c>
      <c r="G2129" s="184">
        <v>0</v>
      </c>
      <c r="H2129" s="184">
        <v>0</v>
      </c>
      <c r="I2129" s="184">
        <v>0</v>
      </c>
      <c r="J2129" s="184">
        <v>0</v>
      </c>
      <c r="K2129" s="184">
        <v>0</v>
      </c>
      <c r="L2129" s="184">
        <v>9</v>
      </c>
      <c r="M2129" s="184">
        <v>392</v>
      </c>
      <c r="N2129" s="184">
        <v>0</v>
      </c>
      <c r="O2129" s="184">
        <v>8</v>
      </c>
      <c r="P2129" s="184">
        <v>6</v>
      </c>
      <c r="Q2129" s="184"/>
      <c r="R2129" s="184"/>
      <c r="S2129" s="184"/>
      <c r="T2129" s="184"/>
      <c r="U2129" s="184"/>
      <c r="V2129" s="184"/>
      <c r="W2129" s="184"/>
      <c r="X2129" s="184"/>
      <c r="Y2129" s="184"/>
      <c r="Z2129" s="184"/>
    </row>
    <row r="2130" spans="1:26" ht="15" customHeight="1">
      <c r="A2130" s="184" t="s">
        <v>1791</v>
      </c>
      <c r="B2130" s="184" t="s">
        <v>3981</v>
      </c>
      <c r="C2130" s="184">
        <v>1</v>
      </c>
      <c r="D2130" s="184">
        <v>1</v>
      </c>
      <c r="E2130" s="184" t="s">
        <v>91</v>
      </c>
      <c r="F2130" s="184">
        <f t="shared" si="33"/>
        <v>1</v>
      </c>
      <c r="G2130" s="184">
        <v>1</v>
      </c>
      <c r="H2130" s="184">
        <v>0</v>
      </c>
      <c r="I2130" s="184">
        <v>0</v>
      </c>
      <c r="J2130" s="184">
        <v>0</v>
      </c>
      <c r="K2130" s="184">
        <v>0</v>
      </c>
      <c r="L2130" s="184">
        <v>0</v>
      </c>
      <c r="M2130" s="184">
        <v>0</v>
      </c>
      <c r="N2130" s="184">
        <v>0</v>
      </c>
      <c r="O2130" s="184">
        <v>0</v>
      </c>
      <c r="P2130" s="184">
        <v>1</v>
      </c>
      <c r="Q2130" s="184"/>
      <c r="R2130" s="184"/>
      <c r="S2130" s="184"/>
      <c r="T2130" s="184"/>
      <c r="U2130" s="184"/>
      <c r="V2130" s="184"/>
      <c r="W2130" s="184"/>
      <c r="X2130" s="184"/>
      <c r="Y2130" s="184"/>
      <c r="Z2130" s="184"/>
    </row>
    <row r="2131" spans="1:26" ht="15" customHeight="1">
      <c r="A2131" s="184" t="s">
        <v>2211</v>
      </c>
      <c r="B2131" s="184" t="s">
        <v>3981</v>
      </c>
      <c r="C2131" s="184">
        <v>0</v>
      </c>
      <c r="D2131" s="184">
        <v>0</v>
      </c>
      <c r="E2131" s="184" t="s">
        <v>20</v>
      </c>
      <c r="F2131" s="184">
        <f t="shared" si="33"/>
        <v>0</v>
      </c>
      <c r="G2131" s="184">
        <v>0</v>
      </c>
      <c r="H2131" s="184">
        <v>0</v>
      </c>
      <c r="I2131" s="184">
        <v>0</v>
      </c>
      <c r="J2131" s="184">
        <v>0</v>
      </c>
      <c r="K2131" s="184">
        <v>0</v>
      </c>
      <c r="L2131" s="184">
        <v>0</v>
      </c>
      <c r="M2131" s="184">
        <v>504</v>
      </c>
      <c r="N2131" s="184">
        <v>0</v>
      </c>
      <c r="O2131" s="184">
        <v>0</v>
      </c>
      <c r="P2131" s="184">
        <v>0</v>
      </c>
      <c r="Q2131" s="184"/>
      <c r="R2131" s="184"/>
      <c r="S2131" s="184"/>
      <c r="T2131" s="184"/>
      <c r="U2131" s="184"/>
      <c r="V2131" s="184"/>
      <c r="W2131" s="184"/>
      <c r="X2131" s="184"/>
      <c r="Y2131" s="184"/>
      <c r="Z2131" s="184"/>
    </row>
    <row r="2132" spans="1:26" ht="15" customHeight="1">
      <c r="A2132" s="184" t="s">
        <v>1793</v>
      </c>
      <c r="B2132" s="184" t="s">
        <v>3983</v>
      </c>
      <c r="C2132" s="184">
        <v>10</v>
      </c>
      <c r="D2132" s="184">
        <v>10</v>
      </c>
      <c r="E2132" s="184" t="s">
        <v>91</v>
      </c>
      <c r="F2132" s="184">
        <f t="shared" si="33"/>
        <v>10</v>
      </c>
      <c r="G2132" s="184">
        <v>10</v>
      </c>
      <c r="H2132" s="184">
        <v>0</v>
      </c>
      <c r="I2132" s="184">
        <v>0</v>
      </c>
      <c r="J2132" s="184">
        <v>0</v>
      </c>
      <c r="K2132" s="184">
        <v>0</v>
      </c>
      <c r="L2132" s="184">
        <v>0</v>
      </c>
      <c r="M2132" s="184">
        <v>2</v>
      </c>
      <c r="N2132" s="184">
        <v>0</v>
      </c>
      <c r="O2132" s="184">
        <v>0</v>
      </c>
      <c r="P2132" s="184">
        <v>4</v>
      </c>
      <c r="Q2132" s="184"/>
      <c r="R2132" s="184"/>
      <c r="S2132" s="184"/>
      <c r="T2132" s="184"/>
      <c r="U2132" s="184"/>
      <c r="V2132" s="184"/>
      <c r="W2132" s="184"/>
      <c r="X2132" s="184"/>
      <c r="Y2132" s="184"/>
      <c r="Z2132" s="184"/>
    </row>
    <row r="2133" spans="1:26" ht="15" customHeight="1">
      <c r="A2133" s="184" t="s">
        <v>1792</v>
      </c>
      <c r="B2133" s="184" t="s">
        <v>3983</v>
      </c>
      <c r="C2133" s="184">
        <v>0</v>
      </c>
      <c r="D2133" s="184">
        <v>0</v>
      </c>
      <c r="E2133" s="184" t="s">
        <v>20</v>
      </c>
      <c r="F2133" s="184">
        <f t="shared" si="33"/>
        <v>0</v>
      </c>
      <c r="G2133" s="184">
        <v>0</v>
      </c>
      <c r="H2133" s="184">
        <v>0</v>
      </c>
      <c r="I2133" s="184">
        <v>0</v>
      </c>
      <c r="J2133" s="184">
        <v>0</v>
      </c>
      <c r="K2133" s="184">
        <v>0</v>
      </c>
      <c r="L2133" s="184">
        <v>0</v>
      </c>
      <c r="M2133" s="184">
        <v>845</v>
      </c>
      <c r="N2133" s="184">
        <v>0</v>
      </c>
      <c r="O2133" s="184">
        <v>0</v>
      </c>
      <c r="P2133" s="184">
        <v>0</v>
      </c>
      <c r="Q2133" s="184"/>
      <c r="R2133" s="184"/>
      <c r="S2133" s="184"/>
      <c r="T2133" s="184"/>
      <c r="U2133" s="184"/>
      <c r="V2133" s="184"/>
      <c r="W2133" s="184"/>
      <c r="X2133" s="184"/>
      <c r="Y2133" s="184"/>
      <c r="Z2133" s="184"/>
    </row>
    <row r="2134" spans="1:26" ht="15" customHeight="1">
      <c r="A2134" s="184" t="s">
        <v>1795</v>
      </c>
      <c r="B2134" s="184" t="s">
        <v>3984</v>
      </c>
      <c r="C2134" s="184">
        <v>0</v>
      </c>
      <c r="D2134" s="184">
        <v>0</v>
      </c>
      <c r="E2134" s="184" t="s">
        <v>91</v>
      </c>
      <c r="F2134" s="184">
        <f t="shared" si="33"/>
        <v>0</v>
      </c>
      <c r="G2134" s="184">
        <v>0</v>
      </c>
      <c r="H2134" s="184">
        <v>0</v>
      </c>
      <c r="I2134" s="184">
        <v>0</v>
      </c>
      <c r="J2134" s="184">
        <v>0</v>
      </c>
      <c r="K2134" s="184">
        <v>0</v>
      </c>
      <c r="L2134" s="184">
        <v>0</v>
      </c>
      <c r="M2134" s="184">
        <v>0</v>
      </c>
      <c r="N2134" s="184">
        <v>0</v>
      </c>
      <c r="O2134" s="184">
        <v>0</v>
      </c>
      <c r="P2134" s="184">
        <v>4</v>
      </c>
      <c r="Q2134" s="184"/>
      <c r="R2134" s="184"/>
      <c r="S2134" s="184"/>
      <c r="T2134" s="184"/>
      <c r="U2134" s="184"/>
      <c r="V2134" s="184"/>
      <c r="W2134" s="184"/>
      <c r="X2134" s="184"/>
      <c r="Y2134" s="184"/>
      <c r="Z2134" s="184"/>
    </row>
    <row r="2135" spans="1:26" ht="15" customHeight="1">
      <c r="A2135" s="184" t="s">
        <v>1794</v>
      </c>
      <c r="B2135" s="184" t="s">
        <v>3984</v>
      </c>
      <c r="C2135" s="184">
        <v>0</v>
      </c>
      <c r="D2135" s="184">
        <v>0</v>
      </c>
      <c r="E2135" s="184" t="s">
        <v>20</v>
      </c>
      <c r="F2135" s="184">
        <f t="shared" si="33"/>
        <v>0</v>
      </c>
      <c r="G2135" s="184">
        <v>0</v>
      </c>
      <c r="H2135" s="184">
        <v>0</v>
      </c>
      <c r="I2135" s="184">
        <v>0</v>
      </c>
      <c r="J2135" s="184">
        <v>0</v>
      </c>
      <c r="K2135" s="184">
        <v>0</v>
      </c>
      <c r="L2135" s="184">
        <v>0</v>
      </c>
      <c r="M2135" s="184">
        <v>340</v>
      </c>
      <c r="N2135" s="184">
        <v>0</v>
      </c>
      <c r="O2135" s="184">
        <v>0</v>
      </c>
      <c r="P2135" s="184">
        <v>4</v>
      </c>
      <c r="Q2135" s="184"/>
      <c r="R2135" s="184"/>
      <c r="S2135" s="184"/>
      <c r="T2135" s="184"/>
      <c r="U2135" s="184"/>
      <c r="V2135" s="184"/>
      <c r="W2135" s="184"/>
      <c r="X2135" s="184"/>
      <c r="Y2135" s="184"/>
      <c r="Z2135" s="184"/>
    </row>
    <row r="2136" spans="1:26" ht="15" customHeight="1">
      <c r="A2136" s="184" t="s">
        <v>1797</v>
      </c>
      <c r="B2136" s="184" t="s">
        <v>3985</v>
      </c>
      <c r="C2136" s="184">
        <v>2</v>
      </c>
      <c r="D2136" s="184">
        <v>2</v>
      </c>
      <c r="E2136" s="184" t="s">
        <v>91</v>
      </c>
      <c r="F2136" s="184">
        <f t="shared" si="33"/>
        <v>2</v>
      </c>
      <c r="G2136" s="184">
        <v>2</v>
      </c>
      <c r="H2136" s="184">
        <v>0</v>
      </c>
      <c r="I2136" s="184">
        <v>0</v>
      </c>
      <c r="J2136" s="184">
        <v>0</v>
      </c>
      <c r="K2136" s="184">
        <v>0</v>
      </c>
      <c r="L2136" s="184">
        <v>2</v>
      </c>
      <c r="M2136" s="184">
        <v>0</v>
      </c>
      <c r="N2136" s="184">
        <v>0</v>
      </c>
      <c r="O2136" s="184">
        <v>0</v>
      </c>
      <c r="P2136" s="184">
        <v>0</v>
      </c>
      <c r="Q2136" s="184"/>
      <c r="R2136" s="184"/>
      <c r="S2136" s="184"/>
      <c r="T2136" s="184"/>
      <c r="U2136" s="184"/>
      <c r="V2136" s="184"/>
      <c r="W2136" s="184"/>
      <c r="X2136" s="184"/>
      <c r="Y2136" s="184"/>
      <c r="Z2136" s="184"/>
    </row>
    <row r="2137" spans="1:26" ht="15" customHeight="1">
      <c r="A2137" s="184" t="s">
        <v>1796</v>
      </c>
      <c r="B2137" s="184" t="s">
        <v>3985</v>
      </c>
      <c r="C2137" s="184">
        <v>44</v>
      </c>
      <c r="D2137" s="184">
        <v>44</v>
      </c>
      <c r="E2137" s="184" t="s">
        <v>20</v>
      </c>
      <c r="F2137" s="184">
        <f t="shared" si="33"/>
        <v>44</v>
      </c>
      <c r="G2137" s="184">
        <v>44</v>
      </c>
      <c r="H2137" s="184">
        <v>0</v>
      </c>
      <c r="I2137" s="184">
        <v>0</v>
      </c>
      <c r="J2137" s="184">
        <v>0</v>
      </c>
      <c r="K2137" s="184">
        <v>0</v>
      </c>
      <c r="L2137" s="184">
        <v>0</v>
      </c>
      <c r="M2137" s="184">
        <v>412</v>
      </c>
      <c r="N2137" s="184">
        <v>0</v>
      </c>
      <c r="O2137" s="184">
        <v>9</v>
      </c>
      <c r="P2137" s="184">
        <v>52</v>
      </c>
      <c r="Q2137" s="184"/>
      <c r="R2137" s="184"/>
      <c r="S2137" s="184"/>
      <c r="T2137" s="184"/>
      <c r="U2137" s="184"/>
      <c r="V2137" s="184"/>
      <c r="W2137" s="184"/>
      <c r="X2137" s="184"/>
      <c r="Y2137" s="184"/>
      <c r="Z2137" s="184"/>
    </row>
    <row r="2138" spans="1:26" ht="15" customHeight="1">
      <c r="A2138" s="184" t="s">
        <v>5027</v>
      </c>
      <c r="B2138" s="184" t="s">
        <v>5212</v>
      </c>
      <c r="C2138" s="184">
        <v>0</v>
      </c>
      <c r="D2138" s="184">
        <v>0</v>
      </c>
      <c r="E2138" s="184" t="s">
        <v>20</v>
      </c>
      <c r="F2138" s="184">
        <f t="shared" si="33"/>
        <v>0</v>
      </c>
      <c r="G2138" s="184">
        <v>0</v>
      </c>
      <c r="H2138" s="184">
        <v>0</v>
      </c>
      <c r="I2138" s="184">
        <v>0</v>
      </c>
      <c r="J2138" s="184">
        <v>0</v>
      </c>
      <c r="K2138" s="184">
        <v>0</v>
      </c>
      <c r="L2138" s="184">
        <v>0</v>
      </c>
      <c r="M2138" s="184">
        <v>503</v>
      </c>
      <c r="N2138" s="184">
        <v>0</v>
      </c>
      <c r="O2138" s="184">
        <v>0</v>
      </c>
      <c r="P2138" s="184">
        <v>0</v>
      </c>
      <c r="Q2138" s="184"/>
      <c r="R2138" s="184"/>
      <c r="S2138" s="184"/>
      <c r="T2138" s="184"/>
      <c r="U2138" s="184"/>
      <c r="V2138" s="184"/>
      <c r="W2138" s="184"/>
      <c r="X2138" s="184"/>
      <c r="Y2138" s="184"/>
      <c r="Z2138" s="184"/>
    </row>
    <row r="2139" spans="1:26" ht="15" customHeight="1">
      <c r="A2139" s="184" t="s">
        <v>1798</v>
      </c>
      <c r="B2139" s="184" t="s">
        <v>5212</v>
      </c>
      <c r="C2139" s="184">
        <v>0</v>
      </c>
      <c r="D2139" s="184">
        <v>0</v>
      </c>
      <c r="E2139" s="184" t="s">
        <v>91</v>
      </c>
      <c r="F2139" s="184">
        <f t="shared" si="33"/>
        <v>0</v>
      </c>
      <c r="G2139" s="184">
        <v>0</v>
      </c>
      <c r="H2139" s="184">
        <v>0</v>
      </c>
      <c r="I2139" s="184">
        <v>0</v>
      </c>
      <c r="J2139" s="184">
        <v>0</v>
      </c>
      <c r="K2139" s="184">
        <v>0</v>
      </c>
      <c r="L2139" s="184">
        <v>0</v>
      </c>
      <c r="M2139" s="184">
        <v>500</v>
      </c>
      <c r="N2139" s="184">
        <v>0</v>
      </c>
      <c r="O2139" s="184">
        <v>0</v>
      </c>
      <c r="P2139" s="184">
        <v>0</v>
      </c>
      <c r="Q2139" s="184"/>
      <c r="R2139" s="184"/>
      <c r="S2139" s="184"/>
      <c r="T2139" s="184"/>
      <c r="U2139" s="184"/>
      <c r="V2139" s="184"/>
      <c r="W2139" s="184"/>
      <c r="X2139" s="184"/>
      <c r="Y2139" s="184"/>
      <c r="Z2139" s="184"/>
    </row>
    <row r="2140" spans="1:26" ht="15" customHeight="1">
      <c r="A2140" s="184" t="s">
        <v>1800</v>
      </c>
      <c r="B2140" s="184" t="s">
        <v>3986</v>
      </c>
      <c r="C2140" s="184">
        <v>0</v>
      </c>
      <c r="D2140" s="184">
        <v>0</v>
      </c>
      <c r="E2140" s="184" t="s">
        <v>91</v>
      </c>
      <c r="F2140" s="184">
        <f t="shared" si="33"/>
        <v>0</v>
      </c>
      <c r="G2140" s="184">
        <v>0</v>
      </c>
      <c r="H2140" s="184">
        <v>0</v>
      </c>
      <c r="I2140" s="184">
        <v>0</v>
      </c>
      <c r="J2140" s="184">
        <v>0</v>
      </c>
      <c r="K2140" s="184">
        <v>0</v>
      </c>
      <c r="L2140" s="184">
        <v>0</v>
      </c>
      <c r="M2140" s="184">
        <v>480</v>
      </c>
      <c r="N2140" s="184">
        <v>0</v>
      </c>
      <c r="O2140" s="184">
        <v>0</v>
      </c>
      <c r="P2140" s="184">
        <v>0</v>
      </c>
      <c r="Q2140" s="184"/>
      <c r="R2140" s="184"/>
      <c r="S2140" s="184"/>
      <c r="T2140" s="184"/>
      <c r="U2140" s="184"/>
      <c r="V2140" s="184"/>
      <c r="W2140" s="184"/>
      <c r="X2140" s="184"/>
      <c r="Y2140" s="184"/>
      <c r="Z2140" s="184"/>
    </row>
    <row r="2141" spans="1:26" ht="15" customHeight="1">
      <c r="A2141" s="184" t="s">
        <v>1799</v>
      </c>
      <c r="B2141" s="184" t="s">
        <v>3986</v>
      </c>
      <c r="C2141" s="184">
        <v>0</v>
      </c>
      <c r="D2141" s="184">
        <v>0</v>
      </c>
      <c r="E2141" s="184" t="s">
        <v>20</v>
      </c>
      <c r="F2141" s="184">
        <f t="shared" si="33"/>
        <v>0</v>
      </c>
      <c r="G2141" s="184">
        <v>0</v>
      </c>
      <c r="H2141" s="184">
        <v>0</v>
      </c>
      <c r="I2141" s="184">
        <v>0</v>
      </c>
      <c r="J2141" s="184">
        <v>0</v>
      </c>
      <c r="K2141" s="184">
        <v>0</v>
      </c>
      <c r="L2141" s="184">
        <v>0</v>
      </c>
      <c r="M2141" s="184">
        <v>929</v>
      </c>
      <c r="N2141" s="184">
        <v>0</v>
      </c>
      <c r="O2141" s="184">
        <v>0</v>
      </c>
      <c r="P2141" s="184">
        <v>9</v>
      </c>
      <c r="Q2141" s="184"/>
      <c r="R2141" s="184"/>
      <c r="S2141" s="184"/>
      <c r="T2141" s="184"/>
      <c r="U2141" s="184"/>
      <c r="V2141" s="184"/>
      <c r="W2141" s="184"/>
      <c r="X2141" s="184"/>
      <c r="Y2141" s="184"/>
      <c r="Z2141" s="184"/>
    </row>
    <row r="2142" spans="1:26" ht="15" customHeight="1">
      <c r="A2142" s="184" t="s">
        <v>1801</v>
      </c>
      <c r="B2142" s="184" t="s">
        <v>4651</v>
      </c>
      <c r="C2142" s="184">
        <v>0</v>
      </c>
      <c r="D2142" s="184">
        <v>0</v>
      </c>
      <c r="E2142" s="184" t="s">
        <v>91</v>
      </c>
      <c r="F2142" s="184">
        <f t="shared" si="33"/>
        <v>0</v>
      </c>
      <c r="G2142" s="184">
        <v>0</v>
      </c>
      <c r="H2142" s="184">
        <v>0</v>
      </c>
      <c r="I2142" s="184">
        <v>0</v>
      </c>
      <c r="J2142" s="184">
        <v>0</v>
      </c>
      <c r="K2142" s="184">
        <v>0</v>
      </c>
      <c r="L2142" s="184">
        <v>1</v>
      </c>
      <c r="M2142" s="184">
        <v>0</v>
      </c>
      <c r="N2142" s="184">
        <v>0</v>
      </c>
      <c r="O2142" s="184">
        <v>0</v>
      </c>
      <c r="P2142" s="184">
        <v>0</v>
      </c>
      <c r="Q2142" s="184"/>
      <c r="R2142" s="184"/>
      <c r="S2142" s="184"/>
      <c r="T2142" s="184"/>
      <c r="U2142" s="184"/>
      <c r="V2142" s="184"/>
      <c r="W2142" s="184"/>
      <c r="X2142" s="184"/>
      <c r="Y2142" s="184"/>
      <c r="Z2142" s="184"/>
    </row>
    <row r="2143" spans="1:26" ht="15" customHeight="1">
      <c r="A2143" s="184" t="s">
        <v>1803</v>
      </c>
      <c r="B2143" s="184" t="s">
        <v>3987</v>
      </c>
      <c r="C2143" s="184">
        <v>15</v>
      </c>
      <c r="D2143" s="184">
        <v>15</v>
      </c>
      <c r="E2143" s="184" t="s">
        <v>91</v>
      </c>
      <c r="F2143" s="184">
        <f t="shared" si="33"/>
        <v>15</v>
      </c>
      <c r="G2143" s="184">
        <v>15</v>
      </c>
      <c r="H2143" s="184">
        <v>0</v>
      </c>
      <c r="I2143" s="184">
        <v>0</v>
      </c>
      <c r="J2143" s="184">
        <v>0</v>
      </c>
      <c r="K2143" s="184">
        <v>0</v>
      </c>
      <c r="L2143" s="184">
        <v>0</v>
      </c>
      <c r="M2143" s="184">
        <v>113</v>
      </c>
      <c r="N2143" s="184">
        <v>0</v>
      </c>
      <c r="O2143" s="184">
        <v>0</v>
      </c>
      <c r="P2143" s="184">
        <v>0</v>
      </c>
      <c r="Q2143" s="184"/>
      <c r="R2143" s="184"/>
      <c r="S2143" s="184"/>
      <c r="T2143" s="184"/>
      <c r="U2143" s="184"/>
      <c r="V2143" s="184"/>
      <c r="W2143" s="184"/>
      <c r="X2143" s="184"/>
      <c r="Y2143" s="184"/>
      <c r="Z2143" s="184"/>
    </row>
    <row r="2144" spans="1:26" ht="15" customHeight="1">
      <c r="A2144" s="184" t="s">
        <v>1802</v>
      </c>
      <c r="B2144" s="184" t="s">
        <v>3987</v>
      </c>
      <c r="C2144" s="184">
        <v>160</v>
      </c>
      <c r="D2144" s="184">
        <v>160</v>
      </c>
      <c r="E2144" s="184" t="s">
        <v>20</v>
      </c>
      <c r="F2144" s="184">
        <f t="shared" si="33"/>
        <v>160</v>
      </c>
      <c r="G2144" s="184">
        <v>160</v>
      </c>
      <c r="H2144" s="184">
        <v>0</v>
      </c>
      <c r="I2144" s="184">
        <v>0</v>
      </c>
      <c r="J2144" s="184">
        <v>0</v>
      </c>
      <c r="K2144" s="184">
        <v>0</v>
      </c>
      <c r="L2144" s="184">
        <v>0</v>
      </c>
      <c r="M2144" s="184">
        <v>893</v>
      </c>
      <c r="N2144" s="184">
        <v>0</v>
      </c>
      <c r="O2144" s="184">
        <v>0</v>
      </c>
      <c r="P2144" s="184">
        <v>141</v>
      </c>
      <c r="Q2144" s="184"/>
      <c r="R2144" s="184"/>
      <c r="S2144" s="184"/>
      <c r="T2144" s="184"/>
      <c r="U2144" s="184"/>
      <c r="V2144" s="184"/>
      <c r="W2144" s="184"/>
      <c r="X2144" s="184"/>
      <c r="Y2144" s="184"/>
      <c r="Z2144" s="184"/>
    </row>
    <row r="2145" spans="1:26" ht="15" customHeight="1">
      <c r="A2145" s="184" t="s">
        <v>1804</v>
      </c>
      <c r="B2145" s="184" t="s">
        <v>3988</v>
      </c>
      <c r="C2145" s="184">
        <v>30</v>
      </c>
      <c r="D2145" s="184">
        <v>30</v>
      </c>
      <c r="E2145" s="184" t="s">
        <v>20</v>
      </c>
      <c r="F2145" s="184">
        <f t="shared" si="33"/>
        <v>30</v>
      </c>
      <c r="G2145" s="184">
        <v>30</v>
      </c>
      <c r="H2145" s="184">
        <v>0</v>
      </c>
      <c r="I2145" s="184">
        <v>0</v>
      </c>
      <c r="J2145" s="184">
        <v>0</v>
      </c>
      <c r="K2145" s="184">
        <v>0</v>
      </c>
      <c r="L2145" s="184">
        <v>0</v>
      </c>
      <c r="M2145" s="184">
        <v>392</v>
      </c>
      <c r="N2145" s="184">
        <v>0</v>
      </c>
      <c r="O2145" s="184">
        <v>28</v>
      </c>
      <c r="P2145" s="184">
        <v>0</v>
      </c>
      <c r="Q2145" s="184"/>
      <c r="R2145" s="184"/>
      <c r="S2145" s="184"/>
      <c r="T2145" s="184"/>
      <c r="U2145" s="184"/>
      <c r="V2145" s="184"/>
      <c r="W2145" s="184"/>
      <c r="X2145" s="184"/>
      <c r="Y2145" s="184"/>
      <c r="Z2145" s="184"/>
    </row>
    <row r="2146" spans="1:26" ht="15" customHeight="1">
      <c r="A2146" s="184" t="s">
        <v>1806</v>
      </c>
      <c r="B2146" s="184" t="s">
        <v>3991</v>
      </c>
      <c r="C2146" s="184">
        <v>0</v>
      </c>
      <c r="D2146" s="184">
        <v>0</v>
      </c>
      <c r="E2146" s="184" t="s">
        <v>91</v>
      </c>
      <c r="F2146" s="184">
        <f t="shared" si="33"/>
        <v>0</v>
      </c>
      <c r="G2146" s="184">
        <v>0</v>
      </c>
      <c r="H2146" s="184">
        <v>0</v>
      </c>
      <c r="I2146" s="184">
        <v>0</v>
      </c>
      <c r="J2146" s="184">
        <v>0</v>
      </c>
      <c r="K2146" s="184">
        <v>0</v>
      </c>
      <c r="L2146" s="184">
        <v>2</v>
      </c>
      <c r="M2146" s="184">
        <v>0</v>
      </c>
      <c r="N2146" s="184">
        <v>0</v>
      </c>
      <c r="O2146" s="184">
        <v>5</v>
      </c>
      <c r="P2146" s="184">
        <v>1</v>
      </c>
      <c r="Q2146" s="184"/>
      <c r="R2146" s="184"/>
      <c r="S2146" s="184"/>
      <c r="T2146" s="184"/>
      <c r="U2146" s="184"/>
      <c r="V2146" s="184"/>
      <c r="W2146" s="184"/>
      <c r="X2146" s="184"/>
      <c r="Y2146" s="184"/>
      <c r="Z2146" s="184"/>
    </row>
    <row r="2147" spans="1:26" ht="15" customHeight="1">
      <c r="A2147" s="184" t="s">
        <v>1805</v>
      </c>
      <c r="B2147" s="184" t="s">
        <v>3991</v>
      </c>
      <c r="C2147" s="184">
        <v>0</v>
      </c>
      <c r="D2147" s="184">
        <v>0</v>
      </c>
      <c r="E2147" s="184" t="s">
        <v>20</v>
      </c>
      <c r="F2147" s="184">
        <f t="shared" si="33"/>
        <v>0</v>
      </c>
      <c r="G2147" s="184">
        <v>0</v>
      </c>
      <c r="H2147" s="184">
        <v>0</v>
      </c>
      <c r="I2147" s="184">
        <v>0</v>
      </c>
      <c r="J2147" s="184">
        <v>0</v>
      </c>
      <c r="K2147" s="184">
        <v>0</v>
      </c>
      <c r="L2147" s="184">
        <v>0</v>
      </c>
      <c r="M2147" s="184">
        <v>17</v>
      </c>
      <c r="N2147" s="184">
        <v>0</v>
      </c>
      <c r="O2147" s="184">
        <v>0</v>
      </c>
      <c r="P2147" s="184">
        <v>208</v>
      </c>
      <c r="Q2147" s="184"/>
      <c r="R2147" s="184"/>
      <c r="S2147" s="184"/>
      <c r="T2147" s="184"/>
      <c r="U2147" s="184"/>
      <c r="V2147" s="184"/>
      <c r="W2147" s="184"/>
      <c r="X2147" s="184"/>
      <c r="Y2147" s="184"/>
      <c r="Z2147" s="184"/>
    </row>
    <row r="2148" spans="1:26" ht="15" customHeight="1">
      <c r="A2148" s="184" t="s">
        <v>1808</v>
      </c>
      <c r="B2148" s="184" t="s">
        <v>4624</v>
      </c>
      <c r="C2148" s="184">
        <v>1</v>
      </c>
      <c r="D2148" s="184">
        <v>1</v>
      </c>
      <c r="E2148" s="184" t="s">
        <v>91</v>
      </c>
      <c r="F2148" s="184">
        <f t="shared" si="33"/>
        <v>1</v>
      </c>
      <c r="G2148" s="184">
        <v>1</v>
      </c>
      <c r="H2148" s="184">
        <v>0</v>
      </c>
      <c r="I2148" s="184">
        <v>0</v>
      </c>
      <c r="J2148" s="184">
        <v>0</v>
      </c>
      <c r="K2148" s="184">
        <v>0</v>
      </c>
      <c r="L2148" s="184">
        <v>0</v>
      </c>
      <c r="M2148" s="184">
        <v>0</v>
      </c>
      <c r="N2148" s="184">
        <v>0</v>
      </c>
      <c r="O2148" s="184">
        <v>0</v>
      </c>
      <c r="P2148" s="184">
        <v>0</v>
      </c>
      <c r="Q2148" s="184"/>
      <c r="R2148" s="184"/>
      <c r="S2148" s="184"/>
      <c r="T2148" s="184"/>
      <c r="U2148" s="184"/>
      <c r="V2148" s="184"/>
      <c r="W2148" s="184"/>
      <c r="X2148" s="184"/>
      <c r="Y2148" s="184"/>
      <c r="Z2148" s="184"/>
    </row>
    <row r="2149" spans="1:26" ht="15" customHeight="1">
      <c r="A2149" s="184" t="s">
        <v>1807</v>
      </c>
      <c r="B2149" s="184" t="s">
        <v>4624</v>
      </c>
      <c r="C2149" s="184">
        <v>1</v>
      </c>
      <c r="D2149" s="184">
        <v>1</v>
      </c>
      <c r="E2149" s="184" t="s">
        <v>20</v>
      </c>
      <c r="F2149" s="184">
        <f t="shared" si="33"/>
        <v>1</v>
      </c>
      <c r="G2149" s="184">
        <v>1</v>
      </c>
      <c r="H2149" s="184">
        <v>0</v>
      </c>
      <c r="I2149" s="184">
        <v>0</v>
      </c>
      <c r="J2149" s="184">
        <v>0</v>
      </c>
      <c r="K2149" s="184">
        <v>0</v>
      </c>
      <c r="L2149" s="184">
        <v>0</v>
      </c>
      <c r="M2149" s="184">
        <v>0</v>
      </c>
      <c r="N2149" s="184">
        <v>0</v>
      </c>
      <c r="O2149" s="184">
        <v>0</v>
      </c>
      <c r="P2149" s="184">
        <v>0</v>
      </c>
      <c r="Q2149" s="184"/>
      <c r="R2149" s="184"/>
      <c r="S2149" s="184"/>
      <c r="T2149" s="184"/>
      <c r="U2149" s="184"/>
      <c r="V2149" s="184"/>
      <c r="W2149" s="184"/>
      <c r="X2149" s="184"/>
      <c r="Y2149" s="184"/>
      <c r="Z2149" s="184"/>
    </row>
    <row r="2150" spans="1:26" ht="15" customHeight="1">
      <c r="A2150" s="184" t="s">
        <v>1810</v>
      </c>
      <c r="B2150" s="184" t="s">
        <v>3992</v>
      </c>
      <c r="C2150" s="184">
        <v>0</v>
      </c>
      <c r="D2150" s="184">
        <v>0</v>
      </c>
      <c r="E2150" s="184" t="s">
        <v>91</v>
      </c>
      <c r="F2150" s="184">
        <f t="shared" si="33"/>
        <v>0</v>
      </c>
      <c r="G2150" s="184">
        <v>0</v>
      </c>
      <c r="H2150" s="184">
        <v>0</v>
      </c>
      <c r="I2150" s="184">
        <v>0</v>
      </c>
      <c r="J2150" s="184">
        <v>0</v>
      </c>
      <c r="K2150" s="184">
        <v>0</v>
      </c>
      <c r="L2150" s="184">
        <v>2</v>
      </c>
      <c r="M2150" s="184">
        <v>71</v>
      </c>
      <c r="N2150" s="184">
        <v>0</v>
      </c>
      <c r="O2150" s="184">
        <v>0</v>
      </c>
      <c r="P2150" s="184">
        <v>1</v>
      </c>
      <c r="Q2150" s="184"/>
      <c r="R2150" s="184"/>
      <c r="S2150" s="184"/>
      <c r="T2150" s="184"/>
      <c r="U2150" s="184"/>
      <c r="V2150" s="184"/>
      <c r="W2150" s="184"/>
      <c r="X2150" s="184"/>
      <c r="Y2150" s="184"/>
      <c r="Z2150" s="184"/>
    </row>
    <row r="2151" spans="1:26" ht="15" customHeight="1">
      <c r="A2151" s="184" t="s">
        <v>1809</v>
      </c>
      <c r="B2151" s="184" t="s">
        <v>3992</v>
      </c>
      <c r="C2151" s="184">
        <v>65</v>
      </c>
      <c r="D2151" s="184">
        <v>65</v>
      </c>
      <c r="E2151" s="184" t="s">
        <v>20</v>
      </c>
      <c r="F2151" s="184">
        <f t="shared" si="33"/>
        <v>65</v>
      </c>
      <c r="G2151" s="184">
        <v>0</v>
      </c>
      <c r="H2151" s="184">
        <v>0</v>
      </c>
      <c r="I2151" s="184">
        <v>65</v>
      </c>
      <c r="J2151" s="184">
        <v>0</v>
      </c>
      <c r="K2151" s="184">
        <v>0</v>
      </c>
      <c r="L2151" s="184">
        <v>0</v>
      </c>
      <c r="M2151" s="184">
        <v>886</v>
      </c>
      <c r="N2151" s="184">
        <v>0</v>
      </c>
      <c r="O2151" s="184">
        <v>0</v>
      </c>
      <c r="P2151" s="184">
        <v>65</v>
      </c>
      <c r="Q2151" s="184"/>
      <c r="R2151" s="184"/>
      <c r="S2151" s="184"/>
      <c r="T2151" s="184"/>
      <c r="U2151" s="184"/>
      <c r="V2151" s="184"/>
      <c r="W2151" s="184"/>
      <c r="X2151" s="184"/>
      <c r="Y2151" s="184"/>
      <c r="Z2151" s="184"/>
    </row>
    <row r="2152" spans="1:26" ht="15" customHeight="1">
      <c r="A2152" s="184" t="s">
        <v>1811</v>
      </c>
      <c r="B2152" s="184" t="s">
        <v>3993</v>
      </c>
      <c r="C2152" s="184">
        <v>73</v>
      </c>
      <c r="D2152" s="184">
        <v>73</v>
      </c>
      <c r="E2152" s="184" t="s">
        <v>20</v>
      </c>
      <c r="F2152" s="184">
        <f t="shared" si="33"/>
        <v>73</v>
      </c>
      <c r="G2152" s="184">
        <v>73</v>
      </c>
      <c r="H2152" s="184">
        <v>0</v>
      </c>
      <c r="I2152" s="184">
        <v>0</v>
      </c>
      <c r="J2152" s="184">
        <v>0</v>
      </c>
      <c r="K2152" s="184">
        <v>0</v>
      </c>
      <c r="L2152" s="184">
        <v>0</v>
      </c>
      <c r="M2152" s="184">
        <v>1041</v>
      </c>
      <c r="N2152" s="184">
        <v>0</v>
      </c>
      <c r="O2152" s="184">
        <v>0</v>
      </c>
      <c r="P2152" s="184">
        <v>28</v>
      </c>
      <c r="Q2152" s="184"/>
      <c r="R2152" s="184"/>
      <c r="S2152" s="184"/>
      <c r="T2152" s="184"/>
      <c r="U2152" s="184"/>
      <c r="V2152" s="184"/>
      <c r="W2152" s="184"/>
      <c r="X2152" s="184"/>
      <c r="Y2152" s="184"/>
      <c r="Z2152" s="184"/>
    </row>
    <row r="2153" spans="1:26" ht="15" customHeight="1">
      <c r="A2153" s="184" t="s">
        <v>1813</v>
      </c>
      <c r="B2153" s="184" t="s">
        <v>3978</v>
      </c>
      <c r="C2153" s="184">
        <v>10</v>
      </c>
      <c r="D2153" s="184">
        <v>10</v>
      </c>
      <c r="E2153" s="184" t="s">
        <v>91</v>
      </c>
      <c r="F2153" s="184">
        <f t="shared" si="33"/>
        <v>10</v>
      </c>
      <c r="G2153" s="184">
        <v>0</v>
      </c>
      <c r="H2153" s="184">
        <v>0</v>
      </c>
      <c r="I2153" s="184">
        <v>10</v>
      </c>
      <c r="J2153" s="184">
        <v>0</v>
      </c>
      <c r="K2153" s="184">
        <v>0</v>
      </c>
      <c r="L2153" s="184">
        <v>1</v>
      </c>
      <c r="M2153" s="184">
        <v>0</v>
      </c>
      <c r="N2153" s="184">
        <v>0</v>
      </c>
      <c r="O2153" s="184">
        <v>0</v>
      </c>
      <c r="P2153" s="184">
        <v>2</v>
      </c>
      <c r="Q2153" s="184"/>
      <c r="R2153" s="184"/>
      <c r="S2153" s="184"/>
      <c r="T2153" s="184"/>
      <c r="U2153" s="184"/>
      <c r="V2153" s="184"/>
      <c r="W2153" s="184"/>
      <c r="X2153" s="184"/>
      <c r="Y2153" s="184"/>
      <c r="Z2153" s="184"/>
    </row>
    <row r="2154" spans="1:26" ht="15" customHeight="1">
      <c r="A2154" s="184" t="s">
        <v>1812</v>
      </c>
      <c r="B2154" s="184" t="s">
        <v>3978</v>
      </c>
      <c r="C2154" s="184">
        <v>0</v>
      </c>
      <c r="D2154" s="184">
        <v>0</v>
      </c>
      <c r="E2154" s="184" t="s">
        <v>20</v>
      </c>
      <c r="F2154" s="184">
        <f t="shared" si="33"/>
        <v>0</v>
      </c>
      <c r="G2154" s="184">
        <v>0</v>
      </c>
      <c r="H2154" s="184">
        <v>0</v>
      </c>
      <c r="I2154" s="184">
        <v>0</v>
      </c>
      <c r="J2154" s="184">
        <v>0</v>
      </c>
      <c r="K2154" s="184">
        <v>0</v>
      </c>
      <c r="L2154" s="184">
        <v>4</v>
      </c>
      <c r="M2154" s="184">
        <v>198</v>
      </c>
      <c r="N2154" s="184">
        <v>0</v>
      </c>
      <c r="O2154" s="184">
        <v>0</v>
      </c>
      <c r="P2154" s="184">
        <v>20</v>
      </c>
      <c r="Q2154" s="184"/>
      <c r="R2154" s="184"/>
      <c r="S2154" s="184"/>
      <c r="T2154" s="184"/>
      <c r="U2154" s="184"/>
      <c r="V2154" s="184"/>
      <c r="W2154" s="184"/>
      <c r="X2154" s="184"/>
      <c r="Y2154" s="184"/>
      <c r="Z2154" s="184"/>
    </row>
    <row r="2155" spans="1:26" ht="15" customHeight="1">
      <c r="A2155" s="184" t="s">
        <v>1814</v>
      </c>
      <c r="B2155" s="184" t="s">
        <v>4783</v>
      </c>
      <c r="C2155" s="184">
        <v>1</v>
      </c>
      <c r="D2155" s="184">
        <v>1</v>
      </c>
      <c r="E2155" s="184" t="s">
        <v>3</v>
      </c>
      <c r="F2155" s="184">
        <f t="shared" si="33"/>
        <v>1</v>
      </c>
      <c r="G2155" s="184">
        <v>1</v>
      </c>
      <c r="H2155" s="184">
        <v>0</v>
      </c>
      <c r="I2155" s="184">
        <v>0</v>
      </c>
      <c r="J2155" s="184">
        <v>0</v>
      </c>
      <c r="K2155" s="184">
        <v>0</v>
      </c>
      <c r="L2155" s="184">
        <v>0</v>
      </c>
      <c r="M2155" s="184">
        <v>0</v>
      </c>
      <c r="N2155" s="184">
        <v>0</v>
      </c>
      <c r="O2155" s="184">
        <v>0</v>
      </c>
      <c r="P2155" s="184">
        <v>0</v>
      </c>
      <c r="Q2155" s="184"/>
      <c r="R2155" s="184"/>
      <c r="S2155" s="184"/>
      <c r="T2155" s="184"/>
      <c r="U2155" s="184"/>
      <c r="V2155" s="184"/>
      <c r="W2155" s="184"/>
      <c r="X2155" s="184"/>
      <c r="Y2155" s="184"/>
      <c r="Z2155" s="184"/>
    </row>
    <row r="2156" spans="1:26" ht="15" customHeight="1">
      <c r="A2156" s="184" t="s">
        <v>1815</v>
      </c>
      <c r="B2156" s="184" t="s">
        <v>4625</v>
      </c>
      <c r="C2156" s="184">
        <v>0</v>
      </c>
      <c r="D2156" s="184">
        <v>0</v>
      </c>
      <c r="E2156" s="184" t="s">
        <v>3</v>
      </c>
      <c r="F2156" s="184">
        <f t="shared" si="33"/>
        <v>0</v>
      </c>
      <c r="G2156" s="184">
        <v>0</v>
      </c>
      <c r="H2156" s="184">
        <v>0</v>
      </c>
      <c r="I2156" s="184">
        <v>0</v>
      </c>
      <c r="J2156" s="184">
        <v>0</v>
      </c>
      <c r="K2156" s="184">
        <v>0</v>
      </c>
      <c r="L2156" s="184">
        <v>9</v>
      </c>
      <c r="M2156" s="184">
        <v>0</v>
      </c>
      <c r="N2156" s="184">
        <v>0</v>
      </c>
      <c r="O2156" s="184">
        <v>0</v>
      </c>
      <c r="P2156" s="184">
        <v>0</v>
      </c>
      <c r="Q2156" s="184"/>
      <c r="R2156" s="184"/>
      <c r="S2156" s="184"/>
      <c r="T2156" s="184"/>
      <c r="U2156" s="184"/>
      <c r="V2156" s="184"/>
      <c r="W2156" s="184"/>
      <c r="X2156" s="184"/>
      <c r="Y2156" s="184"/>
      <c r="Z2156" s="184"/>
    </row>
    <row r="2157" spans="1:26" ht="15" customHeight="1">
      <c r="A2157" s="184" t="s">
        <v>2019</v>
      </c>
      <c r="B2157" s="184" t="s">
        <v>4784</v>
      </c>
      <c r="C2157" s="184">
        <v>0</v>
      </c>
      <c r="D2157" s="184">
        <v>0</v>
      </c>
      <c r="E2157" s="184" t="s">
        <v>3</v>
      </c>
      <c r="F2157" s="184">
        <f t="shared" si="33"/>
        <v>0</v>
      </c>
      <c r="G2157" s="184">
        <v>0</v>
      </c>
      <c r="H2157" s="184">
        <v>0</v>
      </c>
      <c r="I2157" s="184">
        <v>0</v>
      </c>
      <c r="J2157" s="184">
        <v>0</v>
      </c>
      <c r="K2157" s="184">
        <v>0</v>
      </c>
      <c r="L2157" s="184">
        <v>2</v>
      </c>
      <c r="M2157" s="184">
        <v>0</v>
      </c>
      <c r="N2157" s="184">
        <v>0</v>
      </c>
      <c r="O2157" s="184">
        <v>0</v>
      </c>
      <c r="P2157" s="184">
        <v>0</v>
      </c>
      <c r="Q2157" s="184"/>
      <c r="R2157" s="184"/>
      <c r="S2157" s="184"/>
      <c r="T2157" s="184"/>
      <c r="U2157" s="184"/>
      <c r="V2157" s="184"/>
      <c r="W2157" s="184"/>
      <c r="X2157" s="184"/>
      <c r="Y2157" s="184"/>
      <c r="Z2157" s="184"/>
    </row>
    <row r="2158" spans="1:26" ht="15" customHeight="1">
      <c r="A2158" s="184" t="s">
        <v>1818</v>
      </c>
      <c r="B2158" s="184" t="s">
        <v>4673</v>
      </c>
      <c r="C2158" s="184">
        <v>597</v>
      </c>
      <c r="D2158" s="184">
        <v>565</v>
      </c>
      <c r="E2158" s="184" t="s">
        <v>3</v>
      </c>
      <c r="F2158" s="184">
        <f t="shared" si="33"/>
        <v>597</v>
      </c>
      <c r="G2158" s="184">
        <v>597</v>
      </c>
      <c r="H2158" s="184">
        <v>0</v>
      </c>
      <c r="I2158" s="184">
        <v>0</v>
      </c>
      <c r="J2158" s="184">
        <v>0</v>
      </c>
      <c r="K2158" s="184">
        <v>0</v>
      </c>
      <c r="L2158" s="184">
        <v>7</v>
      </c>
      <c r="M2158" s="184">
        <v>0</v>
      </c>
      <c r="N2158" s="184">
        <v>0</v>
      </c>
      <c r="O2158" s="184">
        <v>115</v>
      </c>
      <c r="P2158" s="184">
        <v>0</v>
      </c>
      <c r="Q2158" s="184"/>
      <c r="R2158" s="184"/>
      <c r="S2158" s="184"/>
      <c r="T2158" s="184"/>
      <c r="U2158" s="184"/>
      <c r="V2158" s="184"/>
      <c r="W2158" s="184"/>
      <c r="X2158" s="184"/>
      <c r="Y2158" s="184"/>
      <c r="Z2158" s="184"/>
    </row>
    <row r="2159" spans="1:26" ht="15" customHeight="1">
      <c r="A2159" s="184" t="s">
        <v>2668</v>
      </c>
      <c r="B2159" s="184" t="s">
        <v>3996</v>
      </c>
      <c r="C2159" s="184">
        <v>449</v>
      </c>
      <c r="D2159" s="184">
        <v>449</v>
      </c>
      <c r="E2159" s="184" t="s">
        <v>3</v>
      </c>
      <c r="F2159" s="184">
        <f t="shared" si="33"/>
        <v>449</v>
      </c>
      <c r="G2159" s="184">
        <v>449</v>
      </c>
      <c r="H2159" s="184">
        <v>0</v>
      </c>
      <c r="I2159" s="184">
        <v>0</v>
      </c>
      <c r="J2159" s="184">
        <v>0</v>
      </c>
      <c r="K2159" s="184">
        <v>0</v>
      </c>
      <c r="L2159" s="184">
        <v>44</v>
      </c>
      <c r="M2159" s="184">
        <v>0</v>
      </c>
      <c r="N2159" s="184">
        <v>0</v>
      </c>
      <c r="O2159" s="184">
        <v>0</v>
      </c>
      <c r="P2159" s="184">
        <v>0</v>
      </c>
      <c r="Q2159" s="184"/>
      <c r="R2159" s="184"/>
      <c r="S2159" s="184"/>
      <c r="T2159" s="184"/>
      <c r="U2159" s="184"/>
      <c r="V2159" s="184"/>
      <c r="W2159" s="184"/>
      <c r="X2159" s="184"/>
      <c r="Y2159" s="184"/>
      <c r="Z2159" s="184"/>
    </row>
    <row r="2160" spans="1:26" ht="15" customHeight="1">
      <c r="A2160" s="184" t="s">
        <v>4761</v>
      </c>
      <c r="B2160" s="184" t="s">
        <v>4958</v>
      </c>
      <c r="C2160" s="184">
        <v>2</v>
      </c>
      <c r="D2160" s="184">
        <v>-4</v>
      </c>
      <c r="E2160" s="184" t="s">
        <v>3</v>
      </c>
      <c r="F2160" s="184">
        <f t="shared" si="33"/>
        <v>0</v>
      </c>
      <c r="G2160" s="184">
        <v>0</v>
      </c>
      <c r="H2160" s="184">
        <v>0</v>
      </c>
      <c r="I2160" s="184">
        <v>0</v>
      </c>
      <c r="J2160" s="184">
        <v>0</v>
      </c>
      <c r="K2160" s="184">
        <v>0</v>
      </c>
      <c r="L2160" s="184">
        <v>18</v>
      </c>
      <c r="M2160" s="184">
        <v>195</v>
      </c>
      <c r="N2160" s="184">
        <v>0</v>
      </c>
      <c r="O2160" s="184">
        <v>134</v>
      </c>
      <c r="P2160" s="184">
        <v>0</v>
      </c>
      <c r="Q2160" s="184"/>
      <c r="R2160" s="184"/>
      <c r="S2160" s="184"/>
      <c r="T2160" s="184"/>
      <c r="U2160" s="184"/>
      <c r="V2160" s="184"/>
      <c r="W2160" s="184"/>
      <c r="X2160" s="184"/>
      <c r="Y2160" s="184"/>
      <c r="Z2160" s="184"/>
    </row>
    <row r="2161" spans="1:26" ht="15" customHeight="1">
      <c r="A2161" s="184" t="s">
        <v>5071</v>
      </c>
      <c r="B2161" s="184" t="s">
        <v>5246</v>
      </c>
      <c r="C2161" s="184">
        <v>337</v>
      </c>
      <c r="D2161" s="184">
        <v>327</v>
      </c>
      <c r="E2161" s="184" t="s">
        <v>3</v>
      </c>
      <c r="F2161" s="184">
        <f t="shared" si="33"/>
        <v>327</v>
      </c>
      <c r="G2161" s="184">
        <v>327</v>
      </c>
      <c r="H2161" s="184">
        <v>0</v>
      </c>
      <c r="I2161" s="184">
        <v>0</v>
      </c>
      <c r="J2161" s="184">
        <v>0</v>
      </c>
      <c r="K2161" s="184">
        <v>0</v>
      </c>
      <c r="L2161" s="184">
        <v>0</v>
      </c>
      <c r="M2161" s="184">
        <v>8</v>
      </c>
      <c r="N2161" s="184">
        <v>0</v>
      </c>
      <c r="O2161" s="184">
        <v>0</v>
      </c>
      <c r="P2161" s="184">
        <v>0</v>
      </c>
      <c r="Q2161" s="184"/>
      <c r="R2161" s="184"/>
      <c r="S2161" s="184"/>
      <c r="T2161" s="184"/>
      <c r="U2161" s="184"/>
      <c r="V2161" s="184"/>
      <c r="W2161" s="184"/>
      <c r="X2161" s="184"/>
      <c r="Y2161" s="184"/>
      <c r="Z2161" s="184"/>
    </row>
    <row r="2162" spans="1:26" ht="15" customHeight="1">
      <c r="A2162" s="184" t="s">
        <v>1821</v>
      </c>
      <c r="B2162" s="184" t="s">
        <v>4678</v>
      </c>
      <c r="C2162" s="184">
        <v>400</v>
      </c>
      <c r="D2162" s="184">
        <v>182</v>
      </c>
      <c r="E2162" s="184" t="s">
        <v>3</v>
      </c>
      <c r="F2162" s="184">
        <f t="shared" si="33"/>
        <v>182</v>
      </c>
      <c r="G2162" s="184">
        <v>182</v>
      </c>
      <c r="H2162" s="184">
        <v>0</v>
      </c>
      <c r="I2162" s="184">
        <v>0</v>
      </c>
      <c r="J2162" s="184">
        <v>0</v>
      </c>
      <c r="K2162" s="184">
        <v>0</v>
      </c>
      <c r="L2162" s="184">
        <v>11</v>
      </c>
      <c r="M2162" s="184">
        <v>0</v>
      </c>
      <c r="N2162" s="184">
        <v>0</v>
      </c>
      <c r="O2162" s="184">
        <v>0</v>
      </c>
      <c r="P2162" s="184">
        <v>0</v>
      </c>
      <c r="Q2162" s="184"/>
      <c r="R2162" s="184"/>
      <c r="S2162" s="184"/>
      <c r="T2162" s="184"/>
      <c r="U2162" s="184"/>
      <c r="V2162" s="184"/>
      <c r="W2162" s="184"/>
      <c r="X2162" s="184"/>
      <c r="Y2162" s="184"/>
      <c r="Z2162" s="184"/>
    </row>
    <row r="2163" spans="1:26" ht="15" customHeight="1">
      <c r="A2163" s="184" t="s">
        <v>2486</v>
      </c>
      <c r="B2163" s="184" t="s">
        <v>3994</v>
      </c>
      <c r="C2163" s="184">
        <v>270</v>
      </c>
      <c r="D2163" s="184">
        <v>270</v>
      </c>
      <c r="E2163" s="184" t="s">
        <v>3</v>
      </c>
      <c r="F2163" s="184">
        <f t="shared" si="33"/>
        <v>270</v>
      </c>
      <c r="G2163" s="184">
        <v>270</v>
      </c>
      <c r="H2163" s="184">
        <v>0</v>
      </c>
      <c r="I2163" s="184">
        <v>0</v>
      </c>
      <c r="J2163" s="184">
        <v>0</v>
      </c>
      <c r="K2163" s="184">
        <v>0</v>
      </c>
      <c r="L2163" s="184">
        <v>4</v>
      </c>
      <c r="M2163" s="184">
        <v>0</v>
      </c>
      <c r="N2163" s="184">
        <v>0</v>
      </c>
      <c r="O2163" s="184">
        <v>6</v>
      </c>
      <c r="P2163" s="184">
        <v>0</v>
      </c>
      <c r="Q2163" s="184"/>
      <c r="R2163" s="184"/>
      <c r="S2163" s="184"/>
      <c r="T2163" s="184"/>
      <c r="U2163" s="184"/>
      <c r="V2163" s="184"/>
      <c r="W2163" s="184"/>
      <c r="X2163" s="184"/>
      <c r="Y2163" s="184"/>
      <c r="Z2163" s="184"/>
    </row>
    <row r="2164" spans="1:26" ht="15" customHeight="1">
      <c r="A2164" s="184" t="s">
        <v>3139</v>
      </c>
      <c r="B2164" s="184" t="s">
        <v>4626</v>
      </c>
      <c r="C2164" s="184">
        <v>0</v>
      </c>
      <c r="D2164" s="184">
        <v>0</v>
      </c>
      <c r="E2164" s="184" t="s">
        <v>3</v>
      </c>
      <c r="F2164" s="184">
        <f t="shared" si="33"/>
        <v>0</v>
      </c>
      <c r="G2164" s="184">
        <v>0</v>
      </c>
      <c r="H2164" s="184">
        <v>0</v>
      </c>
      <c r="I2164" s="184">
        <v>0</v>
      </c>
      <c r="J2164" s="184">
        <v>0</v>
      </c>
      <c r="K2164" s="184">
        <v>0</v>
      </c>
      <c r="L2164" s="184">
        <v>3</v>
      </c>
      <c r="M2164" s="184">
        <v>138</v>
      </c>
      <c r="N2164" s="184">
        <v>0</v>
      </c>
      <c r="O2164" s="184">
        <v>0</v>
      </c>
      <c r="P2164" s="184">
        <v>0</v>
      </c>
      <c r="Q2164" s="184"/>
      <c r="R2164" s="184"/>
      <c r="S2164" s="184"/>
      <c r="T2164" s="184"/>
      <c r="U2164" s="184"/>
      <c r="V2164" s="184"/>
      <c r="W2164" s="184"/>
      <c r="X2164" s="184"/>
      <c r="Y2164" s="184"/>
      <c r="Z2164" s="184"/>
    </row>
    <row r="2165" spans="1:26" ht="15" customHeight="1">
      <c r="A2165" s="184" t="s">
        <v>2290</v>
      </c>
      <c r="B2165" s="184" t="s">
        <v>5228</v>
      </c>
      <c r="C2165" s="184">
        <v>4</v>
      </c>
      <c r="D2165" s="184">
        <v>4</v>
      </c>
      <c r="E2165" s="184" t="s">
        <v>3</v>
      </c>
      <c r="F2165" s="184">
        <f t="shared" si="33"/>
        <v>4</v>
      </c>
      <c r="G2165" s="184">
        <v>4</v>
      </c>
      <c r="H2165" s="184">
        <v>0</v>
      </c>
      <c r="I2165" s="184">
        <v>0</v>
      </c>
      <c r="J2165" s="184">
        <v>0</v>
      </c>
      <c r="K2165" s="184">
        <v>0</v>
      </c>
      <c r="L2165" s="184">
        <v>0</v>
      </c>
      <c r="M2165" s="184">
        <v>0</v>
      </c>
      <c r="N2165" s="184">
        <v>0</v>
      </c>
      <c r="O2165" s="184">
        <v>0</v>
      </c>
      <c r="P2165" s="184">
        <v>0</v>
      </c>
      <c r="Q2165" s="184"/>
      <c r="R2165" s="184"/>
      <c r="S2165" s="184"/>
      <c r="T2165" s="184"/>
      <c r="U2165" s="184"/>
      <c r="V2165" s="184"/>
      <c r="W2165" s="184"/>
      <c r="X2165" s="184"/>
      <c r="Y2165" s="184"/>
      <c r="Z2165" s="184"/>
    </row>
    <row r="2166" spans="1:26" ht="15" customHeight="1">
      <c r="A2166" s="184" t="s">
        <v>2141</v>
      </c>
      <c r="B2166" s="184" t="s">
        <v>4627</v>
      </c>
      <c r="C2166" s="184">
        <v>346</v>
      </c>
      <c r="D2166" s="184">
        <v>346</v>
      </c>
      <c r="E2166" s="184" t="s">
        <v>3</v>
      </c>
      <c r="F2166" s="184">
        <f t="shared" si="33"/>
        <v>346</v>
      </c>
      <c r="G2166" s="184">
        <v>346</v>
      </c>
      <c r="H2166" s="184">
        <v>0</v>
      </c>
      <c r="I2166" s="184">
        <v>0</v>
      </c>
      <c r="J2166" s="184">
        <v>0</v>
      </c>
      <c r="K2166" s="184">
        <v>0</v>
      </c>
      <c r="L2166" s="184">
        <v>0</v>
      </c>
      <c r="M2166" s="184">
        <v>0</v>
      </c>
      <c r="N2166" s="184">
        <v>0</v>
      </c>
      <c r="O2166" s="184">
        <v>0</v>
      </c>
      <c r="P2166" s="184">
        <v>0</v>
      </c>
      <c r="Q2166" s="184"/>
      <c r="R2166" s="184"/>
      <c r="S2166" s="184"/>
      <c r="T2166" s="184"/>
      <c r="U2166" s="184"/>
      <c r="V2166" s="184"/>
      <c r="W2166" s="184"/>
      <c r="X2166" s="184"/>
      <c r="Y2166" s="184"/>
      <c r="Z2166" s="184"/>
    </row>
    <row r="2167" spans="1:26" ht="15" customHeight="1">
      <c r="A2167" s="184" t="s">
        <v>2143</v>
      </c>
      <c r="B2167" s="184" t="s">
        <v>3995</v>
      </c>
      <c r="C2167" s="184">
        <v>205</v>
      </c>
      <c r="D2167" s="184">
        <v>205</v>
      </c>
      <c r="E2167" s="184" t="s">
        <v>3</v>
      </c>
      <c r="F2167" s="184">
        <f t="shared" si="33"/>
        <v>205</v>
      </c>
      <c r="G2167" s="184">
        <v>205</v>
      </c>
      <c r="H2167" s="184">
        <v>0</v>
      </c>
      <c r="I2167" s="184">
        <v>0</v>
      </c>
      <c r="J2167" s="184">
        <v>0</v>
      </c>
      <c r="K2167" s="184">
        <v>0</v>
      </c>
      <c r="L2167" s="184">
        <v>0</v>
      </c>
      <c r="M2167" s="184">
        <v>0</v>
      </c>
      <c r="N2167" s="184">
        <v>0</v>
      </c>
      <c r="O2167" s="184">
        <v>0</v>
      </c>
      <c r="P2167" s="184">
        <v>0</v>
      </c>
      <c r="Q2167" s="184"/>
      <c r="R2167" s="184"/>
      <c r="S2167" s="184"/>
      <c r="T2167" s="184"/>
      <c r="U2167" s="184"/>
      <c r="V2167" s="184"/>
      <c r="W2167" s="184"/>
      <c r="X2167" s="184"/>
      <c r="Y2167" s="184"/>
      <c r="Z2167" s="184"/>
    </row>
    <row r="2168" spans="1:26" ht="15" customHeight="1">
      <c r="A2168" s="184" t="s">
        <v>1824</v>
      </c>
      <c r="B2168" s="184" t="s">
        <v>4628</v>
      </c>
      <c r="C2168" s="184">
        <v>451</v>
      </c>
      <c r="D2168" s="184">
        <v>406</v>
      </c>
      <c r="E2168" s="184" t="s">
        <v>3</v>
      </c>
      <c r="F2168" s="184">
        <f t="shared" si="33"/>
        <v>406</v>
      </c>
      <c r="G2168" s="184">
        <v>406</v>
      </c>
      <c r="H2168" s="184">
        <v>0</v>
      </c>
      <c r="I2168" s="184">
        <v>0</v>
      </c>
      <c r="J2168" s="184">
        <v>0</v>
      </c>
      <c r="K2168" s="184">
        <v>0</v>
      </c>
      <c r="L2168" s="184">
        <v>3</v>
      </c>
      <c r="M2168" s="184">
        <v>0</v>
      </c>
      <c r="N2168" s="184">
        <v>0</v>
      </c>
      <c r="O2168" s="184">
        <v>24</v>
      </c>
      <c r="P2168" s="184">
        <v>21</v>
      </c>
      <c r="Q2168" s="184"/>
      <c r="R2168" s="184"/>
      <c r="S2168" s="184"/>
      <c r="T2168" s="184"/>
      <c r="U2168" s="184"/>
      <c r="V2168" s="184"/>
      <c r="W2168" s="184"/>
      <c r="X2168" s="184"/>
      <c r="Y2168" s="184"/>
      <c r="Z2168" s="184"/>
    </row>
    <row r="2169" spans="1:26" ht="15" customHeight="1">
      <c r="A2169" s="184" t="s">
        <v>1825</v>
      </c>
      <c r="B2169" s="184" t="s">
        <v>4694</v>
      </c>
      <c r="C2169" s="184">
        <v>0</v>
      </c>
      <c r="D2169" s="184">
        <v>0</v>
      </c>
      <c r="E2169" s="184" t="s">
        <v>3</v>
      </c>
      <c r="F2169" s="184">
        <f t="shared" si="33"/>
        <v>0</v>
      </c>
      <c r="G2169" s="184">
        <v>0</v>
      </c>
      <c r="H2169" s="184">
        <v>0</v>
      </c>
      <c r="I2169" s="184">
        <v>0</v>
      </c>
      <c r="J2169" s="184">
        <v>0</v>
      </c>
      <c r="K2169" s="184">
        <v>0</v>
      </c>
      <c r="L2169" s="184">
        <v>1</v>
      </c>
      <c r="M2169" s="184">
        <v>0</v>
      </c>
      <c r="N2169" s="184">
        <v>0</v>
      </c>
      <c r="O2169" s="184">
        <v>89</v>
      </c>
      <c r="P2169" s="184">
        <v>1</v>
      </c>
      <c r="Q2169" s="184"/>
      <c r="R2169" s="184"/>
      <c r="S2169" s="184"/>
      <c r="T2169" s="184"/>
      <c r="U2169" s="184"/>
      <c r="V2169" s="184"/>
      <c r="W2169" s="184"/>
      <c r="X2169" s="184"/>
      <c r="Y2169" s="184"/>
      <c r="Z2169" s="184"/>
    </row>
    <row r="2170" spans="1:26" ht="15" customHeight="1">
      <c r="A2170" s="184" t="s">
        <v>1826</v>
      </c>
      <c r="B2170" s="184" t="s">
        <v>4695</v>
      </c>
      <c r="C2170" s="184">
        <v>0</v>
      </c>
      <c r="D2170" s="184">
        <v>0</v>
      </c>
      <c r="E2170" s="184" t="s">
        <v>3</v>
      </c>
      <c r="F2170" s="184">
        <f t="shared" si="33"/>
        <v>0</v>
      </c>
      <c r="G2170" s="184">
        <v>0</v>
      </c>
      <c r="H2170" s="184">
        <v>0</v>
      </c>
      <c r="I2170" s="184">
        <v>0</v>
      </c>
      <c r="J2170" s="184">
        <v>0</v>
      </c>
      <c r="K2170" s="184">
        <v>0</v>
      </c>
      <c r="L2170" s="184">
        <v>0</v>
      </c>
      <c r="M2170" s="184">
        <v>0</v>
      </c>
      <c r="N2170" s="184">
        <v>0</v>
      </c>
      <c r="O2170" s="184">
        <v>0</v>
      </c>
      <c r="P2170" s="184">
        <v>4</v>
      </c>
      <c r="Q2170" s="184"/>
      <c r="R2170" s="184"/>
      <c r="S2170" s="184"/>
      <c r="T2170" s="184"/>
      <c r="U2170" s="184"/>
      <c r="V2170" s="184"/>
      <c r="W2170" s="184"/>
      <c r="X2170" s="184"/>
      <c r="Y2170" s="184"/>
      <c r="Z2170" s="184"/>
    </row>
    <row r="2171" spans="1:26" ht="15" customHeight="1">
      <c r="A2171" s="184" t="s">
        <v>1827</v>
      </c>
      <c r="B2171" s="184" t="s">
        <v>4629</v>
      </c>
      <c r="C2171" s="184">
        <v>0</v>
      </c>
      <c r="D2171" s="184">
        <v>0</v>
      </c>
      <c r="E2171" s="184" t="s">
        <v>3</v>
      </c>
      <c r="F2171" s="184">
        <f t="shared" si="33"/>
        <v>0</v>
      </c>
      <c r="G2171" s="184">
        <v>0</v>
      </c>
      <c r="H2171" s="184">
        <v>0</v>
      </c>
      <c r="I2171" s="184">
        <v>0</v>
      </c>
      <c r="J2171" s="184">
        <v>0</v>
      </c>
      <c r="K2171" s="184">
        <v>0</v>
      </c>
      <c r="L2171" s="184">
        <v>0</v>
      </c>
      <c r="M2171" s="184">
        <v>0</v>
      </c>
      <c r="N2171" s="184">
        <v>0</v>
      </c>
      <c r="O2171" s="184">
        <v>0</v>
      </c>
      <c r="P2171" s="184">
        <v>7</v>
      </c>
      <c r="Q2171" s="184"/>
      <c r="R2171" s="184"/>
      <c r="S2171" s="184"/>
      <c r="T2171" s="184"/>
      <c r="U2171" s="184"/>
      <c r="V2171" s="184"/>
      <c r="W2171" s="184"/>
      <c r="X2171" s="184"/>
      <c r="Y2171" s="184"/>
      <c r="Z2171" s="184"/>
    </row>
    <row r="2172" spans="1:26" ht="15" customHeight="1">
      <c r="A2172" s="184" t="s">
        <v>1829</v>
      </c>
      <c r="B2172" s="184" t="s">
        <v>4704</v>
      </c>
      <c r="C2172" s="184">
        <v>193</v>
      </c>
      <c r="D2172" s="184">
        <v>193</v>
      </c>
      <c r="E2172" s="184" t="s">
        <v>3</v>
      </c>
      <c r="F2172" s="184">
        <f t="shared" si="33"/>
        <v>193</v>
      </c>
      <c r="G2172" s="184">
        <v>193</v>
      </c>
      <c r="H2172" s="184">
        <v>0</v>
      </c>
      <c r="I2172" s="184">
        <v>0</v>
      </c>
      <c r="J2172" s="184">
        <v>0</v>
      </c>
      <c r="K2172" s="184">
        <v>0</v>
      </c>
      <c r="L2172" s="184">
        <v>6</v>
      </c>
      <c r="M2172" s="184">
        <v>0</v>
      </c>
      <c r="N2172" s="184">
        <v>0</v>
      </c>
      <c r="O2172" s="184">
        <v>0</v>
      </c>
      <c r="P2172" s="184">
        <v>0</v>
      </c>
      <c r="Q2172" s="184"/>
      <c r="R2172" s="184"/>
      <c r="S2172" s="184"/>
      <c r="T2172" s="184"/>
      <c r="U2172" s="184"/>
      <c r="V2172" s="184"/>
      <c r="W2172" s="184"/>
      <c r="X2172" s="184"/>
      <c r="Y2172" s="184"/>
      <c r="Z2172" s="184"/>
    </row>
    <row r="2173" spans="1:26" ht="15" customHeight="1">
      <c r="A2173" s="184" t="s">
        <v>1830</v>
      </c>
      <c r="B2173" s="184" t="s">
        <v>4630</v>
      </c>
      <c r="C2173" s="184">
        <v>141</v>
      </c>
      <c r="D2173" s="184">
        <v>131</v>
      </c>
      <c r="E2173" s="184" t="s">
        <v>3</v>
      </c>
      <c r="F2173" s="184">
        <f t="shared" si="33"/>
        <v>131</v>
      </c>
      <c r="G2173" s="184">
        <v>131</v>
      </c>
      <c r="H2173" s="184">
        <v>0</v>
      </c>
      <c r="I2173" s="184">
        <v>0</v>
      </c>
      <c r="J2173" s="184">
        <v>0</v>
      </c>
      <c r="K2173" s="184">
        <v>0</v>
      </c>
      <c r="L2173" s="184">
        <v>0</v>
      </c>
      <c r="M2173" s="184">
        <v>0</v>
      </c>
      <c r="N2173" s="184">
        <v>0</v>
      </c>
      <c r="O2173" s="184">
        <v>0</v>
      </c>
      <c r="P2173" s="184">
        <v>0</v>
      </c>
      <c r="Q2173" s="184"/>
      <c r="R2173" s="184"/>
      <c r="S2173" s="184"/>
      <c r="T2173" s="184"/>
      <c r="U2173" s="184"/>
      <c r="V2173" s="184"/>
      <c r="W2173" s="184"/>
      <c r="X2173" s="184"/>
      <c r="Y2173" s="184"/>
      <c r="Z2173" s="184"/>
    </row>
    <row r="2174" spans="1:26" ht="15" customHeight="1">
      <c r="A2174" s="184" t="s">
        <v>1831</v>
      </c>
      <c r="B2174" s="184" t="s">
        <v>5213</v>
      </c>
      <c r="C2174" s="184">
        <v>50</v>
      </c>
      <c r="D2174" s="184">
        <v>50</v>
      </c>
      <c r="E2174" s="184" t="s">
        <v>3</v>
      </c>
      <c r="F2174" s="184">
        <f t="shared" si="33"/>
        <v>50</v>
      </c>
      <c r="G2174" s="184">
        <v>50</v>
      </c>
      <c r="H2174" s="184">
        <v>0</v>
      </c>
      <c r="I2174" s="184">
        <v>0</v>
      </c>
      <c r="J2174" s="184">
        <v>0</v>
      </c>
      <c r="K2174" s="184">
        <v>0</v>
      </c>
      <c r="L2174" s="184">
        <v>0</v>
      </c>
      <c r="M2174" s="184">
        <v>0</v>
      </c>
      <c r="N2174" s="184">
        <v>0</v>
      </c>
      <c r="O2174" s="184">
        <v>0</v>
      </c>
      <c r="P2174" s="184">
        <v>0</v>
      </c>
      <c r="Q2174" s="184"/>
      <c r="R2174" s="184"/>
      <c r="S2174" s="184"/>
      <c r="T2174" s="184"/>
      <c r="U2174" s="184"/>
      <c r="V2174" s="184"/>
      <c r="W2174" s="184"/>
      <c r="X2174" s="184"/>
      <c r="Y2174" s="184"/>
      <c r="Z2174" s="184"/>
    </row>
    <row r="2175" spans="1:26" ht="15" customHeight="1">
      <c r="A2175" s="184" t="s">
        <v>1832</v>
      </c>
      <c r="B2175" s="184" t="s">
        <v>3998</v>
      </c>
      <c r="C2175" s="184">
        <v>0</v>
      </c>
      <c r="D2175" s="184">
        <v>0</v>
      </c>
      <c r="E2175" s="184" t="s">
        <v>3</v>
      </c>
      <c r="F2175" s="184">
        <f t="shared" si="33"/>
        <v>0</v>
      </c>
      <c r="G2175" s="184">
        <v>0</v>
      </c>
      <c r="H2175" s="184">
        <v>0</v>
      </c>
      <c r="I2175" s="184">
        <v>0</v>
      </c>
      <c r="J2175" s="184">
        <v>0</v>
      </c>
      <c r="K2175" s="184">
        <v>0</v>
      </c>
      <c r="L2175" s="184">
        <v>10</v>
      </c>
      <c r="M2175" s="184">
        <v>0</v>
      </c>
      <c r="N2175" s="184">
        <v>0</v>
      </c>
      <c r="O2175" s="184">
        <v>62</v>
      </c>
      <c r="P2175" s="184">
        <v>264</v>
      </c>
      <c r="Q2175" s="184"/>
      <c r="R2175" s="184"/>
      <c r="S2175" s="184"/>
      <c r="T2175" s="184"/>
      <c r="U2175" s="184"/>
      <c r="V2175" s="184"/>
      <c r="W2175" s="184"/>
      <c r="X2175" s="184"/>
      <c r="Y2175" s="184"/>
      <c r="Z2175" s="184"/>
    </row>
    <row r="2176" spans="1:26" ht="15" customHeight="1">
      <c r="A2176" s="184" t="s">
        <v>1833</v>
      </c>
      <c r="B2176" s="184" t="s">
        <v>3997</v>
      </c>
      <c r="C2176" s="184">
        <v>0</v>
      </c>
      <c r="D2176" s="184">
        <v>-7</v>
      </c>
      <c r="E2176" s="184" t="s">
        <v>3</v>
      </c>
      <c r="F2176" s="184">
        <f t="shared" si="33"/>
        <v>0</v>
      </c>
      <c r="G2176" s="184">
        <v>0</v>
      </c>
      <c r="H2176" s="184">
        <v>0</v>
      </c>
      <c r="I2176" s="184">
        <v>0</v>
      </c>
      <c r="J2176" s="184">
        <v>0</v>
      </c>
      <c r="K2176" s="184">
        <v>0</v>
      </c>
      <c r="L2176" s="184">
        <v>0</v>
      </c>
      <c r="M2176" s="184">
        <v>249</v>
      </c>
      <c r="N2176" s="184">
        <v>0</v>
      </c>
      <c r="O2176" s="184">
        <v>0</v>
      </c>
      <c r="P2176" s="184">
        <v>0</v>
      </c>
      <c r="Q2176" s="184"/>
      <c r="R2176" s="184"/>
      <c r="S2176" s="184"/>
      <c r="T2176" s="184"/>
      <c r="U2176" s="184"/>
      <c r="V2176" s="184"/>
      <c r="W2176" s="184"/>
      <c r="X2176" s="184"/>
      <c r="Y2176" s="184"/>
      <c r="Z2176" s="184"/>
    </row>
    <row r="2177" spans="1:26" ht="15" customHeight="1">
      <c r="A2177" s="184" t="s">
        <v>1834</v>
      </c>
      <c r="B2177" s="184" t="s">
        <v>4631</v>
      </c>
      <c r="C2177" s="184">
        <v>0</v>
      </c>
      <c r="D2177" s="184">
        <v>0</v>
      </c>
      <c r="E2177" s="184" t="s">
        <v>20</v>
      </c>
      <c r="F2177" s="184">
        <f t="shared" si="33"/>
        <v>0</v>
      </c>
      <c r="G2177" s="184">
        <v>0</v>
      </c>
      <c r="H2177" s="184">
        <v>0</v>
      </c>
      <c r="I2177" s="184">
        <v>0</v>
      </c>
      <c r="J2177" s="184">
        <v>0</v>
      </c>
      <c r="K2177" s="184">
        <v>0</v>
      </c>
      <c r="L2177" s="184">
        <v>0</v>
      </c>
      <c r="M2177" s="184">
        <v>0</v>
      </c>
      <c r="N2177" s="184">
        <v>0</v>
      </c>
      <c r="O2177" s="184">
        <v>0</v>
      </c>
      <c r="P2177" s="184">
        <v>2</v>
      </c>
      <c r="Q2177" s="184"/>
      <c r="R2177" s="184"/>
      <c r="S2177" s="184"/>
      <c r="T2177" s="184"/>
      <c r="U2177" s="184"/>
      <c r="V2177" s="184"/>
      <c r="W2177" s="184"/>
      <c r="X2177" s="184"/>
      <c r="Y2177" s="184"/>
      <c r="Z2177" s="184"/>
    </row>
    <row r="2178" spans="1:26" ht="15" customHeight="1">
      <c r="A2178" s="184" t="s">
        <v>4732</v>
      </c>
      <c r="B2178" s="184" t="s">
        <v>4884</v>
      </c>
      <c r="C2178" s="184">
        <v>65</v>
      </c>
      <c r="D2178" s="184">
        <v>64</v>
      </c>
      <c r="E2178" s="184" t="s">
        <v>20</v>
      </c>
      <c r="F2178" s="184">
        <f t="shared" ref="F2178:F2216" si="34">G2178+I2178+J2178+K2178</f>
        <v>64</v>
      </c>
      <c r="G2178" s="184">
        <v>64</v>
      </c>
      <c r="H2178" s="184">
        <v>0</v>
      </c>
      <c r="I2178" s="184">
        <v>0</v>
      </c>
      <c r="J2178" s="184">
        <v>0</v>
      </c>
      <c r="K2178" s="184">
        <v>0</v>
      </c>
      <c r="L2178" s="184">
        <v>0</v>
      </c>
      <c r="M2178" s="184">
        <v>246</v>
      </c>
      <c r="N2178" s="184">
        <v>0</v>
      </c>
      <c r="O2178" s="184">
        <v>0</v>
      </c>
      <c r="P2178" s="184">
        <v>86</v>
      </c>
      <c r="Q2178" s="184"/>
      <c r="R2178" s="184"/>
      <c r="S2178" s="184"/>
      <c r="T2178" s="184"/>
      <c r="U2178" s="184"/>
      <c r="V2178" s="184"/>
      <c r="W2178" s="184"/>
      <c r="X2178" s="184"/>
      <c r="Y2178" s="184"/>
      <c r="Z2178" s="184"/>
    </row>
    <row r="2179" spans="1:26" ht="15" customHeight="1">
      <c r="A2179" s="184" t="s">
        <v>4877</v>
      </c>
      <c r="B2179" s="184" t="s">
        <v>4977</v>
      </c>
      <c r="C2179" s="184">
        <v>0</v>
      </c>
      <c r="D2179" s="184">
        <v>0</v>
      </c>
      <c r="E2179" s="184" t="s">
        <v>20</v>
      </c>
      <c r="F2179" s="184">
        <f t="shared" si="34"/>
        <v>0</v>
      </c>
      <c r="G2179" s="184">
        <v>0</v>
      </c>
      <c r="H2179" s="184">
        <v>0</v>
      </c>
      <c r="I2179" s="184">
        <v>0</v>
      </c>
      <c r="J2179" s="184">
        <v>0</v>
      </c>
      <c r="K2179" s="184">
        <v>0</v>
      </c>
      <c r="L2179" s="184">
        <v>0</v>
      </c>
      <c r="M2179" s="184">
        <v>50</v>
      </c>
      <c r="N2179" s="184">
        <v>0</v>
      </c>
      <c r="O2179" s="184">
        <v>17</v>
      </c>
      <c r="P2179" s="184">
        <v>58</v>
      </c>
      <c r="Q2179" s="184"/>
      <c r="R2179" s="184"/>
      <c r="S2179" s="184"/>
      <c r="T2179" s="184"/>
      <c r="U2179" s="184"/>
      <c r="V2179" s="184"/>
      <c r="W2179" s="184"/>
      <c r="X2179" s="184"/>
      <c r="Y2179" s="184"/>
      <c r="Z2179" s="184"/>
    </row>
    <row r="2180" spans="1:26" ht="15" customHeight="1">
      <c r="A2180" s="184" t="s">
        <v>2715</v>
      </c>
      <c r="B2180" s="184" t="s">
        <v>4632</v>
      </c>
      <c r="C2180" s="184">
        <v>190</v>
      </c>
      <c r="D2180" s="184">
        <v>190</v>
      </c>
      <c r="E2180" s="184" t="s">
        <v>20</v>
      </c>
      <c r="F2180" s="184">
        <f t="shared" si="34"/>
        <v>190</v>
      </c>
      <c r="G2180" s="184">
        <v>0</v>
      </c>
      <c r="H2180" s="184">
        <v>0</v>
      </c>
      <c r="I2180" s="184">
        <v>190</v>
      </c>
      <c r="J2180" s="184">
        <v>0</v>
      </c>
      <c r="K2180" s="184">
        <v>0</v>
      </c>
      <c r="L2180" s="184">
        <v>0</v>
      </c>
      <c r="M2180" s="184">
        <v>221</v>
      </c>
      <c r="N2180" s="184">
        <v>0</v>
      </c>
      <c r="O2180" s="184">
        <v>0</v>
      </c>
      <c r="P2180" s="184">
        <v>29</v>
      </c>
      <c r="Q2180" s="184"/>
      <c r="R2180" s="184"/>
      <c r="S2180" s="184"/>
      <c r="T2180" s="184"/>
      <c r="U2180" s="184"/>
      <c r="V2180" s="184"/>
      <c r="W2180" s="184"/>
      <c r="X2180" s="184"/>
      <c r="Y2180" s="184"/>
      <c r="Z2180" s="184"/>
    </row>
    <row r="2181" spans="1:26" ht="15" customHeight="1">
      <c r="A2181" s="184" t="s">
        <v>3151</v>
      </c>
      <c r="B2181" s="184" t="s">
        <v>3999</v>
      </c>
      <c r="C2181" s="184">
        <v>20</v>
      </c>
      <c r="D2181" s="184">
        <v>20</v>
      </c>
      <c r="E2181" s="184" t="s">
        <v>20</v>
      </c>
      <c r="F2181" s="184">
        <f t="shared" si="34"/>
        <v>20</v>
      </c>
      <c r="G2181" s="184">
        <v>20</v>
      </c>
      <c r="H2181" s="184">
        <v>0</v>
      </c>
      <c r="I2181" s="184">
        <v>0</v>
      </c>
      <c r="J2181" s="184">
        <v>0</v>
      </c>
      <c r="K2181" s="184">
        <v>0</v>
      </c>
      <c r="L2181" s="184">
        <v>0</v>
      </c>
      <c r="M2181" s="184">
        <v>153</v>
      </c>
      <c r="N2181" s="184">
        <v>0</v>
      </c>
      <c r="O2181" s="184">
        <v>15</v>
      </c>
      <c r="P2181" s="184">
        <v>19</v>
      </c>
      <c r="Q2181" s="184"/>
      <c r="R2181" s="184"/>
      <c r="S2181" s="184"/>
      <c r="T2181" s="184"/>
      <c r="U2181" s="184"/>
      <c r="V2181" s="184"/>
      <c r="W2181" s="184"/>
      <c r="X2181" s="184"/>
      <c r="Y2181" s="184"/>
      <c r="Z2181" s="184"/>
    </row>
    <row r="2182" spans="1:26" ht="15" customHeight="1">
      <c r="A2182" s="184" t="s">
        <v>1837</v>
      </c>
      <c r="B2182" s="184" t="s">
        <v>4000</v>
      </c>
      <c r="C2182" s="184">
        <v>190</v>
      </c>
      <c r="D2182" s="184">
        <v>151</v>
      </c>
      <c r="E2182" s="184" t="s">
        <v>3</v>
      </c>
      <c r="F2182" s="184">
        <f t="shared" si="34"/>
        <v>151</v>
      </c>
      <c r="G2182" s="184">
        <v>0</v>
      </c>
      <c r="H2182" s="184">
        <v>0</v>
      </c>
      <c r="I2182" s="184">
        <v>151</v>
      </c>
      <c r="J2182" s="184">
        <v>0</v>
      </c>
      <c r="K2182" s="184">
        <v>0</v>
      </c>
      <c r="L2182" s="184">
        <v>136</v>
      </c>
      <c r="M2182" s="184">
        <v>2000</v>
      </c>
      <c r="N2182" s="184">
        <v>0</v>
      </c>
      <c r="O2182" s="184">
        <v>0</v>
      </c>
      <c r="P2182" s="184">
        <v>422</v>
      </c>
      <c r="Q2182" s="184"/>
      <c r="R2182" s="184"/>
      <c r="S2182" s="184"/>
      <c r="T2182" s="184"/>
      <c r="U2182" s="184"/>
      <c r="V2182" s="184"/>
      <c r="W2182" s="184"/>
      <c r="X2182" s="184"/>
      <c r="Y2182" s="184"/>
      <c r="Z2182" s="184"/>
    </row>
    <row r="2183" spans="1:26" ht="15" customHeight="1">
      <c r="A2183" s="184" t="s">
        <v>5218</v>
      </c>
      <c r="B2183" s="184" t="s">
        <v>5229</v>
      </c>
      <c r="C2183" s="184">
        <v>360</v>
      </c>
      <c r="D2183" s="184">
        <v>360</v>
      </c>
      <c r="E2183" s="184" t="s">
        <v>5224</v>
      </c>
      <c r="F2183" s="184">
        <f t="shared" si="34"/>
        <v>360</v>
      </c>
      <c r="G2183" s="184">
        <v>360</v>
      </c>
      <c r="H2183" s="184">
        <v>0</v>
      </c>
      <c r="I2183" s="184">
        <v>0</v>
      </c>
      <c r="J2183" s="184">
        <v>0</v>
      </c>
      <c r="K2183" s="184">
        <v>0</v>
      </c>
      <c r="L2183" s="184">
        <v>0</v>
      </c>
      <c r="M2183" s="184">
        <v>0</v>
      </c>
      <c r="N2183" s="184">
        <v>0</v>
      </c>
      <c r="O2183" s="184">
        <v>120</v>
      </c>
      <c r="P2183" s="184">
        <v>72</v>
      </c>
      <c r="Q2183" s="184"/>
      <c r="R2183" s="184"/>
      <c r="S2183" s="184"/>
      <c r="T2183" s="184"/>
      <c r="U2183" s="184"/>
      <c r="V2183" s="184"/>
      <c r="W2183" s="184"/>
      <c r="X2183" s="184"/>
      <c r="Y2183" s="184"/>
      <c r="Z2183" s="184"/>
    </row>
    <row r="2184" spans="1:26" ht="15" customHeight="1">
      <c r="A2184" s="184" t="s">
        <v>2020</v>
      </c>
      <c r="B2184" s="184" t="s">
        <v>4001</v>
      </c>
      <c r="C2184" s="184">
        <v>115</v>
      </c>
      <c r="D2184" s="184">
        <v>43</v>
      </c>
      <c r="E2184" s="184" t="s">
        <v>3</v>
      </c>
      <c r="F2184" s="184">
        <f t="shared" si="34"/>
        <v>43</v>
      </c>
      <c r="G2184" s="184">
        <v>43</v>
      </c>
      <c r="H2184" s="184">
        <v>0</v>
      </c>
      <c r="I2184" s="184">
        <v>0</v>
      </c>
      <c r="J2184" s="184">
        <v>0</v>
      </c>
      <c r="K2184" s="184">
        <v>0</v>
      </c>
      <c r="L2184" s="184">
        <v>0</v>
      </c>
      <c r="M2184" s="184">
        <v>511</v>
      </c>
      <c r="N2184" s="184">
        <v>0</v>
      </c>
      <c r="O2184" s="184">
        <v>0</v>
      </c>
      <c r="P2184" s="184">
        <v>0</v>
      </c>
      <c r="Q2184" s="184"/>
      <c r="R2184" s="184"/>
      <c r="S2184" s="184"/>
      <c r="T2184" s="184"/>
      <c r="U2184" s="184"/>
      <c r="V2184" s="184"/>
      <c r="W2184" s="184"/>
      <c r="X2184" s="184"/>
      <c r="Y2184" s="184"/>
      <c r="Z2184" s="184"/>
    </row>
    <row r="2185" spans="1:26" ht="15" customHeight="1">
      <c r="A2185" s="184" t="s">
        <v>2591</v>
      </c>
      <c r="B2185" s="184" t="s">
        <v>4002</v>
      </c>
      <c r="C2185" s="184">
        <v>54</v>
      </c>
      <c r="D2185" s="184">
        <v>54</v>
      </c>
      <c r="E2185" s="184" t="s">
        <v>3</v>
      </c>
      <c r="F2185" s="184">
        <f t="shared" si="34"/>
        <v>54</v>
      </c>
      <c r="G2185" s="184">
        <v>54</v>
      </c>
      <c r="H2185" s="184">
        <v>0</v>
      </c>
      <c r="I2185" s="184">
        <v>0</v>
      </c>
      <c r="J2185" s="184">
        <v>0</v>
      </c>
      <c r="K2185" s="184">
        <v>0</v>
      </c>
      <c r="L2185" s="184">
        <v>4</v>
      </c>
      <c r="M2185" s="184">
        <v>0</v>
      </c>
      <c r="N2185" s="184">
        <v>0</v>
      </c>
      <c r="O2185" s="184">
        <v>0</v>
      </c>
      <c r="P2185" s="184">
        <v>0</v>
      </c>
      <c r="Q2185" s="184"/>
      <c r="R2185" s="184"/>
      <c r="S2185" s="184"/>
      <c r="T2185" s="184"/>
      <c r="U2185" s="184"/>
      <c r="V2185" s="184"/>
      <c r="W2185" s="184"/>
      <c r="X2185" s="184"/>
      <c r="Y2185" s="184"/>
      <c r="Z2185" s="184"/>
    </row>
    <row r="2186" spans="1:26" ht="15" customHeight="1">
      <c r="A2186" s="184" t="s">
        <v>3311</v>
      </c>
      <c r="B2186" s="184" t="s">
        <v>5373</v>
      </c>
      <c r="C2186" s="184">
        <v>0</v>
      </c>
      <c r="D2186" s="184">
        <v>-10</v>
      </c>
      <c r="E2186" s="184" t="s">
        <v>3</v>
      </c>
      <c r="F2186" s="184">
        <f t="shared" si="34"/>
        <v>0</v>
      </c>
      <c r="G2186" s="184">
        <v>0</v>
      </c>
      <c r="H2186" s="184">
        <v>0</v>
      </c>
      <c r="I2186" s="184">
        <v>0</v>
      </c>
      <c r="J2186" s="184">
        <v>0</v>
      </c>
      <c r="K2186" s="184">
        <v>0</v>
      </c>
      <c r="L2186" s="184">
        <v>1</v>
      </c>
      <c r="M2186" s="184">
        <v>0</v>
      </c>
      <c r="N2186" s="184">
        <v>0</v>
      </c>
      <c r="O2186" s="184">
        <v>0</v>
      </c>
      <c r="P2186" s="184">
        <v>0</v>
      </c>
      <c r="Q2186" s="184"/>
      <c r="R2186" s="184"/>
      <c r="S2186" s="184"/>
      <c r="T2186" s="184"/>
      <c r="U2186" s="184"/>
      <c r="V2186" s="184"/>
      <c r="W2186" s="184"/>
      <c r="X2186" s="184"/>
      <c r="Y2186" s="184"/>
      <c r="Z2186" s="184"/>
    </row>
    <row r="2187" spans="1:26" ht="15" customHeight="1">
      <c r="A2187" s="184" t="s">
        <v>2947</v>
      </c>
      <c r="B2187" s="184" t="s">
        <v>4003</v>
      </c>
      <c r="C2187" s="184">
        <v>42</v>
      </c>
      <c r="D2187" s="184">
        <v>32</v>
      </c>
      <c r="E2187" s="184" t="s">
        <v>3</v>
      </c>
      <c r="F2187" s="184">
        <f t="shared" si="34"/>
        <v>32</v>
      </c>
      <c r="G2187" s="184">
        <v>32</v>
      </c>
      <c r="H2187" s="184">
        <v>0</v>
      </c>
      <c r="I2187" s="184">
        <v>0</v>
      </c>
      <c r="J2187" s="184">
        <v>0</v>
      </c>
      <c r="K2187" s="184">
        <v>0</v>
      </c>
      <c r="L2187" s="184">
        <v>4</v>
      </c>
      <c r="M2187" s="184">
        <v>0</v>
      </c>
      <c r="N2187" s="184">
        <v>0</v>
      </c>
      <c r="O2187" s="184">
        <v>0</v>
      </c>
      <c r="P2187" s="184">
        <v>0</v>
      </c>
      <c r="Q2187" s="184"/>
      <c r="R2187" s="184"/>
      <c r="S2187" s="184"/>
      <c r="T2187" s="184"/>
      <c r="U2187" s="184"/>
      <c r="V2187" s="184"/>
      <c r="W2187" s="184"/>
      <c r="X2187" s="184"/>
      <c r="Y2187" s="184"/>
      <c r="Z2187" s="184"/>
    </row>
    <row r="2188" spans="1:26" ht="15" customHeight="1">
      <c r="A2188" s="184" t="s">
        <v>2922</v>
      </c>
      <c r="B2188" s="184" t="s">
        <v>4708</v>
      </c>
      <c r="C2188" s="184">
        <v>57</v>
      </c>
      <c r="D2188" s="184">
        <v>57</v>
      </c>
      <c r="E2188" s="184" t="s">
        <v>3</v>
      </c>
      <c r="F2188" s="184">
        <f t="shared" si="34"/>
        <v>57</v>
      </c>
      <c r="G2188" s="184">
        <v>57</v>
      </c>
      <c r="H2188" s="184">
        <v>0</v>
      </c>
      <c r="I2188" s="184">
        <v>0</v>
      </c>
      <c r="J2188" s="184">
        <v>0</v>
      </c>
      <c r="K2188" s="184">
        <v>0</v>
      </c>
      <c r="L2188" s="184">
        <v>2</v>
      </c>
      <c r="M2188" s="184">
        <v>76</v>
      </c>
      <c r="N2188" s="184">
        <v>0</v>
      </c>
      <c r="O2188" s="184">
        <v>0</v>
      </c>
      <c r="P2188" s="184">
        <v>60</v>
      </c>
      <c r="Q2188" s="184"/>
      <c r="R2188" s="184"/>
      <c r="S2188" s="184"/>
      <c r="T2188" s="184"/>
      <c r="U2188" s="184"/>
      <c r="V2188" s="184"/>
      <c r="W2188" s="184"/>
      <c r="X2188" s="184"/>
      <c r="Y2188" s="184"/>
      <c r="Z2188" s="184"/>
    </row>
    <row r="2189" spans="1:26" ht="15" customHeight="1">
      <c r="A2189" s="184" t="s">
        <v>1838</v>
      </c>
      <c r="B2189" s="184" t="s">
        <v>4633</v>
      </c>
      <c r="C2189" s="184">
        <v>31</v>
      </c>
      <c r="D2189" s="184">
        <v>19</v>
      </c>
      <c r="E2189" s="184" t="s">
        <v>3</v>
      </c>
      <c r="F2189" s="184">
        <f t="shared" si="34"/>
        <v>19</v>
      </c>
      <c r="G2189" s="184">
        <v>19</v>
      </c>
      <c r="H2189" s="184">
        <v>0</v>
      </c>
      <c r="I2189" s="184">
        <v>0</v>
      </c>
      <c r="J2189" s="184">
        <v>0</v>
      </c>
      <c r="K2189" s="184">
        <v>0</v>
      </c>
      <c r="L2189" s="184">
        <v>0</v>
      </c>
      <c r="M2189" s="184">
        <v>194</v>
      </c>
      <c r="N2189" s="184">
        <v>0</v>
      </c>
      <c r="O2189" s="184">
        <v>0</v>
      </c>
      <c r="P2189" s="184">
        <v>10</v>
      </c>
      <c r="Q2189" s="184"/>
      <c r="R2189" s="184"/>
      <c r="S2189" s="184"/>
      <c r="T2189" s="184"/>
      <c r="U2189" s="184"/>
      <c r="V2189" s="184"/>
      <c r="W2189" s="184"/>
      <c r="X2189" s="184"/>
      <c r="Y2189" s="184"/>
      <c r="Z2189" s="184"/>
    </row>
    <row r="2190" spans="1:26" ht="15" customHeight="1">
      <c r="A2190" s="184" t="s">
        <v>2567</v>
      </c>
      <c r="B2190" s="184" t="s">
        <v>4004</v>
      </c>
      <c r="C2190" s="184">
        <v>0</v>
      </c>
      <c r="D2190" s="184">
        <v>0</v>
      </c>
      <c r="E2190" s="184" t="s">
        <v>20</v>
      </c>
      <c r="F2190" s="184">
        <f t="shared" si="34"/>
        <v>0</v>
      </c>
      <c r="G2190" s="184">
        <v>0</v>
      </c>
      <c r="H2190" s="184">
        <v>0</v>
      </c>
      <c r="I2190" s="184">
        <v>0</v>
      </c>
      <c r="J2190" s="184">
        <v>0</v>
      </c>
      <c r="K2190" s="184">
        <v>0</v>
      </c>
      <c r="L2190" s="184">
        <v>0</v>
      </c>
      <c r="M2190" s="184">
        <v>0</v>
      </c>
      <c r="N2190" s="184">
        <v>0</v>
      </c>
      <c r="O2190" s="184">
        <v>0</v>
      </c>
      <c r="P2190" s="184">
        <v>4</v>
      </c>
      <c r="Q2190" s="184"/>
      <c r="R2190" s="184"/>
      <c r="S2190" s="184"/>
      <c r="T2190" s="184"/>
      <c r="U2190" s="184"/>
      <c r="V2190" s="184"/>
      <c r="W2190" s="184"/>
      <c r="X2190" s="184"/>
      <c r="Y2190" s="184"/>
      <c r="Z2190" s="184"/>
    </row>
    <row r="2191" spans="1:26" ht="15" customHeight="1">
      <c r="A2191" s="184" t="s">
        <v>2776</v>
      </c>
      <c r="B2191" s="184" t="s">
        <v>4005</v>
      </c>
      <c r="C2191" s="184">
        <v>0</v>
      </c>
      <c r="D2191" s="184">
        <v>0</v>
      </c>
      <c r="E2191" s="184" t="s">
        <v>20</v>
      </c>
      <c r="F2191" s="184">
        <f t="shared" si="34"/>
        <v>0</v>
      </c>
      <c r="G2191" s="184">
        <v>0</v>
      </c>
      <c r="H2191" s="184">
        <v>0</v>
      </c>
      <c r="I2191" s="184">
        <v>0</v>
      </c>
      <c r="J2191" s="184">
        <v>0</v>
      </c>
      <c r="K2191" s="184">
        <v>0</v>
      </c>
      <c r="L2191" s="184">
        <v>0</v>
      </c>
      <c r="M2191" s="184">
        <v>23</v>
      </c>
      <c r="N2191" s="184">
        <v>0</v>
      </c>
      <c r="O2191" s="184">
        <v>0</v>
      </c>
      <c r="P2191" s="184">
        <v>44</v>
      </c>
      <c r="Q2191" s="184"/>
      <c r="R2191" s="184"/>
      <c r="S2191" s="184"/>
      <c r="T2191" s="184"/>
      <c r="U2191" s="184"/>
      <c r="V2191" s="184"/>
      <c r="W2191" s="184"/>
      <c r="X2191" s="184"/>
      <c r="Y2191" s="184"/>
      <c r="Z2191" s="184"/>
    </row>
    <row r="2192" spans="1:26" ht="15" customHeight="1">
      <c r="A2192" s="184" t="s">
        <v>2022</v>
      </c>
      <c r="B2192" s="184" t="s">
        <v>4785</v>
      </c>
      <c r="C2192" s="184">
        <v>0</v>
      </c>
      <c r="D2192" s="184">
        <v>0</v>
      </c>
      <c r="E2192" s="184" t="s">
        <v>20</v>
      </c>
      <c r="F2192" s="184">
        <f t="shared" si="34"/>
        <v>0</v>
      </c>
      <c r="G2192" s="184">
        <v>0</v>
      </c>
      <c r="H2192" s="184">
        <v>0</v>
      </c>
      <c r="I2192" s="184">
        <v>0</v>
      </c>
      <c r="J2192" s="184">
        <v>0</v>
      </c>
      <c r="K2192" s="184">
        <v>0</v>
      </c>
      <c r="L2192" s="184">
        <v>0</v>
      </c>
      <c r="M2192" s="184">
        <v>447</v>
      </c>
      <c r="N2192" s="184">
        <v>0</v>
      </c>
      <c r="O2192" s="184">
        <v>0</v>
      </c>
      <c r="P2192" s="184">
        <v>15</v>
      </c>
      <c r="Q2192" s="184"/>
      <c r="R2192" s="184"/>
      <c r="S2192" s="184"/>
      <c r="T2192" s="184"/>
      <c r="U2192" s="184"/>
      <c r="V2192" s="184"/>
      <c r="W2192" s="184"/>
      <c r="X2192" s="184"/>
      <c r="Y2192" s="184"/>
      <c r="Z2192" s="184"/>
    </row>
    <row r="2193" spans="1:26" ht="15" customHeight="1">
      <c r="A2193" s="184" t="s">
        <v>2280</v>
      </c>
      <c r="B2193" s="184" t="s">
        <v>4007</v>
      </c>
      <c r="C2193" s="184">
        <v>85</v>
      </c>
      <c r="D2193" s="184">
        <v>85</v>
      </c>
      <c r="E2193" s="184" t="s">
        <v>20</v>
      </c>
      <c r="F2193" s="184">
        <f t="shared" si="34"/>
        <v>85</v>
      </c>
      <c r="G2193" s="184">
        <v>85</v>
      </c>
      <c r="H2193" s="184">
        <v>0</v>
      </c>
      <c r="I2193" s="184">
        <v>0</v>
      </c>
      <c r="J2193" s="184">
        <v>0</v>
      </c>
      <c r="K2193" s="184">
        <v>0</v>
      </c>
      <c r="L2193" s="184">
        <v>0</v>
      </c>
      <c r="M2193" s="184">
        <v>11</v>
      </c>
      <c r="N2193" s="184">
        <v>0</v>
      </c>
      <c r="O2193" s="184">
        <v>0</v>
      </c>
      <c r="P2193" s="184">
        <v>142</v>
      </c>
      <c r="Q2193" s="184"/>
      <c r="R2193" s="184"/>
      <c r="S2193" s="184"/>
      <c r="T2193" s="184"/>
      <c r="U2193" s="184"/>
      <c r="V2193" s="184"/>
      <c r="W2193" s="184"/>
      <c r="X2193" s="184"/>
      <c r="Y2193" s="184"/>
      <c r="Z2193" s="184"/>
    </row>
    <row r="2194" spans="1:26" ht="15" customHeight="1">
      <c r="A2194" s="184" t="s">
        <v>2525</v>
      </c>
      <c r="B2194" s="184" t="s">
        <v>4011</v>
      </c>
      <c r="C2194" s="184">
        <v>175</v>
      </c>
      <c r="D2194" s="184">
        <v>175</v>
      </c>
      <c r="E2194" s="184" t="s">
        <v>20</v>
      </c>
      <c r="F2194" s="184">
        <f t="shared" si="34"/>
        <v>175</v>
      </c>
      <c r="G2194" s="184">
        <v>175</v>
      </c>
      <c r="H2194" s="184">
        <v>0</v>
      </c>
      <c r="I2194" s="184">
        <v>0</v>
      </c>
      <c r="J2194" s="184">
        <v>0</v>
      </c>
      <c r="K2194" s="184">
        <v>0</v>
      </c>
      <c r="L2194" s="184">
        <v>0</v>
      </c>
      <c r="M2194" s="184">
        <v>31</v>
      </c>
      <c r="N2194" s="184">
        <v>0</v>
      </c>
      <c r="O2194" s="184">
        <v>0</v>
      </c>
      <c r="P2194" s="184">
        <v>3</v>
      </c>
      <c r="Q2194" s="184"/>
      <c r="R2194" s="184"/>
      <c r="S2194" s="184"/>
      <c r="T2194" s="184"/>
      <c r="U2194" s="184"/>
      <c r="V2194" s="184"/>
      <c r="W2194" s="184"/>
      <c r="X2194" s="184"/>
      <c r="Y2194" s="184"/>
      <c r="Z2194" s="184"/>
    </row>
    <row r="2195" spans="1:26" ht="15" customHeight="1">
      <c r="A2195" s="184" t="s">
        <v>2281</v>
      </c>
      <c r="B2195" s="184" t="s">
        <v>4012</v>
      </c>
      <c r="C2195" s="184">
        <v>0</v>
      </c>
      <c r="D2195" s="184">
        <v>0</v>
      </c>
      <c r="E2195" s="184" t="s">
        <v>20</v>
      </c>
      <c r="F2195" s="184">
        <f t="shared" si="34"/>
        <v>0</v>
      </c>
      <c r="G2195" s="184">
        <v>0</v>
      </c>
      <c r="H2195" s="184">
        <v>0</v>
      </c>
      <c r="I2195" s="184">
        <v>0</v>
      </c>
      <c r="J2195" s="184">
        <v>0</v>
      </c>
      <c r="K2195" s="184">
        <v>0</v>
      </c>
      <c r="L2195" s="184">
        <v>22</v>
      </c>
      <c r="M2195" s="184">
        <v>0</v>
      </c>
      <c r="N2195" s="184">
        <v>0</v>
      </c>
      <c r="O2195" s="184">
        <v>0</v>
      </c>
      <c r="P2195" s="184">
        <v>175</v>
      </c>
      <c r="Q2195" s="184"/>
      <c r="R2195" s="184"/>
      <c r="S2195" s="184"/>
      <c r="T2195" s="184"/>
      <c r="U2195" s="184"/>
      <c r="V2195" s="184"/>
      <c r="W2195" s="184"/>
      <c r="X2195" s="184"/>
      <c r="Y2195" s="184"/>
      <c r="Z2195" s="184"/>
    </row>
    <row r="2196" spans="1:26" ht="15" customHeight="1">
      <c r="A2196" s="184" t="s">
        <v>2302</v>
      </c>
      <c r="B2196" s="184" t="s">
        <v>4014</v>
      </c>
      <c r="C2196" s="184">
        <v>170</v>
      </c>
      <c r="D2196" s="184">
        <v>170</v>
      </c>
      <c r="E2196" s="184" t="s">
        <v>20</v>
      </c>
      <c r="F2196" s="184">
        <f t="shared" si="34"/>
        <v>170</v>
      </c>
      <c r="G2196" s="184">
        <v>170</v>
      </c>
      <c r="H2196" s="184">
        <v>0</v>
      </c>
      <c r="I2196" s="184">
        <v>0</v>
      </c>
      <c r="J2196" s="184">
        <v>0</v>
      </c>
      <c r="K2196" s="184">
        <v>0</v>
      </c>
      <c r="L2196" s="184">
        <v>5</v>
      </c>
      <c r="M2196" s="184">
        <v>20</v>
      </c>
      <c r="N2196" s="184">
        <v>0</v>
      </c>
      <c r="O2196" s="184">
        <v>0</v>
      </c>
      <c r="P2196" s="184">
        <v>83</v>
      </c>
      <c r="Q2196" s="184"/>
      <c r="R2196" s="184"/>
      <c r="S2196" s="184"/>
      <c r="T2196" s="184"/>
      <c r="U2196" s="184"/>
      <c r="V2196" s="184"/>
      <c r="W2196" s="184"/>
      <c r="X2196" s="184"/>
      <c r="Y2196" s="184"/>
      <c r="Z2196" s="184"/>
    </row>
    <row r="2197" spans="1:26" ht="15" customHeight="1">
      <c r="A2197" s="184" t="s">
        <v>1839</v>
      </c>
      <c r="B2197" s="184" t="s">
        <v>4008</v>
      </c>
      <c r="C2197" s="184">
        <v>0</v>
      </c>
      <c r="D2197" s="184">
        <v>0</v>
      </c>
      <c r="E2197" s="184" t="s">
        <v>20</v>
      </c>
      <c r="F2197" s="184">
        <f t="shared" si="34"/>
        <v>0</v>
      </c>
      <c r="G2197" s="184">
        <v>0</v>
      </c>
      <c r="H2197" s="184">
        <v>0</v>
      </c>
      <c r="I2197" s="184">
        <v>0</v>
      </c>
      <c r="J2197" s="184">
        <v>0</v>
      </c>
      <c r="K2197" s="184">
        <v>0</v>
      </c>
      <c r="L2197" s="184">
        <v>1</v>
      </c>
      <c r="M2197" s="184">
        <v>0</v>
      </c>
      <c r="N2197" s="184">
        <v>0</v>
      </c>
      <c r="O2197" s="184">
        <v>0</v>
      </c>
      <c r="P2197" s="184">
        <v>0</v>
      </c>
      <c r="Q2197" s="184"/>
      <c r="R2197" s="184"/>
      <c r="S2197" s="184"/>
      <c r="T2197" s="184"/>
      <c r="U2197" s="184"/>
      <c r="V2197" s="184"/>
      <c r="W2197" s="184"/>
      <c r="X2197" s="184"/>
      <c r="Y2197" s="184"/>
      <c r="Z2197" s="184"/>
    </row>
    <row r="2198" spans="1:26" ht="15" customHeight="1">
      <c r="A2198" s="184" t="s">
        <v>2568</v>
      </c>
      <c r="B2198" s="184" t="s">
        <v>4634</v>
      </c>
      <c r="C2198" s="184">
        <v>19</v>
      </c>
      <c r="D2198" s="184">
        <v>19</v>
      </c>
      <c r="E2198" s="184" t="s">
        <v>20</v>
      </c>
      <c r="F2198" s="184">
        <f t="shared" si="34"/>
        <v>19</v>
      </c>
      <c r="G2198" s="184">
        <v>19</v>
      </c>
      <c r="H2198" s="184">
        <v>0</v>
      </c>
      <c r="I2198" s="184">
        <v>0</v>
      </c>
      <c r="J2198" s="184">
        <v>0</v>
      </c>
      <c r="K2198" s="184">
        <v>0</v>
      </c>
      <c r="L2198" s="184">
        <v>0</v>
      </c>
      <c r="M2198" s="184">
        <v>0</v>
      </c>
      <c r="N2198" s="184">
        <v>0</v>
      </c>
      <c r="O2198" s="184">
        <v>0</v>
      </c>
      <c r="P2198" s="184">
        <v>36</v>
      </c>
      <c r="Q2198" s="184"/>
      <c r="R2198" s="184"/>
      <c r="S2198" s="184"/>
      <c r="T2198" s="184"/>
      <c r="U2198" s="184"/>
      <c r="V2198" s="184"/>
      <c r="W2198" s="184"/>
      <c r="X2198" s="184"/>
      <c r="Y2198" s="184"/>
      <c r="Z2198" s="184"/>
    </row>
    <row r="2199" spans="1:26" ht="15" customHeight="1">
      <c r="A2199" s="184" t="s">
        <v>1840</v>
      </c>
      <c r="B2199" s="184" t="s">
        <v>4009</v>
      </c>
      <c r="C2199" s="184">
        <v>0</v>
      </c>
      <c r="D2199" s="184">
        <v>0</v>
      </c>
      <c r="E2199" s="184" t="s">
        <v>20</v>
      </c>
      <c r="F2199" s="184">
        <f t="shared" si="34"/>
        <v>0</v>
      </c>
      <c r="G2199" s="184">
        <v>0</v>
      </c>
      <c r="H2199" s="184">
        <v>0</v>
      </c>
      <c r="I2199" s="184">
        <v>0</v>
      </c>
      <c r="J2199" s="184">
        <v>0</v>
      </c>
      <c r="K2199" s="184">
        <v>0</v>
      </c>
      <c r="L2199" s="184">
        <v>0</v>
      </c>
      <c r="M2199" s="184">
        <v>415</v>
      </c>
      <c r="N2199" s="184">
        <v>0</v>
      </c>
      <c r="O2199" s="184">
        <v>0</v>
      </c>
      <c r="P2199" s="184">
        <v>0</v>
      </c>
      <c r="Q2199" s="184"/>
      <c r="R2199" s="184"/>
      <c r="S2199" s="184"/>
      <c r="T2199" s="184"/>
      <c r="U2199" s="184"/>
      <c r="V2199" s="184"/>
      <c r="W2199" s="184"/>
      <c r="X2199" s="184"/>
      <c r="Y2199" s="184"/>
      <c r="Z2199" s="184"/>
    </row>
    <row r="2200" spans="1:26" ht="15" customHeight="1">
      <c r="A2200" s="184" t="s">
        <v>1841</v>
      </c>
      <c r="B2200" s="184" t="s">
        <v>4013</v>
      </c>
      <c r="C2200" s="184">
        <v>0</v>
      </c>
      <c r="D2200" s="184">
        <v>0</v>
      </c>
      <c r="E2200" s="184" t="s">
        <v>20</v>
      </c>
      <c r="F2200" s="184">
        <f t="shared" si="34"/>
        <v>0</v>
      </c>
      <c r="G2200" s="184">
        <v>0</v>
      </c>
      <c r="H2200" s="184">
        <v>0</v>
      </c>
      <c r="I2200" s="184">
        <v>0</v>
      </c>
      <c r="J2200" s="184">
        <v>0</v>
      </c>
      <c r="K2200" s="184">
        <v>0</v>
      </c>
      <c r="L2200" s="184">
        <v>0</v>
      </c>
      <c r="M2200" s="184">
        <v>407</v>
      </c>
      <c r="N2200" s="184">
        <v>0</v>
      </c>
      <c r="O2200" s="184">
        <v>0</v>
      </c>
      <c r="P2200" s="184">
        <v>0</v>
      </c>
      <c r="Q2200" s="184"/>
      <c r="R2200" s="184"/>
      <c r="S2200" s="184"/>
      <c r="T2200" s="184"/>
      <c r="U2200" s="184"/>
      <c r="V2200" s="184"/>
      <c r="W2200" s="184"/>
      <c r="X2200" s="184"/>
      <c r="Y2200" s="184"/>
      <c r="Z2200" s="184"/>
    </row>
    <row r="2201" spans="1:26" ht="15" customHeight="1">
      <c r="A2201" s="184" t="s">
        <v>2267</v>
      </c>
      <c r="B2201" s="184" t="s">
        <v>4827</v>
      </c>
      <c r="C2201" s="184">
        <v>20</v>
      </c>
      <c r="D2201" s="184">
        <v>20</v>
      </c>
      <c r="E2201" s="184" t="s">
        <v>20</v>
      </c>
      <c r="F2201" s="184">
        <f t="shared" si="34"/>
        <v>20</v>
      </c>
      <c r="G2201" s="184">
        <v>20</v>
      </c>
      <c r="H2201" s="184">
        <v>0</v>
      </c>
      <c r="I2201" s="184">
        <v>0</v>
      </c>
      <c r="J2201" s="184">
        <v>0</v>
      </c>
      <c r="K2201" s="184">
        <v>0</v>
      </c>
      <c r="L2201" s="184">
        <v>0</v>
      </c>
      <c r="M2201" s="184">
        <v>781</v>
      </c>
      <c r="N2201" s="184">
        <v>0</v>
      </c>
      <c r="O2201" s="184">
        <v>0</v>
      </c>
      <c r="P2201" s="184">
        <v>45</v>
      </c>
      <c r="Q2201" s="184"/>
      <c r="R2201" s="184"/>
      <c r="S2201" s="184"/>
      <c r="T2201" s="184"/>
      <c r="U2201" s="184"/>
      <c r="V2201" s="184"/>
      <c r="W2201" s="184"/>
      <c r="X2201" s="184"/>
      <c r="Y2201" s="184"/>
      <c r="Z2201" s="184"/>
    </row>
    <row r="2202" spans="1:26" ht="15" customHeight="1">
      <c r="A2202" s="184" t="s">
        <v>4817</v>
      </c>
      <c r="B2202" s="184" t="s">
        <v>4920</v>
      </c>
      <c r="C2202" s="184">
        <v>0</v>
      </c>
      <c r="D2202" s="184">
        <v>0</v>
      </c>
      <c r="E2202" s="184" t="s">
        <v>20</v>
      </c>
      <c r="F2202" s="184">
        <f t="shared" si="34"/>
        <v>0</v>
      </c>
      <c r="G2202" s="184">
        <v>0</v>
      </c>
      <c r="H2202" s="184">
        <v>0</v>
      </c>
      <c r="I2202" s="184">
        <v>0</v>
      </c>
      <c r="J2202" s="184">
        <v>0</v>
      </c>
      <c r="K2202" s="184">
        <v>0</v>
      </c>
      <c r="L2202" s="184">
        <v>0</v>
      </c>
      <c r="M2202" s="184">
        <v>4</v>
      </c>
      <c r="N2202" s="184">
        <v>0</v>
      </c>
      <c r="O2202" s="184">
        <v>10</v>
      </c>
      <c r="P2202" s="184">
        <v>7</v>
      </c>
      <c r="Q2202" s="184"/>
      <c r="R2202" s="184"/>
      <c r="S2202" s="184"/>
      <c r="T2202" s="184"/>
      <c r="U2202" s="184"/>
      <c r="V2202" s="184"/>
      <c r="W2202" s="184"/>
      <c r="X2202" s="184"/>
      <c r="Y2202" s="184"/>
      <c r="Z2202" s="184"/>
    </row>
    <row r="2203" spans="1:26" ht="15" customHeight="1">
      <c r="A2203" s="184" t="s">
        <v>1842</v>
      </c>
      <c r="B2203" s="184" t="s">
        <v>4006</v>
      </c>
      <c r="C2203" s="184">
        <v>0</v>
      </c>
      <c r="D2203" s="184">
        <v>0</v>
      </c>
      <c r="E2203" s="184" t="s">
        <v>20</v>
      </c>
      <c r="F2203" s="184">
        <f t="shared" si="34"/>
        <v>0</v>
      </c>
      <c r="G2203" s="184">
        <v>0</v>
      </c>
      <c r="H2203" s="184">
        <v>0</v>
      </c>
      <c r="I2203" s="184">
        <v>0</v>
      </c>
      <c r="J2203" s="184">
        <v>0</v>
      </c>
      <c r="K2203" s="184">
        <v>0</v>
      </c>
      <c r="L2203" s="184">
        <v>3</v>
      </c>
      <c r="M2203" s="184">
        <v>0</v>
      </c>
      <c r="N2203" s="184">
        <v>0</v>
      </c>
      <c r="O2203" s="184">
        <v>0</v>
      </c>
      <c r="P2203" s="184">
        <v>0</v>
      </c>
      <c r="Q2203" s="184"/>
      <c r="R2203" s="184"/>
      <c r="S2203" s="184"/>
      <c r="T2203" s="184"/>
      <c r="U2203" s="184"/>
      <c r="V2203" s="184"/>
      <c r="W2203" s="184"/>
      <c r="X2203" s="184"/>
      <c r="Y2203" s="184"/>
      <c r="Z2203" s="184"/>
    </row>
    <row r="2204" spans="1:26" ht="15" customHeight="1">
      <c r="A2204" s="184" t="s">
        <v>1843</v>
      </c>
      <c r="B2204" s="184" t="s">
        <v>4010</v>
      </c>
      <c r="C2204" s="184">
        <v>0</v>
      </c>
      <c r="D2204" s="184">
        <v>0</v>
      </c>
      <c r="E2204" s="184" t="s">
        <v>20</v>
      </c>
      <c r="F2204" s="184">
        <f t="shared" si="34"/>
        <v>0</v>
      </c>
      <c r="G2204" s="184">
        <v>0</v>
      </c>
      <c r="H2204" s="184">
        <v>0</v>
      </c>
      <c r="I2204" s="184">
        <v>0</v>
      </c>
      <c r="J2204" s="184">
        <v>0</v>
      </c>
      <c r="K2204" s="184">
        <v>0</v>
      </c>
      <c r="L2204" s="184">
        <v>0</v>
      </c>
      <c r="M2204" s="184">
        <v>0</v>
      </c>
      <c r="N2204" s="184">
        <v>0</v>
      </c>
      <c r="O2204" s="184">
        <v>25</v>
      </c>
      <c r="P2204" s="184">
        <v>1</v>
      </c>
      <c r="Q2204" s="184"/>
      <c r="R2204" s="184"/>
      <c r="S2204" s="184"/>
      <c r="T2204" s="184"/>
      <c r="U2204" s="184"/>
      <c r="V2204" s="184"/>
      <c r="W2204" s="184"/>
      <c r="X2204" s="184"/>
      <c r="Y2204" s="184"/>
      <c r="Z2204" s="184"/>
    </row>
    <row r="2205" spans="1:26" ht="15" customHeight="1">
      <c r="A2205" s="184" t="s">
        <v>2923</v>
      </c>
      <c r="B2205" s="184" t="s">
        <v>4015</v>
      </c>
      <c r="C2205" s="184">
        <v>207</v>
      </c>
      <c r="D2205" s="184">
        <v>207</v>
      </c>
      <c r="E2205" s="184" t="s">
        <v>20</v>
      </c>
      <c r="F2205" s="184">
        <f t="shared" si="34"/>
        <v>207</v>
      </c>
      <c r="G2205" s="184">
        <v>0</v>
      </c>
      <c r="H2205" s="184">
        <v>0</v>
      </c>
      <c r="I2205" s="184">
        <v>207</v>
      </c>
      <c r="J2205" s="184">
        <v>0</v>
      </c>
      <c r="K2205" s="184">
        <v>0</v>
      </c>
      <c r="L2205" s="184">
        <v>0</v>
      </c>
      <c r="M2205" s="184">
        <v>0</v>
      </c>
      <c r="N2205" s="184">
        <v>0</v>
      </c>
      <c r="O2205" s="184">
        <v>0</v>
      </c>
      <c r="P2205" s="184">
        <v>0</v>
      </c>
      <c r="Q2205" s="184"/>
      <c r="R2205" s="184"/>
      <c r="S2205" s="184"/>
      <c r="T2205" s="184"/>
      <c r="U2205" s="184"/>
      <c r="V2205" s="184"/>
      <c r="W2205" s="184"/>
      <c r="X2205" s="184"/>
      <c r="Y2205" s="184"/>
      <c r="Z2205" s="184"/>
    </row>
    <row r="2206" spans="1:26" ht="15" customHeight="1">
      <c r="A2206" s="184" t="s">
        <v>2144</v>
      </c>
      <c r="B2206" s="184" t="s">
        <v>4016</v>
      </c>
      <c r="C2206" s="184">
        <v>42</v>
      </c>
      <c r="D2206" s="184">
        <v>42</v>
      </c>
      <c r="E2206" s="184" t="s">
        <v>3</v>
      </c>
      <c r="F2206" s="184">
        <f t="shared" si="34"/>
        <v>42</v>
      </c>
      <c r="G2206" s="184">
        <v>42</v>
      </c>
      <c r="H2206" s="184">
        <v>0</v>
      </c>
      <c r="I2206" s="184">
        <v>0</v>
      </c>
      <c r="J2206" s="184">
        <v>0</v>
      </c>
      <c r="K2206" s="184">
        <v>0</v>
      </c>
      <c r="L2206" s="184">
        <v>5</v>
      </c>
      <c r="M2206" s="184">
        <v>331</v>
      </c>
      <c r="N2206" s="184">
        <v>0</v>
      </c>
      <c r="O2206" s="184">
        <v>0</v>
      </c>
      <c r="P2206" s="184">
        <v>95</v>
      </c>
      <c r="Q2206" s="184"/>
      <c r="R2206" s="184"/>
      <c r="S2206" s="184"/>
      <c r="T2206" s="184"/>
      <c r="U2206" s="184"/>
      <c r="V2206" s="184"/>
      <c r="W2206" s="184"/>
      <c r="X2206" s="184"/>
      <c r="Y2206" s="184"/>
      <c r="Z2206" s="184"/>
    </row>
    <row r="2207" spans="1:26" ht="15" customHeight="1">
      <c r="A2207" s="184" t="s">
        <v>1848</v>
      </c>
      <c r="B2207" s="184" t="s">
        <v>4635</v>
      </c>
      <c r="C2207" s="184">
        <v>116</v>
      </c>
      <c r="D2207" s="184">
        <v>101</v>
      </c>
      <c r="E2207" s="184" t="s">
        <v>20</v>
      </c>
      <c r="F2207" s="184">
        <f t="shared" si="34"/>
        <v>101</v>
      </c>
      <c r="G2207" s="184">
        <v>101</v>
      </c>
      <c r="H2207" s="184">
        <v>0</v>
      </c>
      <c r="I2207" s="184">
        <v>0</v>
      </c>
      <c r="J2207" s="184">
        <v>0</v>
      </c>
      <c r="K2207" s="184">
        <v>0</v>
      </c>
      <c r="L2207" s="184">
        <v>7</v>
      </c>
      <c r="M2207" s="184">
        <v>369</v>
      </c>
      <c r="N2207" s="184">
        <v>0</v>
      </c>
      <c r="O2207" s="184">
        <v>11</v>
      </c>
      <c r="P2207" s="184">
        <v>0</v>
      </c>
      <c r="Q2207" s="184"/>
      <c r="R2207" s="184"/>
      <c r="S2207" s="184"/>
      <c r="T2207" s="184"/>
      <c r="U2207" s="184"/>
      <c r="V2207" s="184"/>
      <c r="W2207" s="184"/>
      <c r="X2207" s="184"/>
      <c r="Y2207" s="184"/>
      <c r="Z2207" s="184"/>
    </row>
    <row r="2208" spans="1:26" ht="15" customHeight="1">
      <c r="A2208" s="184" t="s">
        <v>2577</v>
      </c>
      <c r="B2208" s="184" t="s">
        <v>4636</v>
      </c>
      <c r="C2208" s="184">
        <v>0</v>
      </c>
      <c r="D2208" s="184">
        <v>0</v>
      </c>
      <c r="E2208" s="184" t="s">
        <v>3</v>
      </c>
      <c r="F2208" s="184">
        <f t="shared" si="34"/>
        <v>0</v>
      </c>
      <c r="G2208" s="184">
        <v>0</v>
      </c>
      <c r="H2208" s="184">
        <v>0</v>
      </c>
      <c r="I2208" s="184">
        <v>0</v>
      </c>
      <c r="J2208" s="184">
        <v>0</v>
      </c>
      <c r="K2208" s="184">
        <v>0</v>
      </c>
      <c r="L2208" s="184">
        <v>4</v>
      </c>
      <c r="M2208" s="184">
        <v>0</v>
      </c>
      <c r="N2208" s="184">
        <v>0</v>
      </c>
      <c r="O2208" s="184">
        <v>0</v>
      </c>
      <c r="P2208" s="184">
        <v>0</v>
      </c>
      <c r="Q2208" s="184"/>
      <c r="R2208" s="184"/>
      <c r="S2208" s="184"/>
      <c r="T2208" s="184"/>
      <c r="U2208" s="184"/>
      <c r="V2208" s="184"/>
      <c r="W2208" s="184"/>
      <c r="X2208" s="184"/>
      <c r="Y2208" s="184"/>
      <c r="Z2208" s="184"/>
    </row>
    <row r="2209" spans="1:26" ht="15" customHeight="1">
      <c r="A2209" s="184" t="s">
        <v>1845</v>
      </c>
      <c r="B2209" s="184" t="s">
        <v>4017</v>
      </c>
      <c r="C2209" s="184">
        <v>0</v>
      </c>
      <c r="D2209" s="184">
        <v>0</v>
      </c>
      <c r="E2209" s="184" t="s">
        <v>20</v>
      </c>
      <c r="F2209" s="184">
        <f t="shared" si="34"/>
        <v>0</v>
      </c>
      <c r="G2209" s="184">
        <v>0</v>
      </c>
      <c r="H2209" s="184">
        <v>0</v>
      </c>
      <c r="I2209" s="184">
        <v>0</v>
      </c>
      <c r="J2209" s="184">
        <v>0</v>
      </c>
      <c r="K2209" s="184">
        <v>0</v>
      </c>
      <c r="L2209" s="184">
        <v>7</v>
      </c>
      <c r="M2209" s="184">
        <v>111</v>
      </c>
      <c r="N2209" s="184">
        <v>0</v>
      </c>
      <c r="O2209" s="184">
        <v>0</v>
      </c>
      <c r="P2209" s="184">
        <v>0</v>
      </c>
      <c r="Q2209" s="184"/>
      <c r="R2209" s="184"/>
      <c r="S2209" s="184"/>
      <c r="T2209" s="184"/>
      <c r="U2209" s="184"/>
      <c r="V2209" s="184"/>
      <c r="W2209" s="184"/>
      <c r="X2209" s="184"/>
      <c r="Y2209" s="184"/>
      <c r="Z2209" s="184"/>
    </row>
    <row r="2210" spans="1:26" ht="15" customHeight="1">
      <c r="A2210" s="184" t="s">
        <v>1844</v>
      </c>
      <c r="B2210" s="184" t="s">
        <v>4017</v>
      </c>
      <c r="C2210" s="184">
        <v>0</v>
      </c>
      <c r="D2210" s="184">
        <v>-7</v>
      </c>
      <c r="E2210" s="184" t="s">
        <v>3</v>
      </c>
      <c r="F2210" s="184">
        <f t="shared" si="34"/>
        <v>0</v>
      </c>
      <c r="G2210" s="184">
        <v>0</v>
      </c>
      <c r="H2210" s="184">
        <v>0</v>
      </c>
      <c r="I2210" s="184">
        <v>0</v>
      </c>
      <c r="J2210" s="184">
        <v>0</v>
      </c>
      <c r="K2210" s="184">
        <v>0</v>
      </c>
      <c r="L2210" s="184">
        <v>0</v>
      </c>
      <c r="M2210" s="184">
        <v>4</v>
      </c>
      <c r="N2210" s="184">
        <v>0</v>
      </c>
      <c r="O2210" s="184">
        <v>0</v>
      </c>
      <c r="P2210" s="184">
        <v>23</v>
      </c>
      <c r="Q2210" s="184"/>
      <c r="R2210" s="184"/>
      <c r="S2210" s="184"/>
      <c r="T2210" s="184"/>
      <c r="U2210" s="184"/>
      <c r="V2210" s="184"/>
      <c r="W2210" s="184"/>
      <c r="X2210" s="184"/>
      <c r="Y2210" s="184"/>
      <c r="Z2210" s="184"/>
    </row>
    <row r="2211" spans="1:26" ht="15" customHeight="1">
      <c r="A2211" s="184" t="s">
        <v>1847</v>
      </c>
      <c r="B2211" s="184" t="s">
        <v>4637</v>
      </c>
      <c r="C2211" s="184">
        <v>197</v>
      </c>
      <c r="D2211" s="184">
        <v>176</v>
      </c>
      <c r="E2211" s="184" t="s">
        <v>20</v>
      </c>
      <c r="F2211" s="184">
        <f t="shared" si="34"/>
        <v>176</v>
      </c>
      <c r="G2211" s="184">
        <v>176</v>
      </c>
      <c r="H2211" s="184">
        <v>0</v>
      </c>
      <c r="I2211" s="184">
        <v>0</v>
      </c>
      <c r="J2211" s="184">
        <v>0</v>
      </c>
      <c r="K2211" s="184">
        <v>0</v>
      </c>
      <c r="L2211" s="184">
        <v>0</v>
      </c>
      <c r="M2211" s="184">
        <v>208</v>
      </c>
      <c r="N2211" s="184">
        <v>0</v>
      </c>
      <c r="O2211" s="184">
        <v>25</v>
      </c>
      <c r="P2211" s="184">
        <v>111</v>
      </c>
      <c r="Q2211" s="184"/>
      <c r="R2211" s="184"/>
      <c r="S2211" s="184"/>
      <c r="T2211" s="184"/>
      <c r="U2211" s="184"/>
      <c r="V2211" s="184"/>
      <c r="W2211" s="184"/>
      <c r="X2211" s="184"/>
      <c r="Y2211" s="184"/>
      <c r="Z2211" s="184"/>
    </row>
    <row r="2212" spans="1:26" ht="15" customHeight="1">
      <c r="A2212" s="184" t="s">
        <v>1846</v>
      </c>
      <c r="B2212" s="184" t="s">
        <v>4637</v>
      </c>
      <c r="C2212" s="184">
        <v>0</v>
      </c>
      <c r="D2212" s="184">
        <v>0</v>
      </c>
      <c r="E2212" s="184" t="s">
        <v>3</v>
      </c>
      <c r="F2212" s="184">
        <f t="shared" si="34"/>
        <v>0</v>
      </c>
      <c r="G2212" s="184">
        <v>0</v>
      </c>
      <c r="H2212" s="184">
        <v>0</v>
      </c>
      <c r="I2212" s="184">
        <v>0</v>
      </c>
      <c r="J2212" s="184">
        <v>0</v>
      </c>
      <c r="K2212" s="184">
        <v>0</v>
      </c>
      <c r="L2212" s="184">
        <v>0</v>
      </c>
      <c r="M2212" s="184">
        <v>1005</v>
      </c>
      <c r="N2212" s="184">
        <v>0</v>
      </c>
      <c r="O2212" s="184">
        <v>0</v>
      </c>
      <c r="P2212" s="184">
        <v>1</v>
      </c>
      <c r="Q2212" s="184"/>
      <c r="R2212" s="184"/>
      <c r="S2212" s="184"/>
      <c r="T2212" s="184"/>
      <c r="U2212" s="184"/>
      <c r="V2212" s="184"/>
      <c r="W2212" s="184"/>
      <c r="X2212" s="184"/>
      <c r="Y2212" s="184"/>
      <c r="Z2212" s="184"/>
    </row>
    <row r="2213" spans="1:26" ht="15" customHeight="1">
      <c r="A2213" s="184" t="s">
        <v>2145</v>
      </c>
      <c r="B2213" s="184" t="s">
        <v>4638</v>
      </c>
      <c r="C2213" s="184">
        <v>0</v>
      </c>
      <c r="D2213" s="184">
        <v>0</v>
      </c>
      <c r="E2213" s="184" t="s">
        <v>3</v>
      </c>
      <c r="F2213" s="184">
        <f t="shared" si="34"/>
        <v>0</v>
      </c>
      <c r="G2213" s="184">
        <v>0</v>
      </c>
      <c r="H2213" s="184">
        <v>0</v>
      </c>
      <c r="I2213" s="184">
        <v>0</v>
      </c>
      <c r="J2213" s="184">
        <v>0</v>
      </c>
      <c r="K2213" s="184">
        <v>0</v>
      </c>
      <c r="L2213" s="184">
        <v>0</v>
      </c>
      <c r="M2213" s="184">
        <v>0</v>
      </c>
      <c r="N2213" s="184">
        <v>0</v>
      </c>
      <c r="O2213" s="184">
        <v>76</v>
      </c>
      <c r="P2213" s="184">
        <v>0</v>
      </c>
      <c r="Q2213" s="184"/>
      <c r="R2213" s="184"/>
      <c r="S2213" s="184"/>
      <c r="T2213" s="184"/>
      <c r="U2213" s="184"/>
      <c r="V2213" s="184"/>
      <c r="W2213" s="184"/>
      <c r="X2213" s="184"/>
      <c r="Y2213" s="184"/>
      <c r="Z2213" s="184"/>
    </row>
    <row r="2214" spans="1:26" ht="15" customHeight="1">
      <c r="A2214" s="184" t="s">
        <v>2146</v>
      </c>
      <c r="B2214" s="184" t="s">
        <v>4018</v>
      </c>
      <c r="C2214" s="184">
        <v>244</v>
      </c>
      <c r="D2214" s="184">
        <v>244</v>
      </c>
      <c r="E2214" s="184" t="s">
        <v>3</v>
      </c>
      <c r="F2214" s="184">
        <f t="shared" si="34"/>
        <v>244</v>
      </c>
      <c r="G2214" s="184">
        <v>0</v>
      </c>
      <c r="H2214" s="184">
        <v>0</v>
      </c>
      <c r="I2214" s="184">
        <v>244</v>
      </c>
      <c r="J2214" s="184">
        <v>0</v>
      </c>
      <c r="K2214" s="184">
        <v>0</v>
      </c>
      <c r="L2214" s="184">
        <v>0</v>
      </c>
      <c r="M2214" s="184">
        <v>347</v>
      </c>
      <c r="N2214" s="184">
        <v>0</v>
      </c>
      <c r="O2214" s="184">
        <v>0</v>
      </c>
      <c r="P2214" s="184">
        <v>0</v>
      </c>
      <c r="Q2214" s="184"/>
      <c r="R2214" s="184"/>
      <c r="S2214" s="184"/>
      <c r="T2214" s="184"/>
      <c r="U2214" s="184"/>
      <c r="V2214" s="184"/>
      <c r="W2214" s="184"/>
      <c r="X2214" s="184"/>
      <c r="Y2214" s="184"/>
      <c r="Z2214" s="184"/>
    </row>
    <row r="2215" spans="1:26" ht="15" customHeight="1">
      <c r="A2215" s="184" t="s">
        <v>2284</v>
      </c>
      <c r="B2215" s="184" t="s">
        <v>4668</v>
      </c>
      <c r="C2215" s="184">
        <v>5</v>
      </c>
      <c r="D2215" s="184">
        <v>5</v>
      </c>
      <c r="E2215" s="184" t="s">
        <v>3</v>
      </c>
      <c r="F2215" s="184">
        <f t="shared" si="34"/>
        <v>5</v>
      </c>
      <c r="G2215" s="184">
        <v>5</v>
      </c>
      <c r="H2215" s="184">
        <v>0</v>
      </c>
      <c r="I2215" s="184">
        <v>0</v>
      </c>
      <c r="J2215" s="184">
        <v>0</v>
      </c>
      <c r="K2215" s="184">
        <v>0</v>
      </c>
      <c r="L2215" s="184">
        <v>0</v>
      </c>
      <c r="M2215" s="184">
        <v>0</v>
      </c>
      <c r="N2215" s="184">
        <v>0</v>
      </c>
      <c r="O2215" s="184">
        <v>10</v>
      </c>
      <c r="P2215" s="184">
        <v>14</v>
      </c>
      <c r="Q2215" s="184"/>
      <c r="R2215" s="184"/>
      <c r="S2215" s="184"/>
      <c r="T2215" s="184"/>
      <c r="U2215" s="184"/>
      <c r="V2215" s="184"/>
      <c r="W2215" s="184"/>
      <c r="X2215" s="184"/>
      <c r="Y2215" s="184"/>
      <c r="Z2215" s="184"/>
    </row>
    <row r="2216" spans="1:26" ht="15" customHeight="1">
      <c r="A2216" s="184" t="s">
        <v>5060</v>
      </c>
      <c r="B2216" s="184" t="s">
        <v>5282</v>
      </c>
      <c r="C2216" s="184">
        <v>0</v>
      </c>
      <c r="D2216" s="184">
        <v>0</v>
      </c>
      <c r="E2216" s="184" t="s">
        <v>3</v>
      </c>
      <c r="F2216" s="184">
        <f t="shared" si="34"/>
        <v>0</v>
      </c>
      <c r="G2216" s="184">
        <v>0</v>
      </c>
      <c r="H2216" s="184">
        <v>0</v>
      </c>
      <c r="I2216" s="184">
        <v>0</v>
      </c>
      <c r="J2216" s="184">
        <v>0</v>
      </c>
      <c r="K2216" s="184">
        <v>0</v>
      </c>
      <c r="L2216" s="184">
        <v>0</v>
      </c>
      <c r="M2216" s="184">
        <v>291</v>
      </c>
      <c r="N2216" s="184">
        <v>0</v>
      </c>
      <c r="O2216" s="184">
        <v>0</v>
      </c>
      <c r="P2216" s="184">
        <v>0</v>
      </c>
      <c r="Q2216" s="184"/>
      <c r="R2216" s="184"/>
      <c r="S2216" s="184"/>
      <c r="T2216" s="184"/>
      <c r="U2216" s="184"/>
      <c r="V2216" s="184"/>
      <c r="W2216" s="184"/>
      <c r="X2216" s="184"/>
      <c r="Y2216" s="184"/>
      <c r="Z2216" s="184"/>
    </row>
    <row r="2217" spans="1:26" ht="15" customHeight="1">
      <c r="A2217" s="184"/>
      <c r="B2217" s="184"/>
      <c r="C2217" s="184"/>
      <c r="D2217" s="184"/>
      <c r="E2217" s="184"/>
      <c r="F2217" s="184"/>
      <c r="G2217" s="184"/>
      <c r="H2217" s="184"/>
      <c r="I2217" s="184"/>
      <c r="J2217" s="184"/>
      <c r="K2217" s="184"/>
      <c r="L2217" s="184"/>
      <c r="M2217" s="184"/>
      <c r="N2217" s="184"/>
      <c r="O2217" s="184"/>
      <c r="P2217" s="184"/>
      <c r="Q2217" s="184"/>
      <c r="R2217" s="184"/>
      <c r="S2217" s="184"/>
      <c r="T2217" s="184"/>
      <c r="U2217" s="184"/>
      <c r="V2217" s="184"/>
      <c r="W2217" s="184"/>
      <c r="X2217" s="184"/>
      <c r="Y2217" s="184"/>
      <c r="Z2217" s="184"/>
    </row>
    <row r="2218" spans="1:26" ht="15" customHeight="1">
      <c r="A2218" s="184"/>
      <c r="B2218" s="184"/>
      <c r="C2218" s="184"/>
      <c r="D2218" s="184"/>
      <c r="E2218" s="184"/>
      <c r="F2218" s="184"/>
      <c r="G2218" s="184"/>
      <c r="H2218" s="184"/>
      <c r="I2218" s="184"/>
      <c r="J2218" s="184"/>
      <c r="K2218" s="184"/>
      <c r="L2218" s="184"/>
      <c r="M2218" s="184"/>
      <c r="N2218" s="184"/>
      <c r="O2218" s="184"/>
      <c r="P2218" s="184"/>
      <c r="Q2218" s="184"/>
      <c r="R2218" s="184"/>
      <c r="S2218" s="184"/>
      <c r="T2218" s="184"/>
      <c r="U2218" s="184"/>
      <c r="V2218" s="184"/>
      <c r="W2218" s="184"/>
      <c r="X2218" s="184"/>
      <c r="Y2218" s="184"/>
      <c r="Z2218" s="184"/>
    </row>
    <row r="2219" spans="1:26" ht="15" customHeight="1">
      <c r="A2219" s="184"/>
      <c r="B2219" s="184"/>
      <c r="C2219" s="184"/>
      <c r="D2219" s="184"/>
      <c r="E2219" s="184"/>
      <c r="F2219" s="184"/>
      <c r="G2219" s="184"/>
      <c r="H2219" s="184"/>
      <c r="I2219" s="184"/>
      <c r="J2219" s="184"/>
      <c r="K2219" s="184"/>
      <c r="L2219" s="184"/>
      <c r="M2219" s="184"/>
      <c r="N2219" s="184"/>
      <c r="O2219" s="184"/>
      <c r="P2219" s="184"/>
      <c r="Q2219" s="184"/>
      <c r="R2219" s="184"/>
      <c r="S2219" s="184"/>
      <c r="T2219" s="184"/>
      <c r="U2219" s="184"/>
      <c r="V2219" s="184"/>
      <c r="W2219" s="184"/>
      <c r="X2219" s="184"/>
      <c r="Y2219" s="184"/>
      <c r="Z2219" s="184"/>
    </row>
    <row r="2220" spans="1:26" ht="15" customHeight="1">
      <c r="A2220" s="184"/>
      <c r="B2220" s="184"/>
      <c r="C2220" s="184"/>
      <c r="D2220" s="184"/>
      <c r="E2220" s="184"/>
      <c r="F2220" s="184"/>
      <c r="G2220" s="184"/>
      <c r="H2220" s="184"/>
      <c r="I2220" s="184"/>
      <c r="J2220" s="184"/>
      <c r="K2220" s="184"/>
      <c r="L2220" s="184"/>
      <c r="M2220" s="184"/>
      <c r="N2220" s="184"/>
      <c r="O2220" s="184"/>
      <c r="P2220" s="184"/>
      <c r="Q2220" s="184"/>
      <c r="R2220" s="184"/>
      <c r="S2220" s="184"/>
      <c r="T2220" s="184"/>
      <c r="U2220" s="184"/>
      <c r="V2220" s="184"/>
      <c r="W2220" s="184"/>
      <c r="X2220" s="184"/>
      <c r="Y2220" s="184"/>
      <c r="Z2220" s="184"/>
    </row>
    <row r="2221" spans="1:26" ht="15" customHeight="1">
      <c r="A2221" s="184"/>
      <c r="B2221" s="184"/>
      <c r="C2221" s="184"/>
      <c r="D2221" s="184"/>
      <c r="E2221" s="184"/>
      <c r="F2221" s="184"/>
      <c r="G2221" s="184"/>
      <c r="H2221" s="184"/>
      <c r="I2221" s="184"/>
      <c r="J2221" s="184"/>
      <c r="K2221" s="184"/>
      <c r="L2221" s="184"/>
      <c r="M2221" s="184"/>
      <c r="N2221" s="184"/>
      <c r="O2221" s="184"/>
      <c r="P2221" s="184"/>
      <c r="Q2221" s="184"/>
      <c r="R2221" s="184"/>
      <c r="S2221" s="184"/>
      <c r="T2221" s="184"/>
      <c r="U2221" s="184"/>
      <c r="V2221" s="184"/>
      <c r="W2221" s="184"/>
      <c r="X2221" s="184"/>
      <c r="Y2221" s="184"/>
      <c r="Z2221" s="184"/>
    </row>
    <row r="2222" spans="1:26" ht="15" customHeight="1">
      <c r="A2222" s="184"/>
      <c r="B2222" s="184"/>
      <c r="C2222" s="184"/>
      <c r="D2222" s="184"/>
      <c r="E2222" s="184"/>
      <c r="F2222" s="184"/>
      <c r="G2222" s="184"/>
      <c r="H2222" s="184"/>
      <c r="I2222" s="184"/>
      <c r="J2222" s="184"/>
      <c r="K2222" s="184"/>
      <c r="L2222" s="184"/>
      <c r="M2222" s="184"/>
      <c r="N2222" s="184"/>
      <c r="O2222" s="184"/>
      <c r="P2222" s="184"/>
      <c r="Q2222" s="184"/>
      <c r="R2222" s="184"/>
      <c r="S2222" s="184"/>
      <c r="T2222" s="184"/>
      <c r="U2222" s="184"/>
      <c r="V2222" s="184"/>
      <c r="W2222" s="184"/>
      <c r="X2222" s="184"/>
      <c r="Y2222" s="184"/>
      <c r="Z2222" s="184"/>
    </row>
    <row r="2223" spans="1:26" ht="15" customHeight="1">
      <c r="A2223" s="184"/>
      <c r="B2223" s="184"/>
      <c r="C2223" s="184"/>
      <c r="D2223" s="184"/>
      <c r="E2223" s="184"/>
      <c r="F2223" s="184"/>
      <c r="G2223" s="184"/>
      <c r="H2223" s="184"/>
      <c r="I2223" s="184"/>
      <c r="J2223" s="184"/>
      <c r="K2223" s="184"/>
      <c r="L2223" s="184"/>
      <c r="M2223" s="184"/>
      <c r="N2223" s="184"/>
      <c r="O2223" s="184"/>
      <c r="P2223" s="184"/>
      <c r="Q2223" s="184"/>
      <c r="R2223" s="184"/>
      <c r="S2223" s="184"/>
      <c r="T2223" s="184"/>
      <c r="U2223" s="184"/>
      <c r="V2223" s="184"/>
      <c r="W2223" s="184"/>
      <c r="X2223" s="184"/>
      <c r="Y2223" s="184"/>
      <c r="Z2223" s="184"/>
    </row>
    <row r="2224" spans="1:26" ht="15" customHeight="1">
      <c r="A2224" s="184"/>
      <c r="B2224" s="184"/>
      <c r="C2224" s="184"/>
      <c r="D2224" s="184"/>
      <c r="E2224" s="184"/>
      <c r="F2224" s="184"/>
      <c r="G2224" s="184"/>
      <c r="H2224" s="184"/>
      <c r="I2224" s="184"/>
      <c r="J2224" s="184"/>
      <c r="K2224" s="184"/>
      <c r="L2224" s="184"/>
      <c r="M2224" s="184"/>
      <c r="N2224" s="184"/>
      <c r="O2224" s="184"/>
      <c r="P2224" s="184"/>
      <c r="Q2224" s="184"/>
      <c r="R2224" s="184"/>
      <c r="S2224" s="184"/>
      <c r="T2224" s="184"/>
      <c r="U2224" s="184"/>
      <c r="V2224" s="184"/>
      <c r="W2224" s="184"/>
      <c r="X2224" s="184"/>
      <c r="Y2224" s="184"/>
      <c r="Z2224" s="184"/>
    </row>
    <row r="2225" spans="1:26" ht="15" customHeight="1">
      <c r="A2225" s="184"/>
      <c r="B2225" s="184"/>
      <c r="C2225" s="184"/>
      <c r="D2225" s="184"/>
      <c r="E2225" s="184"/>
      <c r="F2225" s="184"/>
      <c r="G2225" s="184"/>
      <c r="H2225" s="184"/>
      <c r="I2225" s="184"/>
      <c r="J2225" s="184"/>
      <c r="K2225" s="184"/>
      <c r="L2225" s="184"/>
      <c r="M2225" s="184"/>
      <c r="N2225" s="184"/>
      <c r="O2225" s="184"/>
      <c r="P2225" s="184"/>
      <c r="Q2225" s="184"/>
      <c r="R2225" s="184"/>
      <c r="S2225" s="184"/>
      <c r="T2225" s="184"/>
      <c r="U2225" s="184"/>
      <c r="V2225" s="184"/>
      <c r="W2225" s="184"/>
      <c r="X2225" s="184"/>
      <c r="Y2225" s="184"/>
      <c r="Z2225" s="184"/>
    </row>
    <row r="2226" spans="1:26" ht="15" customHeight="1">
      <c r="A2226" s="184"/>
      <c r="B2226" s="184"/>
      <c r="C2226" s="184"/>
      <c r="D2226" s="184"/>
      <c r="E2226" s="184"/>
      <c r="F2226" s="184"/>
      <c r="G2226" s="184"/>
      <c r="H2226" s="184"/>
      <c r="I2226" s="184"/>
      <c r="J2226" s="184"/>
      <c r="K2226" s="184"/>
      <c r="L2226" s="184"/>
      <c r="M2226" s="184"/>
      <c r="N2226" s="184"/>
      <c r="O2226" s="184"/>
      <c r="P2226" s="184"/>
      <c r="Q2226" s="184"/>
      <c r="R2226" s="184"/>
      <c r="S2226" s="184"/>
      <c r="T2226" s="184"/>
      <c r="U2226" s="184"/>
      <c r="V2226" s="184"/>
      <c r="W2226" s="184"/>
      <c r="X2226" s="184"/>
      <c r="Y2226" s="184"/>
      <c r="Z2226" s="184"/>
    </row>
    <row r="2227" spans="1:26" ht="15" customHeight="1">
      <c r="A2227" s="184"/>
      <c r="B2227" s="184"/>
      <c r="C2227" s="184"/>
      <c r="D2227" s="184"/>
      <c r="E2227" s="184"/>
      <c r="F2227" s="184"/>
      <c r="G2227" s="184"/>
      <c r="H2227" s="184"/>
      <c r="I2227" s="184"/>
      <c r="J2227" s="184"/>
      <c r="K2227" s="184"/>
      <c r="L2227" s="184"/>
      <c r="M2227" s="184"/>
      <c r="N2227" s="184"/>
      <c r="O2227" s="184"/>
      <c r="P2227" s="184"/>
      <c r="Q2227" s="184"/>
      <c r="R2227" s="184"/>
      <c r="S2227" s="184"/>
      <c r="T2227" s="184"/>
      <c r="U2227" s="184"/>
      <c r="V2227" s="184"/>
      <c r="W2227" s="184"/>
      <c r="X2227" s="184"/>
      <c r="Y2227" s="184"/>
      <c r="Z2227" s="184"/>
    </row>
    <row r="2228" spans="1:26" ht="15" customHeight="1">
      <c r="A2228" s="184"/>
      <c r="B2228" s="184"/>
      <c r="C2228" s="184"/>
      <c r="D2228" s="184"/>
      <c r="E2228" s="184"/>
      <c r="F2228" s="184"/>
      <c r="G2228" s="184"/>
      <c r="H2228" s="184"/>
      <c r="I2228" s="184"/>
      <c r="J2228" s="184"/>
      <c r="K2228" s="184"/>
      <c r="L2228" s="184"/>
      <c r="M2228" s="184"/>
      <c r="N2228" s="184"/>
      <c r="O2228" s="184"/>
      <c r="P2228" s="184"/>
      <c r="Q2228" s="184"/>
      <c r="R2228" s="184"/>
      <c r="S2228" s="184"/>
      <c r="T2228" s="184"/>
      <c r="U2228" s="184"/>
      <c r="V2228" s="184"/>
      <c r="W2228" s="184"/>
      <c r="X2228" s="184"/>
      <c r="Y2228" s="184"/>
      <c r="Z2228" s="184"/>
    </row>
    <row r="2229" spans="1:26" ht="15" customHeight="1">
      <c r="A2229" s="184"/>
      <c r="B2229" s="184"/>
      <c r="C2229" s="184"/>
      <c r="D2229" s="184"/>
      <c r="E2229" s="184"/>
      <c r="F2229" s="184"/>
      <c r="G2229" s="184"/>
      <c r="H2229" s="184"/>
      <c r="I2229" s="184"/>
      <c r="J2229" s="184"/>
      <c r="K2229" s="184"/>
      <c r="L2229" s="184"/>
      <c r="M2229" s="184"/>
      <c r="N2229" s="184"/>
      <c r="O2229" s="184"/>
      <c r="P2229" s="184"/>
      <c r="Q2229" s="184"/>
      <c r="R2229" s="184"/>
      <c r="S2229" s="184"/>
      <c r="T2229" s="184"/>
      <c r="U2229" s="184"/>
      <c r="V2229" s="184"/>
      <c r="W2229" s="184"/>
      <c r="X2229" s="184"/>
      <c r="Y2229" s="184"/>
      <c r="Z2229" s="184"/>
    </row>
    <row r="2230" spans="1:26" ht="15" customHeight="1">
      <c r="A2230" s="184"/>
      <c r="B2230" s="184"/>
      <c r="C2230" s="184"/>
      <c r="D2230" s="184"/>
      <c r="E2230" s="184"/>
      <c r="F2230" s="184"/>
      <c r="G2230" s="184"/>
      <c r="H2230" s="184"/>
      <c r="I2230" s="184"/>
      <c r="J2230" s="184"/>
      <c r="K2230" s="184"/>
      <c r="L2230" s="184"/>
      <c r="M2230" s="184"/>
      <c r="N2230" s="184"/>
      <c r="O2230" s="184"/>
      <c r="P2230" s="184"/>
      <c r="Q2230" s="184"/>
      <c r="R2230" s="184"/>
      <c r="S2230" s="184"/>
      <c r="T2230" s="184"/>
      <c r="U2230" s="184"/>
      <c r="V2230" s="184"/>
      <c r="W2230" s="184"/>
      <c r="X2230" s="184"/>
      <c r="Y2230" s="184"/>
      <c r="Z2230" s="184"/>
    </row>
    <row r="2231" spans="1:26" ht="15" customHeight="1">
      <c r="A2231" s="184"/>
      <c r="B2231" s="184"/>
      <c r="C2231" s="184"/>
      <c r="D2231" s="184"/>
      <c r="E2231" s="184"/>
      <c r="F2231" s="184"/>
      <c r="G2231" s="184"/>
      <c r="H2231" s="184"/>
      <c r="I2231" s="184"/>
      <c r="J2231" s="184"/>
      <c r="K2231" s="184"/>
      <c r="L2231" s="184"/>
      <c r="M2231" s="184"/>
      <c r="N2231" s="184"/>
      <c r="O2231" s="184"/>
      <c r="P2231" s="184"/>
      <c r="Q2231" s="184"/>
      <c r="R2231" s="184"/>
      <c r="S2231" s="184"/>
      <c r="T2231" s="184"/>
      <c r="U2231" s="184"/>
      <c r="V2231" s="184"/>
      <c r="W2231" s="184"/>
      <c r="X2231" s="184"/>
      <c r="Y2231" s="184"/>
      <c r="Z2231" s="184"/>
    </row>
    <row r="2232" spans="1:26" ht="15" customHeight="1">
      <c r="A2232" s="184"/>
      <c r="B2232" s="184"/>
      <c r="C2232" s="184"/>
      <c r="D2232" s="184"/>
      <c r="E2232" s="184"/>
      <c r="F2232" s="184"/>
      <c r="G2232" s="184"/>
      <c r="H2232" s="184"/>
      <c r="I2232" s="184"/>
      <c r="J2232" s="184"/>
      <c r="K2232" s="184"/>
      <c r="L2232" s="184"/>
      <c r="M2232" s="184"/>
      <c r="N2232" s="184"/>
      <c r="O2232" s="184"/>
      <c r="P2232" s="184"/>
      <c r="Q2232" s="184"/>
      <c r="R2232" s="184"/>
      <c r="S2232" s="184"/>
      <c r="T2232" s="184"/>
      <c r="U2232" s="184"/>
      <c r="V2232" s="184"/>
      <c r="W2232" s="184"/>
      <c r="X2232" s="184"/>
      <c r="Y2232" s="184"/>
      <c r="Z2232" s="184"/>
    </row>
    <row r="2233" spans="1:26" ht="15" customHeight="1">
      <c r="A2233" s="184"/>
      <c r="B2233" s="184"/>
      <c r="C2233" s="184"/>
      <c r="D2233" s="184"/>
      <c r="E2233" s="184"/>
      <c r="F2233" s="184"/>
      <c r="G2233" s="184"/>
      <c r="H2233" s="184"/>
      <c r="I2233" s="184"/>
      <c r="J2233" s="184"/>
      <c r="K2233" s="184"/>
      <c r="L2233" s="184"/>
      <c r="M2233" s="184"/>
      <c r="N2233" s="184"/>
      <c r="O2233" s="184"/>
      <c r="P2233" s="184"/>
      <c r="Q2233" s="184"/>
      <c r="R2233" s="184"/>
      <c r="S2233" s="184"/>
      <c r="T2233" s="184"/>
      <c r="U2233" s="184"/>
      <c r="V2233" s="184"/>
      <c r="W2233" s="184"/>
      <c r="X2233" s="184"/>
      <c r="Y2233" s="184"/>
      <c r="Z2233" s="184"/>
    </row>
    <row r="2234" spans="1:26" ht="15" customHeight="1">
      <c r="A2234" s="184"/>
      <c r="B2234" s="184"/>
      <c r="C2234" s="184"/>
      <c r="D2234" s="184"/>
      <c r="E2234" s="184"/>
      <c r="F2234" s="184"/>
      <c r="G2234" s="184"/>
      <c r="H2234" s="184"/>
      <c r="I2234" s="184"/>
      <c r="J2234" s="184"/>
      <c r="K2234" s="184"/>
      <c r="L2234" s="184"/>
      <c r="M2234" s="184"/>
      <c r="N2234" s="184"/>
      <c r="O2234" s="184"/>
      <c r="P2234" s="184"/>
      <c r="Q2234" s="184"/>
      <c r="R2234" s="184"/>
      <c r="S2234" s="184"/>
      <c r="T2234" s="184"/>
      <c r="U2234" s="184"/>
      <c r="V2234" s="184"/>
      <c r="W2234" s="184"/>
      <c r="X2234" s="184"/>
      <c r="Y2234" s="184"/>
      <c r="Z2234" s="184"/>
    </row>
    <row r="2235" spans="1:26" ht="15" customHeight="1">
      <c r="A2235" s="184"/>
      <c r="B2235" s="184"/>
      <c r="C2235" s="184"/>
      <c r="D2235" s="184"/>
      <c r="E2235" s="184"/>
      <c r="F2235" s="184"/>
      <c r="G2235" s="184"/>
      <c r="H2235" s="184"/>
      <c r="I2235" s="184"/>
      <c r="J2235" s="184"/>
      <c r="K2235" s="184"/>
      <c r="L2235" s="184"/>
      <c r="M2235" s="184"/>
      <c r="N2235" s="184"/>
      <c r="O2235" s="184"/>
      <c r="P2235" s="184"/>
      <c r="Q2235" s="184"/>
      <c r="R2235" s="184"/>
      <c r="S2235" s="184"/>
      <c r="T2235" s="184"/>
      <c r="U2235" s="184"/>
      <c r="V2235" s="184"/>
      <c r="W2235" s="184"/>
      <c r="X2235" s="184"/>
      <c r="Y2235" s="184"/>
      <c r="Z2235" s="184"/>
    </row>
    <row r="2236" spans="1:26" ht="15" customHeight="1">
      <c r="A2236" s="184"/>
      <c r="B2236" s="184"/>
      <c r="C2236" s="184"/>
      <c r="D2236" s="184"/>
      <c r="E2236" s="184"/>
      <c r="F2236" s="184"/>
      <c r="G2236" s="184"/>
      <c r="H2236" s="184"/>
      <c r="I2236" s="184"/>
      <c r="J2236" s="184"/>
      <c r="K2236" s="184"/>
      <c r="L2236" s="184"/>
      <c r="M2236" s="184"/>
      <c r="N2236" s="184"/>
      <c r="O2236" s="184"/>
      <c r="P2236" s="184"/>
      <c r="Q2236" s="184"/>
      <c r="R2236" s="184"/>
      <c r="S2236" s="184"/>
      <c r="T2236" s="184"/>
      <c r="U2236" s="184"/>
      <c r="V2236" s="184"/>
      <c r="W2236" s="184"/>
      <c r="X2236" s="184"/>
      <c r="Y2236" s="184"/>
      <c r="Z2236" s="184"/>
    </row>
    <row r="2237" spans="1:26" ht="15" customHeight="1">
      <c r="A2237" s="184"/>
      <c r="B2237" s="184"/>
      <c r="C2237" s="184"/>
      <c r="D2237" s="184"/>
      <c r="E2237" s="184"/>
      <c r="F2237" s="184"/>
      <c r="G2237" s="184"/>
      <c r="H2237" s="184"/>
      <c r="I2237" s="184"/>
      <c r="J2237" s="184"/>
      <c r="K2237" s="184"/>
      <c r="L2237" s="184"/>
      <c r="M2237" s="184"/>
      <c r="N2237" s="184"/>
      <c r="O2237" s="184"/>
      <c r="P2237" s="184"/>
      <c r="Q2237" s="184"/>
      <c r="R2237" s="184"/>
      <c r="S2237" s="184"/>
      <c r="T2237" s="184"/>
      <c r="U2237" s="184"/>
      <c r="V2237" s="184"/>
      <c r="W2237" s="184"/>
      <c r="X2237" s="184"/>
      <c r="Y2237" s="184"/>
      <c r="Z2237" s="184"/>
    </row>
    <row r="2238" spans="1:26" ht="15" customHeight="1">
      <c r="A2238" s="184"/>
      <c r="B2238" s="184"/>
      <c r="C2238" s="184"/>
      <c r="D2238" s="184"/>
      <c r="E2238" s="184"/>
      <c r="F2238" s="184"/>
      <c r="G2238" s="184"/>
      <c r="H2238" s="184"/>
      <c r="I2238" s="184"/>
      <c r="J2238" s="184"/>
      <c r="K2238" s="184"/>
      <c r="L2238" s="184"/>
      <c r="M2238" s="184"/>
      <c r="N2238" s="184"/>
      <c r="O2238" s="184"/>
      <c r="P2238" s="184"/>
      <c r="Q2238" s="184"/>
      <c r="R2238" s="184"/>
      <c r="S2238" s="184"/>
      <c r="T2238" s="184"/>
      <c r="U2238" s="184"/>
      <c r="V2238" s="184"/>
      <c r="W2238" s="184"/>
      <c r="X2238" s="184"/>
      <c r="Y2238" s="184"/>
      <c r="Z2238" s="184"/>
    </row>
    <row r="2239" spans="1:26" ht="15" customHeight="1">
      <c r="A2239" s="184"/>
      <c r="B2239" s="184"/>
      <c r="C2239" s="184"/>
      <c r="D2239" s="184"/>
      <c r="E2239" s="184"/>
      <c r="F2239" s="184"/>
      <c r="G2239" s="184"/>
      <c r="H2239" s="184"/>
      <c r="I2239" s="184"/>
      <c r="J2239" s="184"/>
      <c r="K2239" s="184"/>
      <c r="L2239" s="184"/>
      <c r="M2239" s="184"/>
      <c r="N2239" s="184"/>
      <c r="O2239" s="184"/>
      <c r="P2239" s="184"/>
      <c r="Q2239" s="184"/>
      <c r="R2239" s="184"/>
      <c r="S2239" s="184"/>
      <c r="T2239" s="184"/>
      <c r="U2239" s="184"/>
      <c r="V2239" s="184"/>
      <c r="W2239" s="184"/>
      <c r="X2239" s="184"/>
      <c r="Y2239" s="184"/>
      <c r="Z2239" s="184"/>
    </row>
    <row r="2240" spans="1:26" ht="15" customHeight="1">
      <c r="A2240" s="184"/>
      <c r="B2240" s="184"/>
      <c r="C2240" s="184"/>
      <c r="D2240" s="184"/>
      <c r="E2240" s="184"/>
      <c r="F2240" s="184"/>
      <c r="G2240" s="184"/>
      <c r="H2240" s="184"/>
      <c r="I2240" s="184"/>
      <c r="J2240" s="184"/>
      <c r="K2240" s="184"/>
      <c r="L2240" s="184"/>
      <c r="M2240" s="184"/>
      <c r="N2240" s="184"/>
      <c r="O2240" s="184"/>
      <c r="P2240" s="184"/>
      <c r="Q2240" s="184"/>
      <c r="R2240" s="184"/>
      <c r="S2240" s="184"/>
      <c r="T2240" s="184"/>
      <c r="U2240" s="184"/>
      <c r="V2240" s="184"/>
      <c r="W2240" s="184"/>
      <c r="X2240" s="184"/>
      <c r="Y2240" s="184"/>
      <c r="Z2240" s="184"/>
    </row>
    <row r="2241" spans="1:26" ht="15" customHeight="1">
      <c r="A2241" s="184"/>
      <c r="B2241" s="184"/>
      <c r="C2241" s="184"/>
      <c r="D2241" s="184"/>
      <c r="E2241" s="184"/>
      <c r="F2241" s="184"/>
      <c r="G2241" s="184"/>
      <c r="H2241" s="184"/>
      <c r="I2241" s="184"/>
      <c r="J2241" s="184"/>
      <c r="K2241" s="184"/>
      <c r="L2241" s="184"/>
      <c r="M2241" s="184"/>
      <c r="N2241" s="184"/>
      <c r="O2241" s="184"/>
      <c r="P2241" s="184"/>
      <c r="Q2241" s="184"/>
      <c r="R2241" s="184"/>
      <c r="S2241" s="184"/>
      <c r="T2241" s="184"/>
      <c r="U2241" s="184"/>
      <c r="V2241" s="184"/>
      <c r="W2241" s="184"/>
      <c r="X2241" s="184"/>
      <c r="Y2241" s="184"/>
      <c r="Z2241" s="184"/>
    </row>
    <row r="2242" spans="1:26" ht="15" customHeight="1">
      <c r="A2242" s="184"/>
      <c r="B2242" s="184"/>
      <c r="C2242" s="184"/>
      <c r="D2242" s="184"/>
      <c r="E2242" s="184"/>
      <c r="F2242" s="184"/>
      <c r="G2242" s="184"/>
      <c r="H2242" s="184"/>
      <c r="I2242" s="184"/>
      <c r="J2242" s="184"/>
      <c r="K2242" s="184"/>
      <c r="L2242" s="184"/>
      <c r="M2242" s="184"/>
      <c r="N2242" s="184"/>
      <c r="O2242" s="184"/>
      <c r="P2242" s="184"/>
      <c r="Q2242" s="184"/>
      <c r="R2242" s="184"/>
      <c r="S2242" s="184"/>
      <c r="T2242" s="184"/>
      <c r="U2242" s="184"/>
      <c r="V2242" s="184"/>
      <c r="W2242" s="184"/>
      <c r="X2242" s="184"/>
      <c r="Y2242" s="184"/>
      <c r="Z2242" s="184"/>
    </row>
    <row r="2243" spans="1:26" ht="15" customHeight="1">
      <c r="A2243" s="184"/>
      <c r="B2243" s="184"/>
      <c r="C2243" s="184"/>
      <c r="D2243" s="184"/>
      <c r="E2243" s="184"/>
      <c r="F2243" s="184"/>
      <c r="G2243" s="184"/>
      <c r="H2243" s="184"/>
      <c r="I2243" s="184"/>
      <c r="J2243" s="184"/>
      <c r="K2243" s="184"/>
      <c r="L2243" s="184"/>
      <c r="M2243" s="184"/>
      <c r="N2243" s="184"/>
      <c r="O2243" s="184"/>
      <c r="P2243" s="184"/>
      <c r="Q2243" s="184"/>
      <c r="R2243" s="184"/>
      <c r="S2243" s="184"/>
      <c r="T2243" s="184"/>
      <c r="U2243" s="184"/>
      <c r="V2243" s="184"/>
      <c r="W2243" s="184"/>
      <c r="X2243" s="184"/>
      <c r="Y2243" s="184"/>
      <c r="Z2243" s="184"/>
    </row>
    <row r="2244" spans="1:26" ht="15" customHeight="1">
      <c r="A2244" s="184"/>
      <c r="B2244" s="184"/>
      <c r="C2244" s="184"/>
      <c r="D2244" s="184"/>
      <c r="E2244" s="184"/>
      <c r="F2244" s="184"/>
      <c r="G2244" s="184"/>
      <c r="H2244" s="184"/>
      <c r="I2244" s="184"/>
      <c r="J2244" s="184"/>
      <c r="K2244" s="184"/>
      <c r="L2244" s="184"/>
      <c r="M2244" s="184"/>
      <c r="N2244" s="184"/>
      <c r="O2244" s="184"/>
      <c r="P2244" s="184"/>
      <c r="Q2244" s="184"/>
      <c r="R2244" s="184"/>
      <c r="S2244" s="184"/>
      <c r="T2244" s="184"/>
      <c r="U2244" s="184"/>
      <c r="V2244" s="184"/>
      <c r="W2244" s="184"/>
      <c r="X2244" s="184"/>
      <c r="Y2244" s="184"/>
      <c r="Z2244" s="184"/>
    </row>
    <row r="2245" spans="1:26" ht="15" customHeight="1">
      <c r="A2245" s="184"/>
      <c r="B2245" s="184"/>
      <c r="C2245" s="184"/>
      <c r="D2245" s="184"/>
      <c r="E2245" s="184"/>
      <c r="F2245" s="184"/>
      <c r="G2245" s="184"/>
      <c r="H2245" s="184"/>
      <c r="I2245" s="184"/>
      <c r="J2245" s="184"/>
      <c r="K2245" s="184"/>
      <c r="L2245" s="184"/>
      <c r="M2245" s="184"/>
      <c r="N2245" s="184"/>
      <c r="O2245" s="184"/>
      <c r="P2245" s="184"/>
      <c r="Q2245" s="184"/>
      <c r="R2245" s="184"/>
      <c r="S2245" s="184"/>
      <c r="T2245" s="184"/>
      <c r="U2245" s="184"/>
      <c r="V2245" s="184"/>
      <c r="W2245" s="184"/>
      <c r="X2245" s="184"/>
      <c r="Y2245" s="184"/>
      <c r="Z2245" s="184"/>
    </row>
    <row r="2246" spans="1:26" ht="15" customHeight="1">
      <c r="A2246" s="184"/>
      <c r="B2246" s="184"/>
      <c r="C2246" s="184"/>
      <c r="D2246" s="184"/>
      <c r="E2246" s="184"/>
      <c r="F2246" s="184"/>
      <c r="G2246" s="184"/>
      <c r="H2246" s="184"/>
      <c r="I2246" s="184"/>
      <c r="J2246" s="184"/>
      <c r="K2246" s="184"/>
      <c r="L2246" s="184"/>
      <c r="M2246" s="184"/>
      <c r="N2246" s="184"/>
      <c r="O2246" s="184"/>
      <c r="P2246" s="184"/>
      <c r="Q2246" s="184"/>
      <c r="R2246" s="184"/>
      <c r="S2246" s="184"/>
      <c r="T2246" s="184"/>
      <c r="U2246" s="184"/>
      <c r="V2246" s="184"/>
      <c r="W2246" s="184"/>
      <c r="X2246" s="184"/>
      <c r="Y2246" s="184"/>
      <c r="Z2246" s="184"/>
    </row>
    <row r="2247" spans="1:26" ht="15" customHeight="1">
      <c r="A2247" s="184"/>
      <c r="B2247" s="184"/>
      <c r="C2247" s="184"/>
      <c r="D2247" s="184"/>
      <c r="E2247" s="184"/>
      <c r="F2247" s="184"/>
      <c r="G2247" s="184"/>
      <c r="H2247" s="184"/>
      <c r="I2247" s="184"/>
      <c r="J2247" s="184"/>
      <c r="K2247" s="184"/>
      <c r="L2247" s="184"/>
      <c r="M2247" s="184"/>
      <c r="N2247" s="184"/>
      <c r="O2247" s="184"/>
      <c r="P2247" s="184"/>
      <c r="Q2247" s="184"/>
      <c r="R2247" s="184"/>
      <c r="S2247" s="184"/>
      <c r="T2247" s="184"/>
      <c r="U2247" s="184"/>
      <c r="V2247" s="184"/>
      <c r="W2247" s="184"/>
      <c r="X2247" s="184"/>
      <c r="Y2247" s="184"/>
      <c r="Z2247" s="184"/>
    </row>
    <row r="2248" spans="1:26" ht="15" customHeight="1">
      <c r="A2248" s="184"/>
      <c r="B2248" s="184"/>
      <c r="C2248" s="184"/>
      <c r="D2248" s="184"/>
      <c r="E2248" s="184"/>
      <c r="F2248" s="184"/>
      <c r="G2248" s="184"/>
      <c r="H2248" s="184"/>
      <c r="I2248" s="184"/>
      <c r="J2248" s="184"/>
      <c r="K2248" s="184"/>
      <c r="L2248" s="184"/>
      <c r="M2248" s="184"/>
      <c r="N2248" s="184"/>
      <c r="O2248" s="184"/>
      <c r="P2248" s="184"/>
      <c r="Q2248" s="184"/>
      <c r="R2248" s="184"/>
      <c r="S2248" s="184"/>
      <c r="T2248" s="184"/>
      <c r="U2248" s="184"/>
      <c r="V2248" s="184"/>
      <c r="W2248" s="184"/>
      <c r="X2248" s="184"/>
      <c r="Y2248" s="184"/>
      <c r="Z2248" s="184"/>
    </row>
    <row r="2249" spans="1:26" ht="15" customHeight="1">
      <c r="A2249" s="184"/>
      <c r="B2249" s="184"/>
      <c r="C2249" s="184"/>
      <c r="D2249" s="184"/>
      <c r="E2249" s="184"/>
      <c r="F2249" s="184"/>
      <c r="G2249" s="184"/>
      <c r="H2249" s="184"/>
      <c r="I2249" s="184"/>
      <c r="J2249" s="184"/>
      <c r="K2249" s="184"/>
      <c r="L2249" s="184"/>
      <c r="M2249" s="184"/>
      <c r="N2249" s="184"/>
      <c r="O2249" s="184"/>
      <c r="P2249" s="184"/>
      <c r="Q2249" s="184"/>
      <c r="R2249" s="184"/>
      <c r="S2249" s="184"/>
      <c r="T2249" s="184"/>
      <c r="U2249" s="184"/>
      <c r="V2249" s="184"/>
      <c r="W2249" s="184"/>
      <c r="X2249" s="184"/>
      <c r="Y2249" s="184"/>
      <c r="Z2249" s="184"/>
    </row>
    <row r="2250" spans="1:26" ht="15" customHeight="1">
      <c r="A2250" s="184"/>
      <c r="B2250" s="184"/>
      <c r="C2250" s="184"/>
      <c r="D2250" s="184"/>
      <c r="E2250" s="184"/>
      <c r="F2250" s="184"/>
      <c r="G2250" s="184"/>
      <c r="H2250" s="184"/>
      <c r="I2250" s="184"/>
      <c r="J2250" s="184"/>
      <c r="K2250" s="184"/>
      <c r="L2250" s="184"/>
      <c r="M2250" s="184"/>
      <c r="N2250" s="184"/>
      <c r="O2250" s="184"/>
      <c r="P2250" s="184"/>
      <c r="Q2250" s="184"/>
      <c r="R2250" s="184"/>
      <c r="S2250" s="184"/>
      <c r="T2250" s="184"/>
      <c r="U2250" s="184"/>
      <c r="V2250" s="184"/>
      <c r="W2250" s="184"/>
      <c r="X2250" s="184"/>
      <c r="Y2250" s="184"/>
      <c r="Z2250" s="184"/>
    </row>
    <row r="2251" spans="1:26" ht="15" customHeight="1">
      <c r="A2251" s="184"/>
      <c r="B2251" s="184"/>
      <c r="C2251" s="184"/>
      <c r="D2251" s="184"/>
      <c r="E2251" s="184"/>
      <c r="F2251" s="184"/>
      <c r="G2251" s="184"/>
      <c r="H2251" s="184"/>
      <c r="I2251" s="184"/>
      <c r="J2251" s="184"/>
      <c r="K2251" s="184"/>
      <c r="L2251" s="184"/>
      <c r="M2251" s="184"/>
      <c r="N2251" s="184"/>
      <c r="O2251" s="184"/>
      <c r="P2251" s="184"/>
      <c r="Q2251" s="184"/>
      <c r="R2251" s="184"/>
      <c r="S2251" s="184"/>
      <c r="T2251" s="184"/>
      <c r="U2251" s="184"/>
      <c r="V2251" s="184"/>
      <c r="W2251" s="184"/>
      <c r="X2251" s="184"/>
      <c r="Y2251" s="184"/>
      <c r="Z2251" s="184"/>
    </row>
    <row r="2252" spans="1:26" ht="15" customHeight="1">
      <c r="A2252" s="184"/>
      <c r="B2252" s="184"/>
      <c r="C2252" s="184"/>
      <c r="D2252" s="184"/>
      <c r="E2252" s="184"/>
      <c r="F2252" s="184"/>
      <c r="G2252" s="184"/>
      <c r="H2252" s="184"/>
      <c r="I2252" s="184"/>
      <c r="J2252" s="184"/>
      <c r="K2252" s="184"/>
      <c r="L2252" s="184"/>
      <c r="M2252" s="184"/>
      <c r="N2252" s="184"/>
      <c r="O2252" s="184"/>
      <c r="P2252" s="184"/>
      <c r="Q2252" s="184"/>
      <c r="R2252" s="184"/>
      <c r="S2252" s="184"/>
      <c r="T2252" s="184"/>
      <c r="U2252" s="184"/>
      <c r="V2252" s="184"/>
      <c r="W2252" s="184"/>
      <c r="X2252" s="184"/>
      <c r="Y2252" s="184"/>
      <c r="Z2252" s="184"/>
    </row>
    <row r="2253" spans="1:26" ht="15" customHeight="1">
      <c r="A2253" s="184"/>
      <c r="B2253" s="184"/>
      <c r="C2253" s="184"/>
      <c r="D2253" s="184"/>
      <c r="E2253" s="184"/>
      <c r="F2253" s="184"/>
      <c r="G2253" s="184"/>
      <c r="H2253" s="184"/>
      <c r="I2253" s="184"/>
      <c r="J2253" s="184"/>
      <c r="K2253" s="184"/>
      <c r="L2253" s="184"/>
      <c r="M2253" s="184"/>
      <c r="N2253" s="184"/>
      <c r="O2253" s="184"/>
      <c r="P2253" s="184"/>
      <c r="Q2253" s="184"/>
      <c r="R2253" s="184"/>
      <c r="S2253" s="184"/>
      <c r="T2253" s="184"/>
      <c r="U2253" s="184"/>
      <c r="V2253" s="184"/>
      <c r="W2253" s="184"/>
      <c r="X2253" s="184"/>
      <c r="Y2253" s="184"/>
      <c r="Z2253" s="184"/>
    </row>
    <row r="2254" spans="1:26" ht="15" customHeight="1">
      <c r="A2254" s="184"/>
      <c r="B2254" s="184"/>
      <c r="C2254" s="184"/>
      <c r="D2254" s="184"/>
      <c r="E2254" s="184"/>
      <c r="F2254" s="184"/>
      <c r="G2254" s="184"/>
      <c r="H2254" s="184"/>
      <c r="I2254" s="184"/>
      <c r="J2254" s="184"/>
      <c r="K2254" s="184"/>
      <c r="L2254" s="184"/>
      <c r="M2254" s="184"/>
      <c r="N2254" s="184"/>
      <c r="O2254" s="184"/>
      <c r="P2254" s="184"/>
      <c r="Q2254" s="184"/>
      <c r="R2254" s="184"/>
      <c r="S2254" s="184"/>
      <c r="T2254" s="184"/>
      <c r="U2254" s="184"/>
      <c r="V2254" s="184"/>
      <c r="W2254" s="184"/>
      <c r="X2254" s="184"/>
      <c r="Y2254" s="184"/>
      <c r="Z2254" s="184"/>
    </row>
    <row r="2255" spans="1:26" ht="15" customHeight="1">
      <c r="A2255" s="184"/>
      <c r="B2255" s="184"/>
      <c r="C2255" s="184"/>
      <c r="D2255" s="184"/>
      <c r="E2255" s="184"/>
      <c r="F2255" s="184"/>
      <c r="G2255" s="184"/>
      <c r="H2255" s="184"/>
      <c r="I2255" s="184"/>
      <c r="J2255" s="184"/>
      <c r="K2255" s="184"/>
      <c r="L2255" s="184"/>
      <c r="M2255" s="184"/>
      <c r="N2255" s="184"/>
      <c r="O2255" s="184"/>
      <c r="P2255" s="184"/>
      <c r="Q2255" s="184"/>
      <c r="R2255" s="184"/>
      <c r="S2255" s="184"/>
      <c r="T2255" s="184"/>
      <c r="U2255" s="184"/>
      <c r="V2255" s="184"/>
      <c r="W2255" s="184"/>
      <c r="X2255" s="184"/>
      <c r="Y2255" s="184"/>
      <c r="Z2255" s="184"/>
    </row>
    <row r="2256" spans="1:26" ht="15" customHeight="1">
      <c r="A2256" s="184"/>
      <c r="B2256" s="184"/>
      <c r="C2256" s="184"/>
      <c r="D2256" s="184"/>
      <c r="E2256" s="184"/>
      <c r="F2256" s="184"/>
      <c r="G2256" s="184"/>
      <c r="H2256" s="184"/>
      <c r="I2256" s="184"/>
      <c r="J2256" s="184"/>
      <c r="K2256" s="184"/>
      <c r="L2256" s="184"/>
      <c r="M2256" s="184"/>
      <c r="N2256" s="184"/>
      <c r="O2256" s="184"/>
      <c r="P2256" s="184"/>
      <c r="Q2256" s="184"/>
      <c r="R2256" s="184"/>
      <c r="S2256" s="184"/>
      <c r="T2256" s="184"/>
      <c r="U2256" s="184"/>
      <c r="V2256" s="184"/>
      <c r="W2256" s="184"/>
      <c r="X2256" s="184"/>
      <c r="Y2256" s="184"/>
      <c r="Z2256" s="184"/>
    </row>
    <row r="2257" spans="1:26" ht="15" customHeight="1">
      <c r="A2257" s="184"/>
      <c r="B2257" s="184"/>
      <c r="C2257" s="184"/>
      <c r="D2257" s="184"/>
      <c r="E2257" s="184"/>
      <c r="F2257" s="184"/>
      <c r="G2257" s="184"/>
      <c r="H2257" s="184"/>
      <c r="I2257" s="184"/>
      <c r="J2257" s="184"/>
      <c r="K2257" s="184"/>
      <c r="L2257" s="184"/>
      <c r="M2257" s="184"/>
      <c r="N2257" s="184"/>
      <c r="O2257" s="184"/>
      <c r="P2257" s="184"/>
      <c r="Q2257" s="184"/>
      <c r="R2257" s="184"/>
      <c r="S2257" s="184"/>
      <c r="T2257" s="184"/>
      <c r="U2257" s="184"/>
      <c r="V2257" s="184"/>
      <c r="W2257" s="184"/>
      <c r="X2257" s="184"/>
      <c r="Y2257" s="184"/>
      <c r="Z2257" s="184"/>
    </row>
    <row r="2258" spans="1:26" ht="15" customHeight="1">
      <c r="A2258" s="184"/>
      <c r="B2258" s="184"/>
      <c r="C2258" s="184"/>
      <c r="D2258" s="184"/>
      <c r="E2258" s="184"/>
      <c r="F2258" s="184"/>
      <c r="G2258" s="184"/>
      <c r="H2258" s="184"/>
      <c r="I2258" s="184"/>
      <c r="J2258" s="184"/>
      <c r="K2258" s="184"/>
      <c r="L2258" s="184"/>
      <c r="M2258" s="184"/>
      <c r="N2258" s="184"/>
      <c r="O2258" s="184"/>
      <c r="P2258" s="184"/>
      <c r="Q2258" s="184"/>
      <c r="R2258" s="184"/>
      <c r="S2258" s="184"/>
      <c r="T2258" s="184"/>
      <c r="U2258" s="184"/>
      <c r="V2258" s="184"/>
      <c r="W2258" s="184"/>
      <c r="X2258" s="184"/>
      <c r="Y2258" s="184"/>
      <c r="Z2258" s="184"/>
    </row>
    <row r="2259" spans="1:26" ht="15" customHeight="1">
      <c r="A2259" s="184"/>
      <c r="B2259" s="184"/>
      <c r="C2259" s="184"/>
      <c r="D2259" s="184"/>
      <c r="E2259" s="184"/>
      <c r="F2259" s="184"/>
      <c r="G2259" s="184"/>
      <c r="H2259" s="184"/>
      <c r="I2259" s="184"/>
      <c r="J2259" s="184"/>
      <c r="K2259" s="184"/>
      <c r="L2259" s="184"/>
      <c r="M2259" s="184"/>
      <c r="N2259" s="184"/>
      <c r="O2259" s="184"/>
      <c r="P2259" s="184"/>
      <c r="Q2259" s="184"/>
      <c r="R2259" s="184"/>
      <c r="S2259" s="184"/>
      <c r="T2259" s="184"/>
      <c r="U2259" s="184"/>
      <c r="V2259" s="184"/>
      <c r="W2259" s="184"/>
      <c r="X2259" s="184"/>
      <c r="Y2259" s="184"/>
      <c r="Z2259" s="184"/>
    </row>
    <row r="2260" spans="1:26" ht="15" customHeight="1">
      <c r="A2260" s="184"/>
      <c r="B2260" s="184"/>
      <c r="C2260" s="184"/>
      <c r="D2260" s="184"/>
      <c r="E2260" s="184"/>
      <c r="F2260" s="184"/>
      <c r="G2260" s="184"/>
      <c r="H2260" s="184"/>
      <c r="I2260" s="184"/>
      <c r="J2260" s="184"/>
      <c r="K2260" s="184"/>
      <c r="L2260" s="184"/>
      <c r="M2260" s="184"/>
      <c r="N2260" s="184"/>
      <c r="O2260" s="184"/>
      <c r="P2260" s="184"/>
      <c r="Q2260" s="184"/>
      <c r="R2260" s="184"/>
      <c r="S2260" s="184"/>
      <c r="T2260" s="184"/>
      <c r="U2260" s="184"/>
      <c r="V2260" s="184"/>
      <c r="W2260" s="184"/>
      <c r="X2260" s="184"/>
      <c r="Y2260" s="184"/>
      <c r="Z2260" s="184"/>
    </row>
    <row r="2261" spans="1:26" ht="15" customHeight="1">
      <c r="A2261" s="184"/>
      <c r="B2261" s="184"/>
      <c r="C2261" s="184"/>
      <c r="D2261" s="184"/>
      <c r="E2261" s="184"/>
      <c r="F2261" s="184"/>
      <c r="G2261" s="184"/>
      <c r="H2261" s="184"/>
      <c r="I2261" s="184"/>
      <c r="J2261" s="184"/>
      <c r="K2261" s="184"/>
      <c r="L2261" s="184"/>
      <c r="M2261" s="184"/>
      <c r="N2261" s="184"/>
      <c r="O2261" s="184"/>
      <c r="P2261" s="184"/>
      <c r="Q2261" s="184"/>
    </row>
    <row r="2262" spans="1:26" ht="15" customHeight="1">
      <c r="A2262" s="184"/>
      <c r="B2262" s="184"/>
      <c r="C2262" s="184"/>
      <c r="D2262" s="184"/>
      <c r="E2262" s="184"/>
      <c r="F2262" s="184"/>
      <c r="G2262" s="184"/>
      <c r="H2262" s="184"/>
      <c r="I2262" s="184"/>
      <c r="J2262" s="184"/>
      <c r="K2262" s="184"/>
      <c r="L2262" s="184"/>
      <c r="M2262" s="184"/>
      <c r="N2262" s="184"/>
      <c r="O2262" s="184"/>
      <c r="P2262" s="184"/>
      <c r="Q2262" s="184"/>
    </row>
    <row r="2263" spans="1:26" ht="15" customHeight="1">
      <c r="A2263" s="184"/>
      <c r="B2263" s="184"/>
      <c r="C2263" s="184"/>
      <c r="D2263" s="184"/>
      <c r="E2263" s="184"/>
      <c r="F2263" s="184"/>
      <c r="G2263" s="184"/>
      <c r="H2263" s="184"/>
      <c r="I2263" s="184"/>
      <c r="J2263" s="184"/>
      <c r="K2263" s="184"/>
      <c r="L2263" s="184"/>
      <c r="M2263" s="184"/>
      <c r="N2263" s="184"/>
      <c r="O2263" s="184"/>
      <c r="P2263" s="184"/>
      <c r="Q2263" s="184"/>
    </row>
    <row r="2264" spans="1:26" ht="15" customHeight="1">
      <c r="A2264" s="184"/>
      <c r="B2264" s="184"/>
      <c r="C2264" s="184"/>
      <c r="D2264" s="184"/>
      <c r="E2264" s="184"/>
      <c r="F2264" s="184"/>
      <c r="G2264" s="184"/>
      <c r="H2264" s="184"/>
      <c r="I2264" s="184"/>
      <c r="J2264" s="184"/>
      <c r="K2264" s="184"/>
      <c r="L2264" s="184"/>
      <c r="M2264" s="184"/>
      <c r="N2264" s="184"/>
      <c r="O2264" s="184"/>
      <c r="P2264" s="184"/>
      <c r="Q2264" s="184"/>
    </row>
    <row r="2265" spans="1:26" ht="15" customHeight="1">
      <c r="A2265" s="184"/>
      <c r="B2265" s="184"/>
      <c r="C2265" s="184"/>
      <c r="D2265" s="184"/>
      <c r="E2265" s="184"/>
      <c r="F2265" s="184"/>
      <c r="G2265" s="184"/>
      <c r="H2265" s="184"/>
      <c r="I2265" s="184"/>
      <c r="J2265" s="184"/>
      <c r="K2265" s="184"/>
      <c r="L2265" s="184"/>
      <c r="M2265" s="184"/>
      <c r="N2265" s="184"/>
      <c r="O2265" s="184"/>
      <c r="P2265" s="184"/>
      <c r="Q2265" s="184"/>
    </row>
    <row r="2266" spans="1:26" ht="15" customHeight="1">
      <c r="A2266" s="184"/>
      <c r="B2266" s="184"/>
      <c r="C2266" s="184"/>
      <c r="D2266" s="184"/>
      <c r="E2266" s="184"/>
      <c r="F2266" s="184"/>
      <c r="G2266" s="184"/>
      <c r="H2266" s="184"/>
      <c r="I2266" s="184"/>
      <c r="J2266" s="184"/>
      <c r="K2266" s="184"/>
      <c r="L2266" s="184"/>
      <c r="M2266" s="184"/>
      <c r="N2266" s="184"/>
      <c r="O2266" s="184"/>
      <c r="P2266" s="184"/>
      <c r="Q2266" s="184"/>
    </row>
    <row r="2267" spans="1:26" ht="15" customHeight="1">
      <c r="A2267" s="184"/>
      <c r="B2267" s="184"/>
      <c r="C2267" s="184"/>
      <c r="D2267" s="184"/>
      <c r="E2267" s="184"/>
      <c r="F2267" s="184"/>
      <c r="G2267" s="184"/>
      <c r="H2267" s="184"/>
      <c r="I2267" s="184"/>
      <c r="J2267" s="184"/>
      <c r="K2267" s="184"/>
      <c r="L2267" s="184"/>
      <c r="M2267" s="184"/>
      <c r="N2267" s="184"/>
      <c r="O2267" s="184"/>
      <c r="P2267" s="184"/>
      <c r="Q2267" s="184"/>
    </row>
    <row r="2268" spans="1:26" ht="15" customHeight="1">
      <c r="A2268" s="184"/>
      <c r="B2268" s="184"/>
      <c r="C2268" s="184"/>
      <c r="D2268" s="184"/>
      <c r="E2268" s="184"/>
      <c r="F2268" s="184"/>
      <c r="G2268" s="184"/>
      <c r="H2268" s="184"/>
      <c r="I2268" s="184"/>
      <c r="J2268" s="184"/>
      <c r="K2268" s="184"/>
      <c r="L2268" s="184"/>
      <c r="M2268" s="184"/>
      <c r="N2268" s="184"/>
      <c r="O2268" s="184"/>
      <c r="P2268" s="184"/>
      <c r="Q2268" s="184"/>
    </row>
    <row r="2269" spans="1:26" ht="15" customHeight="1">
      <c r="A2269" s="184"/>
      <c r="B2269" s="184"/>
      <c r="C2269" s="184"/>
      <c r="D2269" s="184"/>
      <c r="E2269" s="184"/>
      <c r="F2269" s="184"/>
      <c r="G2269" s="184"/>
      <c r="H2269" s="184"/>
      <c r="I2269" s="184"/>
      <c r="J2269" s="184"/>
      <c r="K2269" s="184"/>
      <c r="L2269" s="184"/>
      <c r="M2269" s="184"/>
      <c r="N2269" s="184"/>
      <c r="O2269" s="184"/>
      <c r="P2269" s="184"/>
      <c r="Q2269" s="184"/>
    </row>
    <row r="2270" spans="1:26" ht="15" customHeight="1">
      <c r="A2270" s="184"/>
      <c r="B2270" s="184"/>
      <c r="C2270" s="184"/>
      <c r="D2270" s="184"/>
      <c r="E2270" s="184"/>
      <c r="F2270" s="184"/>
      <c r="G2270" s="184"/>
      <c r="H2270" s="184"/>
      <c r="I2270" s="184"/>
      <c r="J2270" s="184"/>
      <c r="K2270" s="184"/>
      <c r="L2270" s="184"/>
      <c r="M2270" s="184"/>
      <c r="N2270" s="184"/>
      <c r="O2270" s="184"/>
      <c r="P2270" s="184"/>
      <c r="Q2270" s="184"/>
    </row>
    <row r="2271" spans="1:26" ht="15" customHeight="1">
      <c r="A2271" s="184"/>
      <c r="B2271" s="184"/>
      <c r="C2271" s="184"/>
      <c r="D2271" s="184"/>
      <c r="E2271" s="184"/>
      <c r="F2271" s="184"/>
      <c r="G2271" s="184"/>
      <c r="H2271" s="184"/>
      <c r="I2271" s="184"/>
      <c r="J2271" s="184"/>
      <c r="K2271" s="184"/>
      <c r="L2271" s="184"/>
      <c r="M2271" s="184"/>
      <c r="N2271" s="184"/>
      <c r="O2271" s="184"/>
      <c r="P2271" s="184"/>
      <c r="Q2271" s="184"/>
    </row>
    <row r="2272" spans="1:26" ht="15" customHeight="1">
      <c r="A2272" s="184"/>
      <c r="B2272" s="184"/>
      <c r="C2272" s="184"/>
      <c r="D2272" s="184"/>
      <c r="E2272" s="184"/>
      <c r="F2272" s="184"/>
      <c r="G2272" s="184"/>
      <c r="H2272" s="184"/>
      <c r="I2272" s="184"/>
      <c r="J2272" s="184"/>
      <c r="K2272" s="184"/>
      <c r="L2272" s="184"/>
      <c r="M2272" s="184"/>
      <c r="N2272" s="184"/>
      <c r="O2272" s="184"/>
      <c r="P2272" s="184"/>
      <c r="Q2272" s="184"/>
    </row>
    <row r="2273" spans="1:17" ht="15" customHeight="1">
      <c r="A2273" s="184"/>
      <c r="B2273" s="184"/>
      <c r="C2273" s="184"/>
      <c r="D2273" s="184"/>
      <c r="E2273" s="184"/>
      <c r="F2273" s="184"/>
      <c r="G2273" s="184"/>
      <c r="H2273" s="184"/>
      <c r="I2273" s="184"/>
      <c r="J2273" s="184"/>
      <c r="K2273" s="184"/>
      <c r="L2273" s="184"/>
      <c r="M2273" s="184"/>
      <c r="N2273" s="184"/>
      <c r="O2273" s="184"/>
      <c r="P2273" s="184"/>
      <c r="Q2273" s="184"/>
    </row>
    <row r="2274" spans="1:17" ht="15" customHeight="1">
      <c r="A2274" s="184"/>
      <c r="B2274" s="184"/>
      <c r="C2274" s="184"/>
      <c r="D2274" s="184"/>
      <c r="E2274" s="184"/>
      <c r="F2274" s="184"/>
      <c r="G2274" s="184"/>
      <c r="H2274" s="184"/>
      <c r="I2274" s="184"/>
      <c r="J2274" s="184"/>
      <c r="K2274" s="184"/>
      <c r="L2274" s="184"/>
      <c r="M2274" s="184"/>
      <c r="N2274" s="184"/>
      <c r="O2274" s="184"/>
      <c r="P2274" s="184"/>
      <c r="Q2274" s="184"/>
    </row>
    <row r="2275" spans="1:17" ht="15" customHeight="1">
      <c r="A2275" s="184"/>
      <c r="B2275" s="184"/>
      <c r="C2275" s="184"/>
      <c r="D2275" s="184"/>
      <c r="E2275" s="184"/>
      <c r="F2275" s="184"/>
      <c r="G2275" s="184"/>
      <c r="H2275" s="184"/>
      <c r="I2275" s="184"/>
      <c r="J2275" s="184"/>
      <c r="K2275" s="184"/>
      <c r="L2275" s="184"/>
      <c r="M2275" s="184"/>
      <c r="N2275" s="184"/>
      <c r="O2275" s="184"/>
      <c r="P2275" s="184"/>
      <c r="Q2275" s="184"/>
    </row>
    <row r="2276" spans="1:17" ht="15" customHeight="1">
      <c r="A2276" s="184"/>
      <c r="B2276" s="184"/>
      <c r="C2276" s="184"/>
      <c r="D2276" s="184"/>
      <c r="E2276" s="184"/>
      <c r="F2276" s="184"/>
      <c r="G2276" s="184"/>
      <c r="H2276" s="184"/>
      <c r="I2276" s="184"/>
      <c r="J2276" s="184"/>
      <c r="K2276" s="184"/>
      <c r="L2276" s="184"/>
      <c r="M2276" s="184"/>
      <c r="N2276" s="184"/>
      <c r="O2276" s="184"/>
      <c r="P2276" s="184"/>
      <c r="Q2276" s="184"/>
    </row>
    <row r="2277" spans="1:17" ht="15" customHeight="1">
      <c r="A2277" s="184"/>
      <c r="B2277" s="184"/>
      <c r="C2277" s="184"/>
      <c r="D2277" s="184"/>
      <c r="E2277" s="184"/>
      <c r="F2277" s="184"/>
      <c r="G2277" s="184"/>
      <c r="H2277" s="184"/>
      <c r="I2277" s="184"/>
      <c r="J2277" s="184"/>
      <c r="K2277" s="184"/>
      <c r="L2277" s="184"/>
      <c r="M2277" s="184"/>
      <c r="N2277" s="184"/>
      <c r="O2277" s="184"/>
      <c r="P2277" s="184"/>
      <c r="Q2277" s="184"/>
    </row>
    <row r="2278" spans="1:17" ht="15" customHeight="1">
      <c r="A2278" s="184"/>
      <c r="B2278" s="184"/>
      <c r="C2278" s="184"/>
      <c r="D2278" s="184"/>
      <c r="E2278" s="184"/>
      <c r="F2278" s="184"/>
      <c r="G2278" s="184"/>
      <c r="H2278" s="184"/>
      <c r="I2278" s="184"/>
      <c r="J2278" s="184"/>
      <c r="K2278" s="184"/>
      <c r="L2278" s="184"/>
      <c r="M2278" s="184"/>
      <c r="N2278" s="184"/>
      <c r="O2278" s="184"/>
      <c r="P2278" s="184"/>
      <c r="Q2278" s="184"/>
    </row>
    <row r="2279" spans="1:17" ht="15" customHeight="1">
      <c r="A2279" s="184"/>
      <c r="B2279" s="184"/>
      <c r="C2279" s="184"/>
      <c r="D2279" s="184"/>
      <c r="E2279" s="184"/>
      <c r="F2279" s="184"/>
      <c r="G2279" s="184"/>
      <c r="H2279" s="184"/>
      <c r="I2279" s="184"/>
      <c r="J2279" s="184"/>
      <c r="K2279" s="184"/>
      <c r="L2279" s="184"/>
      <c r="M2279" s="184"/>
      <c r="N2279" s="184"/>
      <c r="O2279" s="184"/>
      <c r="P2279" s="184"/>
      <c r="Q2279" s="184"/>
    </row>
    <row r="2280" spans="1:17" ht="15" customHeight="1">
      <c r="A2280" s="184"/>
      <c r="B2280" s="184"/>
      <c r="C2280" s="184"/>
      <c r="D2280" s="184"/>
      <c r="E2280" s="184"/>
      <c r="F2280" s="184"/>
      <c r="G2280" s="184"/>
      <c r="H2280" s="184"/>
      <c r="I2280" s="184"/>
      <c r="J2280" s="184"/>
      <c r="K2280" s="184"/>
      <c r="L2280" s="184"/>
      <c r="M2280" s="184"/>
      <c r="N2280" s="184"/>
      <c r="O2280" s="184"/>
      <c r="P2280" s="184"/>
      <c r="Q2280" s="184"/>
    </row>
    <row r="2281" spans="1:17" ht="15" customHeight="1">
      <c r="A2281" s="184"/>
      <c r="B2281" s="184"/>
      <c r="C2281" s="184"/>
      <c r="D2281" s="184"/>
      <c r="E2281" s="184"/>
      <c r="F2281" s="184"/>
      <c r="G2281" s="184"/>
      <c r="H2281" s="184"/>
      <c r="I2281" s="184"/>
      <c r="J2281" s="184"/>
      <c r="K2281" s="184"/>
      <c r="L2281" s="184"/>
      <c r="M2281" s="184"/>
      <c r="N2281" s="184"/>
      <c r="O2281" s="184"/>
      <c r="P2281" s="184"/>
      <c r="Q2281" s="184"/>
    </row>
    <row r="2282" spans="1:17" ht="15" customHeight="1">
      <c r="A2282" s="184"/>
      <c r="B2282" s="184"/>
      <c r="C2282" s="184"/>
      <c r="D2282" s="184"/>
      <c r="E2282" s="184"/>
      <c r="F2282" s="184"/>
      <c r="G2282" s="184"/>
      <c r="H2282" s="184"/>
      <c r="I2282" s="184"/>
      <c r="J2282" s="184"/>
      <c r="K2282" s="184"/>
      <c r="L2282" s="184"/>
      <c r="M2282" s="184"/>
      <c r="N2282" s="184"/>
      <c r="O2282" s="184"/>
      <c r="P2282" s="184"/>
      <c r="Q2282" s="184"/>
    </row>
    <row r="2283" spans="1:17" ht="15" customHeight="1">
      <c r="A2283" s="184"/>
      <c r="B2283" s="184"/>
      <c r="C2283" s="184"/>
      <c r="D2283" s="184"/>
      <c r="E2283" s="184"/>
      <c r="F2283" s="184"/>
      <c r="G2283" s="184"/>
      <c r="H2283" s="184"/>
      <c r="I2283" s="184"/>
      <c r="J2283" s="184"/>
      <c r="K2283" s="184"/>
      <c r="L2283" s="184"/>
      <c r="M2283" s="184"/>
      <c r="N2283" s="184"/>
      <c r="O2283" s="184"/>
      <c r="P2283" s="184"/>
      <c r="Q2283" s="184"/>
    </row>
    <row r="2284" spans="1:17" ht="15" customHeight="1">
      <c r="A2284" s="184"/>
      <c r="B2284" s="184"/>
      <c r="C2284" s="184"/>
      <c r="D2284" s="184"/>
      <c r="E2284" s="184"/>
      <c r="F2284" s="184"/>
      <c r="G2284" s="184"/>
      <c r="H2284" s="184"/>
      <c r="I2284" s="184"/>
      <c r="J2284" s="184"/>
      <c r="K2284" s="184"/>
      <c r="L2284" s="184"/>
      <c r="M2284" s="184"/>
      <c r="N2284" s="184"/>
      <c r="O2284" s="184"/>
      <c r="P2284" s="184"/>
      <c r="Q2284" s="184"/>
    </row>
    <row r="2285" spans="1:17" ht="15" customHeight="1">
      <c r="A2285" s="184"/>
      <c r="B2285" s="184"/>
      <c r="C2285" s="184"/>
      <c r="D2285" s="184"/>
      <c r="E2285" s="184"/>
      <c r="F2285" s="184"/>
      <c r="G2285" s="184"/>
      <c r="H2285" s="184"/>
      <c r="I2285" s="184"/>
      <c r="J2285" s="184"/>
      <c r="K2285" s="184"/>
      <c r="L2285" s="184"/>
      <c r="M2285" s="184"/>
      <c r="N2285" s="184"/>
      <c r="O2285" s="184"/>
      <c r="P2285" s="184"/>
      <c r="Q2285" s="184"/>
    </row>
    <row r="2286" spans="1:17" ht="15" customHeight="1">
      <c r="A2286" s="184"/>
      <c r="B2286" s="184"/>
      <c r="C2286" s="184"/>
      <c r="D2286" s="184"/>
      <c r="E2286" s="184"/>
      <c r="F2286" s="184"/>
      <c r="G2286" s="184"/>
      <c r="H2286" s="184"/>
      <c r="I2286" s="184"/>
      <c r="J2286" s="184"/>
      <c r="K2286" s="184"/>
      <c r="L2286" s="184"/>
      <c r="M2286" s="184"/>
      <c r="N2286" s="184"/>
      <c r="O2286" s="184"/>
      <c r="P2286" s="184"/>
      <c r="Q2286" s="184"/>
    </row>
    <row r="2287" spans="1:17" ht="15" customHeight="1">
      <c r="A2287" s="184"/>
      <c r="B2287" s="184"/>
      <c r="C2287" s="184"/>
      <c r="D2287" s="184"/>
      <c r="E2287" s="184"/>
      <c r="F2287" s="184"/>
      <c r="G2287" s="184"/>
      <c r="H2287" s="184"/>
      <c r="I2287" s="184"/>
      <c r="J2287" s="184"/>
      <c r="K2287" s="184"/>
      <c r="L2287" s="184"/>
      <c r="M2287" s="184"/>
      <c r="N2287" s="184"/>
      <c r="O2287" s="184"/>
      <c r="P2287" s="184"/>
      <c r="Q2287" s="184"/>
    </row>
    <row r="2288" spans="1:17" ht="15" customHeight="1">
      <c r="A2288" s="184"/>
      <c r="B2288" s="184"/>
      <c r="C2288" s="184"/>
      <c r="D2288" s="184"/>
      <c r="E2288" s="184"/>
      <c r="F2288" s="184"/>
      <c r="G2288" s="184"/>
      <c r="H2288" s="184"/>
      <c r="I2288" s="184"/>
      <c r="J2288" s="184"/>
      <c r="K2288" s="184"/>
      <c r="L2288" s="184"/>
      <c r="M2288" s="184"/>
      <c r="N2288" s="184"/>
      <c r="O2288" s="184"/>
      <c r="P2288" s="184"/>
      <c r="Q2288" s="184"/>
    </row>
    <row r="2289" spans="1:17" ht="15" customHeight="1">
      <c r="A2289" s="184"/>
      <c r="B2289" s="184"/>
      <c r="C2289" s="184"/>
      <c r="D2289" s="184"/>
      <c r="E2289" s="184"/>
      <c r="F2289" s="184"/>
      <c r="G2289" s="184"/>
      <c r="H2289" s="184"/>
      <c r="I2289" s="184"/>
      <c r="J2289" s="184"/>
      <c r="K2289" s="184"/>
      <c r="L2289" s="184"/>
      <c r="M2289" s="184"/>
      <c r="N2289" s="184"/>
      <c r="O2289" s="184"/>
      <c r="P2289" s="184"/>
      <c r="Q2289" s="184"/>
    </row>
    <row r="2290" spans="1:17" ht="15" customHeight="1">
      <c r="A2290" s="184"/>
      <c r="B2290" s="184"/>
      <c r="C2290" s="184"/>
      <c r="D2290" s="184"/>
      <c r="E2290" s="184"/>
      <c r="F2290" s="184"/>
      <c r="G2290" s="184"/>
      <c r="H2290" s="184"/>
      <c r="I2290" s="184"/>
      <c r="J2290" s="184"/>
      <c r="K2290" s="184"/>
      <c r="L2290" s="184"/>
      <c r="M2290" s="184"/>
      <c r="N2290" s="184"/>
      <c r="O2290" s="184"/>
      <c r="P2290" s="184"/>
      <c r="Q2290" s="184"/>
    </row>
    <row r="2291" spans="1:17" ht="15" customHeight="1">
      <c r="A2291" s="184"/>
      <c r="B2291" s="184"/>
      <c r="C2291" s="184"/>
      <c r="D2291" s="184"/>
      <c r="E2291" s="184"/>
      <c r="F2291" s="184"/>
      <c r="G2291" s="184"/>
      <c r="H2291" s="184"/>
      <c r="I2291" s="184"/>
      <c r="J2291" s="184"/>
      <c r="K2291" s="184"/>
      <c r="L2291" s="184"/>
      <c r="M2291" s="184"/>
      <c r="N2291" s="184"/>
      <c r="O2291" s="184"/>
      <c r="P2291" s="184"/>
      <c r="Q2291" s="18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4F8A-31F5-4C6B-BE60-F1947135B16E}">
  <sheetPr>
    <pageSetUpPr fitToPage="1"/>
  </sheetPr>
  <dimension ref="A1:V990"/>
  <sheetViews>
    <sheetView tabSelected="1" zoomScale="85" zoomScaleNormal="85" workbookViewId="0">
      <selection activeCell="F11" sqref="F11"/>
    </sheetView>
  </sheetViews>
  <sheetFormatPr defaultRowHeight="15"/>
  <cols>
    <col min="1" max="2" width="10.140625" customWidth="1"/>
    <col min="3" max="3" width="11.28515625" customWidth="1"/>
    <col min="4" max="4" width="11.42578125" customWidth="1"/>
    <col min="5" max="5" width="23.7109375" customWidth="1"/>
    <col min="6" max="6" width="43.7109375" customWidth="1"/>
    <col min="7" max="7" width="14.85546875" customWidth="1"/>
    <col min="8" max="8" width="11.7109375" customWidth="1"/>
    <col min="9" max="9" width="9.28515625" customWidth="1"/>
    <col min="10" max="10" width="7.85546875" customWidth="1"/>
    <col min="11" max="11" width="11.85546875" customWidth="1"/>
    <col min="12" max="12" width="7.85546875" customWidth="1"/>
    <col min="13" max="13" width="13.5703125" hidden="1" customWidth="1"/>
    <col min="14" max="14" width="6.5703125" hidden="1" customWidth="1"/>
    <col min="15" max="15" width="16.42578125" hidden="1" customWidth="1"/>
    <col min="16" max="16" width="24.85546875" customWidth="1"/>
    <col min="17" max="17" width="10.7109375" customWidth="1"/>
    <col min="18" max="18" width="14.85546875" customWidth="1"/>
  </cols>
  <sheetData>
    <row r="1" spans="1:19" ht="30.75">
      <c r="A1" s="22"/>
      <c r="B1" s="197" t="s">
        <v>4898</v>
      </c>
      <c r="C1" s="197"/>
      <c r="D1" s="197"/>
      <c r="E1" s="197"/>
      <c r="F1" s="197"/>
      <c r="G1" s="197"/>
      <c r="H1" s="197"/>
      <c r="I1" s="133"/>
      <c r="J1" s="133"/>
      <c r="K1" s="23"/>
      <c r="L1" s="23"/>
      <c r="M1" s="24"/>
      <c r="N1" s="24"/>
      <c r="O1" s="24"/>
      <c r="P1" s="29"/>
      <c r="Q1" s="25"/>
    </row>
    <row r="2" spans="1:19" ht="23.45" customHeight="1">
      <c r="A2" s="26"/>
      <c r="B2" s="198" t="s">
        <v>5374</v>
      </c>
      <c r="C2" s="198"/>
      <c r="D2" s="198"/>
      <c r="E2" s="198"/>
      <c r="F2" s="198"/>
      <c r="G2" s="199"/>
      <c r="H2" s="198"/>
      <c r="I2" s="134"/>
      <c r="J2" s="134"/>
      <c r="K2" s="27"/>
      <c r="L2" s="27"/>
      <c r="M2" s="28"/>
      <c r="N2" s="28"/>
      <c r="O2" s="28"/>
      <c r="P2" s="29"/>
      <c r="Q2" s="29"/>
    </row>
    <row r="3" spans="1:19" ht="23.45" customHeight="1">
      <c r="A3" s="146" t="s">
        <v>1849</v>
      </c>
      <c r="B3" s="30"/>
      <c r="C3" s="30"/>
      <c r="D3" s="31"/>
      <c r="E3" s="32"/>
      <c r="F3" s="33"/>
      <c r="G3" s="34"/>
      <c r="H3" s="35"/>
      <c r="I3" s="144"/>
      <c r="J3" s="144"/>
      <c r="K3" s="36"/>
      <c r="L3" s="36"/>
      <c r="M3" s="28"/>
      <c r="N3" s="28"/>
      <c r="O3" s="28"/>
      <c r="P3" s="29"/>
      <c r="Q3" s="29"/>
    </row>
    <row r="4" spans="1:19" ht="23.45" customHeight="1">
      <c r="A4" s="146" t="s">
        <v>1850</v>
      </c>
      <c r="B4" s="30"/>
      <c r="C4" s="37"/>
      <c r="D4" s="38"/>
      <c r="E4" s="39"/>
      <c r="F4" s="40"/>
      <c r="G4" s="41"/>
      <c r="H4" s="42"/>
      <c r="I4" s="144"/>
      <c r="J4" s="144"/>
      <c r="K4" s="43"/>
      <c r="L4" s="43"/>
      <c r="M4" s="28"/>
      <c r="N4" s="28"/>
      <c r="O4" s="28"/>
      <c r="P4" s="29"/>
      <c r="Q4" s="29"/>
    </row>
    <row r="5" spans="1:19" ht="23.45" customHeight="1">
      <c r="A5" s="146" t="s">
        <v>1851</v>
      </c>
      <c r="B5" s="30"/>
      <c r="C5" s="37"/>
      <c r="D5" s="38"/>
      <c r="E5" s="39"/>
      <c r="F5" s="44"/>
      <c r="G5" s="41"/>
      <c r="H5" s="42"/>
      <c r="I5" s="144"/>
      <c r="J5" s="144"/>
      <c r="K5" s="45"/>
      <c r="L5" s="45"/>
      <c r="M5" s="28"/>
      <c r="N5" s="28"/>
      <c r="O5" s="28"/>
      <c r="P5" s="29"/>
      <c r="Q5" s="29"/>
    </row>
    <row r="6" spans="1:19" ht="23.45" customHeight="1">
      <c r="A6" s="146" t="s">
        <v>1852</v>
      </c>
      <c r="B6" s="30"/>
      <c r="C6" s="37"/>
      <c r="D6" s="30"/>
      <c r="E6" s="39"/>
      <c r="F6" s="44"/>
      <c r="G6" s="41"/>
      <c r="H6" s="42"/>
      <c r="I6" s="144"/>
      <c r="J6" s="144"/>
      <c r="K6" s="45"/>
      <c r="L6" s="45"/>
      <c r="M6" s="28"/>
      <c r="N6" s="28"/>
      <c r="O6" s="28"/>
      <c r="P6" s="29"/>
      <c r="Q6" s="29"/>
    </row>
    <row r="7" spans="1:19" ht="23.45" customHeight="1">
      <c r="A7" s="146" t="s">
        <v>1853</v>
      </c>
      <c r="B7" s="30"/>
      <c r="C7" s="30"/>
      <c r="D7" s="30"/>
      <c r="E7" s="32"/>
      <c r="F7" s="44"/>
      <c r="G7" s="41"/>
      <c r="H7" s="42"/>
      <c r="I7" s="144"/>
      <c r="J7" s="144"/>
      <c r="K7" s="45"/>
      <c r="L7" s="45"/>
      <c r="M7" s="28"/>
      <c r="N7" s="28"/>
      <c r="O7" s="28"/>
      <c r="P7" s="29"/>
      <c r="Q7" s="29"/>
    </row>
    <row r="8" spans="1:19" ht="73.7" customHeight="1">
      <c r="A8" s="200" t="s">
        <v>4951</v>
      </c>
      <c r="B8" s="200"/>
      <c r="C8" s="200"/>
      <c r="D8" s="200"/>
      <c r="E8" s="200"/>
      <c r="F8" s="200"/>
      <c r="G8" s="200"/>
      <c r="H8" s="200"/>
      <c r="I8" s="94"/>
      <c r="J8" s="94"/>
      <c r="K8" s="36"/>
      <c r="L8" s="36"/>
      <c r="M8" s="28"/>
      <c r="N8" s="28"/>
      <c r="O8" s="28"/>
      <c r="P8" s="29"/>
      <c r="Q8" s="29"/>
    </row>
    <row r="9" spans="1:19" ht="131.44999999999999" customHeight="1">
      <c r="A9" s="174" t="s">
        <v>2161</v>
      </c>
      <c r="B9" s="174" t="s">
        <v>2707</v>
      </c>
      <c r="C9" s="174" t="s">
        <v>2162</v>
      </c>
      <c r="D9" s="175" t="s">
        <v>1854</v>
      </c>
      <c r="E9" s="176" t="s">
        <v>1855</v>
      </c>
      <c r="F9" s="176" t="s">
        <v>1856</v>
      </c>
      <c r="G9" s="176" t="s">
        <v>1857</v>
      </c>
      <c r="H9" s="177" t="s">
        <v>1858</v>
      </c>
      <c r="I9" s="178" t="s">
        <v>2222</v>
      </c>
      <c r="J9" s="179" t="s">
        <v>2223</v>
      </c>
      <c r="K9" s="180" t="s">
        <v>1859</v>
      </c>
      <c r="L9" s="181" t="s">
        <v>22</v>
      </c>
      <c r="M9" s="182" t="s">
        <v>1860</v>
      </c>
      <c r="N9" s="174" t="s">
        <v>1861</v>
      </c>
      <c r="O9" s="177" t="s">
        <v>1862</v>
      </c>
      <c r="P9" s="177" t="s">
        <v>1863</v>
      </c>
      <c r="Q9" s="177" t="s">
        <v>2080</v>
      </c>
    </row>
    <row r="10" spans="1:19" ht="18.75" customHeight="1">
      <c r="A10" s="46"/>
      <c r="B10" s="46"/>
      <c r="C10" s="46"/>
      <c r="D10" s="47"/>
      <c r="E10" s="48"/>
      <c r="F10" s="48"/>
      <c r="G10" s="49"/>
      <c r="H10" s="50"/>
      <c r="I10" s="50"/>
      <c r="J10" s="50"/>
      <c r="K10" s="51"/>
      <c r="L10" s="51"/>
      <c r="M10" s="52"/>
      <c r="N10" s="46"/>
      <c r="O10" s="53"/>
      <c r="P10" s="170"/>
      <c r="Q10" s="54"/>
    </row>
    <row r="11" spans="1:19" s="58" customFormat="1" ht="18.75" customHeight="1">
      <c r="A11" s="95">
        <v>170</v>
      </c>
      <c r="B11" s="1"/>
      <c r="C11" s="2"/>
      <c r="D11" s="111" t="s">
        <v>0</v>
      </c>
      <c r="E11" s="112" t="s">
        <v>1</v>
      </c>
      <c r="F11" s="164" t="s">
        <v>2555</v>
      </c>
      <c r="G11" s="127"/>
      <c r="H11" s="194" t="s">
        <v>3</v>
      </c>
      <c r="I11" s="145">
        <v>9.1</v>
      </c>
      <c r="J11" s="145">
        <v>8.85</v>
      </c>
      <c r="K11" s="128" t="s">
        <v>36</v>
      </c>
      <c r="L11" s="195"/>
      <c r="M11" s="123">
        <v>68137214003</v>
      </c>
      <c r="N11" s="148">
        <v>9</v>
      </c>
      <c r="O11" s="150" t="s">
        <v>2556</v>
      </c>
      <c r="P11" s="173" t="s">
        <v>3356</v>
      </c>
      <c r="Q11" s="196" t="s">
        <v>6</v>
      </c>
      <c r="S11"/>
    </row>
    <row r="12" spans="1:19" s="58" customFormat="1" ht="18.75" customHeight="1">
      <c r="A12" s="95">
        <v>14</v>
      </c>
      <c r="B12" s="1"/>
      <c r="C12" s="2"/>
      <c r="D12" s="111" t="s">
        <v>0</v>
      </c>
      <c r="E12" s="112" t="s">
        <v>7</v>
      </c>
      <c r="F12" s="135" t="s">
        <v>2925</v>
      </c>
      <c r="G12" s="105"/>
      <c r="H12" s="12" t="s">
        <v>3</v>
      </c>
      <c r="I12" s="145">
        <v>7</v>
      </c>
      <c r="J12" s="145">
        <v>6.75</v>
      </c>
      <c r="K12" s="5" t="s">
        <v>12</v>
      </c>
      <c r="L12" s="10" t="s">
        <v>22</v>
      </c>
      <c r="M12" s="14">
        <v>68137214256</v>
      </c>
      <c r="N12" s="57">
        <v>9</v>
      </c>
      <c r="O12" s="7" t="s">
        <v>2924</v>
      </c>
      <c r="P12" s="173" t="s">
        <v>3357</v>
      </c>
      <c r="Q12" s="6" t="s">
        <v>6</v>
      </c>
      <c r="S12"/>
    </row>
    <row r="13" spans="1:19" s="58" customFormat="1" ht="18.75" customHeight="1">
      <c r="A13" s="95">
        <v>60</v>
      </c>
      <c r="B13" s="1"/>
      <c r="C13" s="2"/>
      <c r="D13" s="111" t="s">
        <v>0</v>
      </c>
      <c r="E13" s="112" t="s">
        <v>7</v>
      </c>
      <c r="F13" s="135" t="s">
        <v>2224</v>
      </c>
      <c r="G13" s="59"/>
      <c r="H13" s="12" t="s">
        <v>3</v>
      </c>
      <c r="I13" s="145">
        <v>7</v>
      </c>
      <c r="J13" s="145">
        <v>6.75</v>
      </c>
      <c r="K13" s="5" t="s">
        <v>8</v>
      </c>
      <c r="L13" s="5"/>
      <c r="M13" s="8">
        <v>68137212658</v>
      </c>
      <c r="N13" s="8">
        <v>3</v>
      </c>
      <c r="O13" s="7" t="s">
        <v>9</v>
      </c>
      <c r="P13" s="173" t="s">
        <v>3358</v>
      </c>
      <c r="Q13" s="6" t="s">
        <v>6</v>
      </c>
      <c r="S13"/>
    </row>
    <row r="14" spans="1:19" s="58" customFormat="1" ht="18.75" customHeight="1">
      <c r="A14" s="95">
        <v>80</v>
      </c>
      <c r="B14" s="1"/>
      <c r="C14" s="2"/>
      <c r="D14" s="111" t="s">
        <v>0</v>
      </c>
      <c r="E14" s="112" t="s">
        <v>7</v>
      </c>
      <c r="F14" s="136" t="s">
        <v>2225</v>
      </c>
      <c r="G14" s="59"/>
      <c r="H14" s="12" t="s">
        <v>3</v>
      </c>
      <c r="I14" s="145">
        <v>7</v>
      </c>
      <c r="J14" s="145">
        <v>6.75</v>
      </c>
      <c r="K14" s="5" t="s">
        <v>8</v>
      </c>
      <c r="L14" s="5"/>
      <c r="M14" s="8">
        <v>68137211717</v>
      </c>
      <c r="N14" s="8">
        <v>8</v>
      </c>
      <c r="O14" s="7" t="s">
        <v>10</v>
      </c>
      <c r="P14" s="173" t="s">
        <v>3358</v>
      </c>
      <c r="Q14" s="6" t="s">
        <v>6</v>
      </c>
      <c r="S14"/>
    </row>
    <row r="15" spans="1:19" s="58" customFormat="1" ht="18.75" customHeight="1">
      <c r="A15" s="95">
        <v>271</v>
      </c>
      <c r="B15" s="1">
        <v>1</v>
      </c>
      <c r="C15" s="2"/>
      <c r="D15" s="111" t="s">
        <v>0</v>
      </c>
      <c r="E15" s="151" t="s">
        <v>7</v>
      </c>
      <c r="F15" s="155" t="s">
        <v>2587</v>
      </c>
      <c r="G15" s="105"/>
      <c r="H15" s="69" t="s">
        <v>3</v>
      </c>
      <c r="I15" s="145">
        <v>7</v>
      </c>
      <c r="J15" s="145">
        <v>6.75</v>
      </c>
      <c r="K15" s="5" t="s">
        <v>8</v>
      </c>
      <c r="L15" s="5"/>
      <c r="M15" s="14">
        <v>68137213950</v>
      </c>
      <c r="N15" s="57">
        <v>7</v>
      </c>
      <c r="O15" s="7" t="s">
        <v>2527</v>
      </c>
      <c r="P15" s="173" t="s">
        <v>3358</v>
      </c>
      <c r="Q15" s="6" t="s">
        <v>6</v>
      </c>
      <c r="S15"/>
    </row>
    <row r="16" spans="1:19" s="58" customFormat="1" ht="18.75" customHeight="1">
      <c r="A16" s="95">
        <v>17</v>
      </c>
      <c r="B16" s="13"/>
      <c r="C16" s="15"/>
      <c r="D16" s="111" t="s">
        <v>0</v>
      </c>
      <c r="E16" s="118" t="s">
        <v>16</v>
      </c>
      <c r="F16" s="109" t="s">
        <v>4993</v>
      </c>
      <c r="G16" s="105" t="s">
        <v>3654</v>
      </c>
      <c r="H16" s="12" t="s">
        <v>3</v>
      </c>
      <c r="I16" s="145">
        <v>8.65</v>
      </c>
      <c r="J16" s="145">
        <v>8.4</v>
      </c>
      <c r="K16" s="5" t="s">
        <v>8</v>
      </c>
      <c r="L16" s="5"/>
      <c r="M16" s="16">
        <v>68137214482</v>
      </c>
      <c r="N16" s="57">
        <v>2</v>
      </c>
      <c r="O16" s="7" t="s">
        <v>5041</v>
      </c>
      <c r="P16" s="173" t="s">
        <v>5013</v>
      </c>
      <c r="Q16" s="6" t="s">
        <v>6</v>
      </c>
      <c r="S16"/>
    </row>
    <row r="17" spans="1:22" s="58" customFormat="1" ht="18.75" customHeight="1">
      <c r="A17" s="95">
        <v>90</v>
      </c>
      <c r="B17" s="1"/>
      <c r="C17" s="2"/>
      <c r="D17" s="111" t="s">
        <v>0</v>
      </c>
      <c r="E17" s="112" t="s">
        <v>18</v>
      </c>
      <c r="F17" s="135" t="s">
        <v>2391</v>
      </c>
      <c r="G17" s="105"/>
      <c r="H17" s="12" t="s">
        <v>3</v>
      </c>
      <c r="I17" s="145">
        <v>12.5</v>
      </c>
      <c r="J17" s="145">
        <v>12.25</v>
      </c>
      <c r="K17" s="5" t="s">
        <v>8</v>
      </c>
      <c r="L17" s="5"/>
      <c r="M17" s="6">
        <v>68137211069</v>
      </c>
      <c r="N17" s="6">
        <v>8</v>
      </c>
      <c r="O17" s="7" t="s">
        <v>2392</v>
      </c>
      <c r="P17" s="173" t="s">
        <v>3359</v>
      </c>
      <c r="Q17" s="8" t="s">
        <v>6</v>
      </c>
      <c r="S17"/>
    </row>
    <row r="18" spans="1:22" s="58" customFormat="1" ht="18.75" customHeight="1">
      <c r="A18" s="95">
        <v>219</v>
      </c>
      <c r="B18" s="1">
        <v>2</v>
      </c>
      <c r="C18" s="2"/>
      <c r="D18" s="111" t="s">
        <v>0</v>
      </c>
      <c r="E18" s="112" t="s">
        <v>18</v>
      </c>
      <c r="F18" s="135" t="s">
        <v>23</v>
      </c>
      <c r="G18" s="59"/>
      <c r="H18" s="70" t="s">
        <v>3</v>
      </c>
      <c r="I18" s="145">
        <v>12.5</v>
      </c>
      <c r="J18" s="145">
        <v>12.25</v>
      </c>
      <c r="K18" s="5" t="s">
        <v>8</v>
      </c>
      <c r="L18" s="5"/>
      <c r="M18" s="8">
        <v>68137211446</v>
      </c>
      <c r="N18" s="8">
        <v>7</v>
      </c>
      <c r="O18" s="9" t="s">
        <v>24</v>
      </c>
      <c r="P18" s="173" t="s">
        <v>3360</v>
      </c>
      <c r="Q18" s="6" t="s">
        <v>6</v>
      </c>
      <c r="S18"/>
    </row>
    <row r="19" spans="1:22" s="58" customFormat="1" ht="18.75" customHeight="1">
      <c r="A19" s="95" t="s">
        <v>5403</v>
      </c>
      <c r="B19" s="1"/>
      <c r="C19" s="2"/>
      <c r="D19" s="111" t="s">
        <v>0</v>
      </c>
      <c r="E19" s="112" t="s">
        <v>18</v>
      </c>
      <c r="F19" s="135" t="s">
        <v>25</v>
      </c>
      <c r="G19" s="59"/>
      <c r="H19" s="12" t="s">
        <v>3</v>
      </c>
      <c r="I19" s="145">
        <v>12.5</v>
      </c>
      <c r="J19" s="145">
        <v>12.25</v>
      </c>
      <c r="K19" s="5" t="s">
        <v>8</v>
      </c>
      <c r="L19" s="5"/>
      <c r="M19" s="6">
        <v>68137290138</v>
      </c>
      <c r="N19" s="6">
        <v>8</v>
      </c>
      <c r="O19" s="7" t="s">
        <v>26</v>
      </c>
      <c r="P19" s="173" t="s">
        <v>3360</v>
      </c>
      <c r="Q19" s="6" t="s">
        <v>6</v>
      </c>
      <c r="S19"/>
    </row>
    <row r="20" spans="1:22" s="58" customFormat="1" ht="18.75" customHeight="1">
      <c r="A20" s="95">
        <v>128</v>
      </c>
      <c r="B20" s="1"/>
      <c r="C20" s="2"/>
      <c r="D20" s="111" t="s">
        <v>0</v>
      </c>
      <c r="E20" s="112" t="s">
        <v>18</v>
      </c>
      <c r="F20" s="135" t="s">
        <v>2401</v>
      </c>
      <c r="G20" s="105"/>
      <c r="H20" s="12" t="s">
        <v>3</v>
      </c>
      <c r="I20" s="145">
        <v>12.5</v>
      </c>
      <c r="J20" s="145">
        <v>12.25</v>
      </c>
      <c r="K20" s="5" t="s">
        <v>8</v>
      </c>
      <c r="L20" s="5"/>
      <c r="M20" s="6">
        <v>68137213876</v>
      </c>
      <c r="N20" s="6">
        <v>0</v>
      </c>
      <c r="O20" s="7" t="s">
        <v>2402</v>
      </c>
      <c r="P20" s="173" t="s">
        <v>3360</v>
      </c>
      <c r="Q20" s="6" t="s">
        <v>6</v>
      </c>
      <c r="S20"/>
    </row>
    <row r="21" spans="1:22" s="58" customFormat="1" ht="18.75" customHeight="1">
      <c r="A21" s="95">
        <v>91</v>
      </c>
      <c r="B21" s="1"/>
      <c r="C21" s="2"/>
      <c r="D21" s="111" t="s">
        <v>0</v>
      </c>
      <c r="E21" s="112" t="s">
        <v>5404</v>
      </c>
      <c r="F21" s="135" t="s">
        <v>5405</v>
      </c>
      <c r="G21" s="59"/>
      <c r="H21" s="12" t="s">
        <v>28</v>
      </c>
      <c r="I21" s="145">
        <v>29</v>
      </c>
      <c r="J21" s="145">
        <v>28</v>
      </c>
      <c r="K21" s="5" t="s">
        <v>8</v>
      </c>
      <c r="L21" s="10" t="s">
        <v>22</v>
      </c>
      <c r="M21" s="8">
        <v>68137211050</v>
      </c>
      <c r="N21" s="8">
        <v>6</v>
      </c>
      <c r="O21" s="17" t="s">
        <v>29</v>
      </c>
      <c r="P21" s="173" t="s">
        <v>5406</v>
      </c>
      <c r="Q21" s="6" t="s">
        <v>5407</v>
      </c>
      <c r="S21"/>
    </row>
    <row r="22" spans="1:22" s="58" customFormat="1" ht="18.75" customHeight="1">
      <c r="A22" s="95">
        <v>302</v>
      </c>
      <c r="B22" s="1">
        <v>1</v>
      </c>
      <c r="C22" s="2"/>
      <c r="D22" s="111" t="s">
        <v>0</v>
      </c>
      <c r="E22" s="152" t="s">
        <v>2325</v>
      </c>
      <c r="F22" s="140" t="s">
        <v>2458</v>
      </c>
      <c r="G22" s="105"/>
      <c r="H22" s="69" t="s">
        <v>3</v>
      </c>
      <c r="I22" s="145">
        <v>12.25</v>
      </c>
      <c r="J22" s="145">
        <v>12</v>
      </c>
      <c r="K22" s="5" t="s">
        <v>36</v>
      </c>
      <c r="L22" s="10"/>
      <c r="M22" s="14">
        <v>68137213926</v>
      </c>
      <c r="N22" s="57">
        <v>2</v>
      </c>
      <c r="O22" s="64" t="s">
        <v>2459</v>
      </c>
      <c r="P22" s="173" t="s">
        <v>3361</v>
      </c>
      <c r="Q22" s="6" t="s">
        <v>6</v>
      </c>
      <c r="S22"/>
    </row>
    <row r="23" spans="1:22" s="58" customFormat="1" ht="18.75" customHeight="1">
      <c r="A23" s="95">
        <v>100</v>
      </c>
      <c r="B23" s="1"/>
      <c r="C23" s="2"/>
      <c r="D23" s="111" t="s">
        <v>0</v>
      </c>
      <c r="E23" s="112" t="s">
        <v>30</v>
      </c>
      <c r="F23" s="135" t="s">
        <v>32</v>
      </c>
      <c r="G23" s="59"/>
      <c r="H23" s="12" t="s">
        <v>3</v>
      </c>
      <c r="I23" s="145">
        <v>7.4</v>
      </c>
      <c r="J23" s="145">
        <v>7.15</v>
      </c>
      <c r="K23" s="5" t="s">
        <v>8</v>
      </c>
      <c r="L23" s="10" t="s">
        <v>22</v>
      </c>
      <c r="M23" s="6">
        <v>68137211851</v>
      </c>
      <c r="N23" s="6">
        <v>9</v>
      </c>
      <c r="O23" s="7" t="s">
        <v>33</v>
      </c>
      <c r="P23" s="173" t="s">
        <v>3362</v>
      </c>
      <c r="Q23" s="6" t="s">
        <v>6</v>
      </c>
      <c r="S23"/>
    </row>
    <row r="24" spans="1:22" s="58" customFormat="1" ht="18.75" customHeight="1">
      <c r="A24" s="95">
        <v>110</v>
      </c>
      <c r="B24" s="1">
        <v>1</v>
      </c>
      <c r="C24" s="2"/>
      <c r="D24" s="111" t="s">
        <v>0</v>
      </c>
      <c r="E24" s="112" t="s">
        <v>30</v>
      </c>
      <c r="F24" s="135" t="s">
        <v>34</v>
      </c>
      <c r="G24" s="59"/>
      <c r="H24" s="12" t="s">
        <v>3</v>
      </c>
      <c r="I24" s="145">
        <v>7.4</v>
      </c>
      <c r="J24" s="145">
        <v>7.15</v>
      </c>
      <c r="K24" s="5" t="s">
        <v>17</v>
      </c>
      <c r="L24" s="5"/>
      <c r="M24" s="6">
        <v>68137211881</v>
      </c>
      <c r="N24" s="6">
        <v>6</v>
      </c>
      <c r="O24" s="7" t="s">
        <v>35</v>
      </c>
      <c r="P24" s="173" t="s">
        <v>3363</v>
      </c>
      <c r="Q24" s="8" t="s">
        <v>6</v>
      </c>
      <c r="R24"/>
      <c r="S24"/>
      <c r="T24"/>
      <c r="U24"/>
      <c r="V24"/>
    </row>
    <row r="25" spans="1:22" s="58" customFormat="1" ht="18.75" customHeight="1">
      <c r="A25" s="95">
        <v>261</v>
      </c>
      <c r="B25" s="1">
        <v>1</v>
      </c>
      <c r="C25" s="2"/>
      <c r="D25" s="111" t="s">
        <v>0</v>
      </c>
      <c r="E25" s="112" t="s">
        <v>30</v>
      </c>
      <c r="F25" s="140" t="s">
        <v>2050</v>
      </c>
      <c r="G25" s="59"/>
      <c r="H25" s="70" t="s">
        <v>3</v>
      </c>
      <c r="I25" s="145">
        <v>7.4</v>
      </c>
      <c r="J25" s="145">
        <v>7.15</v>
      </c>
      <c r="K25" s="5" t="s">
        <v>17</v>
      </c>
      <c r="L25" s="5"/>
      <c r="M25" s="6">
        <v>68137212985</v>
      </c>
      <c r="N25" s="8">
        <v>0</v>
      </c>
      <c r="O25" s="62" t="s">
        <v>37</v>
      </c>
      <c r="P25" s="173" t="s">
        <v>3364</v>
      </c>
      <c r="Q25" s="6" t="s">
        <v>6</v>
      </c>
      <c r="R25" s="188"/>
      <c r="S25"/>
    </row>
    <row r="26" spans="1:22" s="58" customFormat="1" ht="18.75" customHeight="1">
      <c r="A26" s="95">
        <v>263</v>
      </c>
      <c r="B26" s="1">
        <v>1</v>
      </c>
      <c r="C26" s="2"/>
      <c r="D26" s="111" t="s">
        <v>0</v>
      </c>
      <c r="E26" s="112" t="s">
        <v>30</v>
      </c>
      <c r="F26" s="140" t="s">
        <v>2051</v>
      </c>
      <c r="G26" s="59"/>
      <c r="H26" s="70" t="s">
        <v>3</v>
      </c>
      <c r="I26" s="145">
        <v>7.4</v>
      </c>
      <c r="J26" s="145">
        <v>7.15</v>
      </c>
      <c r="K26" s="5" t="s">
        <v>17</v>
      </c>
      <c r="L26" s="5"/>
      <c r="M26" s="6">
        <v>68137212986</v>
      </c>
      <c r="N26" s="8">
        <v>7</v>
      </c>
      <c r="O26" s="62" t="s">
        <v>38</v>
      </c>
      <c r="P26" s="173" t="s">
        <v>3364</v>
      </c>
      <c r="Q26" s="6" t="s">
        <v>6</v>
      </c>
      <c r="S26"/>
    </row>
    <row r="27" spans="1:22" s="58" customFormat="1" ht="18.75" customHeight="1">
      <c r="A27" s="95">
        <v>300</v>
      </c>
      <c r="B27" s="1">
        <v>1</v>
      </c>
      <c r="C27" s="2"/>
      <c r="D27" s="111" t="s">
        <v>0</v>
      </c>
      <c r="E27" s="112" t="s">
        <v>30</v>
      </c>
      <c r="F27" s="135" t="s">
        <v>39</v>
      </c>
      <c r="G27" s="59"/>
      <c r="H27" s="12" t="s">
        <v>3</v>
      </c>
      <c r="I27" s="145">
        <v>7.4</v>
      </c>
      <c r="J27" s="145">
        <v>7.15</v>
      </c>
      <c r="K27" s="5" t="s">
        <v>36</v>
      </c>
      <c r="L27" s="5"/>
      <c r="M27" s="6">
        <v>68137211821</v>
      </c>
      <c r="N27" s="6">
        <v>2</v>
      </c>
      <c r="O27" s="7" t="s">
        <v>40</v>
      </c>
      <c r="P27" s="173" t="s">
        <v>3362</v>
      </c>
      <c r="Q27" s="6" t="s">
        <v>6</v>
      </c>
      <c r="S27"/>
    </row>
    <row r="28" spans="1:22" s="58" customFormat="1" ht="18.75" customHeight="1">
      <c r="A28" s="95">
        <v>349</v>
      </c>
      <c r="B28" s="1"/>
      <c r="C28" s="2"/>
      <c r="D28" s="111" t="s">
        <v>0</v>
      </c>
      <c r="E28" s="112" t="s">
        <v>41</v>
      </c>
      <c r="F28" s="135" t="s">
        <v>42</v>
      </c>
      <c r="G28" s="59"/>
      <c r="H28" s="12" t="s">
        <v>3</v>
      </c>
      <c r="I28" s="145">
        <v>7</v>
      </c>
      <c r="J28" s="145">
        <v>6.75</v>
      </c>
      <c r="K28" s="5" t="s">
        <v>12</v>
      </c>
      <c r="L28" s="5"/>
      <c r="M28" s="6">
        <v>68137210853</v>
      </c>
      <c r="N28" s="6">
        <v>4</v>
      </c>
      <c r="O28" s="7" t="s">
        <v>43</v>
      </c>
      <c r="P28" s="173" t="s">
        <v>3365</v>
      </c>
      <c r="Q28" s="6" t="s">
        <v>6</v>
      </c>
      <c r="S28"/>
    </row>
    <row r="29" spans="1:22" s="58" customFormat="1" ht="18.75" customHeight="1">
      <c r="A29" s="95">
        <v>243</v>
      </c>
      <c r="B29" s="1">
        <v>1</v>
      </c>
      <c r="C29" s="2"/>
      <c r="D29" s="111" t="s">
        <v>0</v>
      </c>
      <c r="E29" s="112" t="s">
        <v>41</v>
      </c>
      <c r="F29" s="135" t="s">
        <v>44</v>
      </c>
      <c r="G29" s="59"/>
      <c r="H29" s="12" t="s">
        <v>3</v>
      </c>
      <c r="I29" s="145">
        <v>7</v>
      </c>
      <c r="J29" s="145">
        <v>6.75</v>
      </c>
      <c r="K29" s="5" t="s">
        <v>12</v>
      </c>
      <c r="L29" s="5"/>
      <c r="M29" s="6">
        <v>68137211547</v>
      </c>
      <c r="N29" s="6">
        <v>1</v>
      </c>
      <c r="O29" s="7" t="s">
        <v>45</v>
      </c>
      <c r="P29" s="173" t="s">
        <v>3365</v>
      </c>
      <c r="Q29" s="6" t="s">
        <v>6</v>
      </c>
      <c r="S29"/>
    </row>
    <row r="30" spans="1:22" s="58" customFormat="1" ht="18.75" customHeight="1">
      <c r="A30" s="95" t="s">
        <v>5403</v>
      </c>
      <c r="B30" s="1"/>
      <c r="C30" s="2"/>
      <c r="D30" s="111" t="s">
        <v>0</v>
      </c>
      <c r="E30" s="112" t="s">
        <v>41</v>
      </c>
      <c r="F30" s="135" t="s">
        <v>46</v>
      </c>
      <c r="G30" s="59"/>
      <c r="H30" s="12" t="s">
        <v>3</v>
      </c>
      <c r="I30" s="145">
        <v>7</v>
      </c>
      <c r="J30" s="145">
        <v>6.75</v>
      </c>
      <c r="K30" s="5" t="s">
        <v>12</v>
      </c>
      <c r="L30" s="5"/>
      <c r="M30" s="6">
        <v>68137210851</v>
      </c>
      <c r="N30" s="6">
        <v>0</v>
      </c>
      <c r="O30" s="7" t="s">
        <v>47</v>
      </c>
      <c r="P30" s="173" t="s">
        <v>3365</v>
      </c>
      <c r="Q30" s="6" t="s">
        <v>6</v>
      </c>
      <c r="S30"/>
    </row>
    <row r="31" spans="1:22" s="58" customFormat="1" ht="18.75" customHeight="1">
      <c r="A31" s="95">
        <v>100</v>
      </c>
      <c r="B31" s="1"/>
      <c r="C31" s="2"/>
      <c r="D31" s="111" t="s">
        <v>0</v>
      </c>
      <c r="E31" s="112" t="s">
        <v>41</v>
      </c>
      <c r="F31" s="135" t="s">
        <v>2569</v>
      </c>
      <c r="G31" s="105"/>
      <c r="H31" s="12" t="s">
        <v>3</v>
      </c>
      <c r="I31" s="145">
        <v>9.75</v>
      </c>
      <c r="J31" s="145">
        <v>9.5</v>
      </c>
      <c r="K31" s="5" t="s">
        <v>8</v>
      </c>
      <c r="L31" s="5"/>
      <c r="M31" s="14">
        <v>68137214009</v>
      </c>
      <c r="N31" s="57">
        <v>1</v>
      </c>
      <c r="O31" s="64" t="s">
        <v>2563</v>
      </c>
      <c r="P31" s="173" t="s">
        <v>3365</v>
      </c>
      <c r="Q31" s="6" t="s">
        <v>6</v>
      </c>
      <c r="S31"/>
    </row>
    <row r="32" spans="1:22" s="58" customFormat="1" ht="18.75" customHeight="1">
      <c r="A32" s="95" t="s">
        <v>5403</v>
      </c>
      <c r="B32" s="1"/>
      <c r="C32" s="2"/>
      <c r="D32" s="111" t="s">
        <v>0</v>
      </c>
      <c r="E32" s="112" t="s">
        <v>50</v>
      </c>
      <c r="F32" s="135" t="s">
        <v>2</v>
      </c>
      <c r="G32" s="59"/>
      <c r="H32" s="12" t="s">
        <v>3</v>
      </c>
      <c r="I32" s="145">
        <v>7</v>
      </c>
      <c r="J32" s="145">
        <v>6.75</v>
      </c>
      <c r="K32" s="5" t="s">
        <v>12</v>
      </c>
      <c r="L32" s="5"/>
      <c r="M32" s="8">
        <v>68137210794</v>
      </c>
      <c r="N32" s="6">
        <v>0</v>
      </c>
      <c r="O32" s="9" t="s">
        <v>51</v>
      </c>
      <c r="P32" s="173" t="s">
        <v>3366</v>
      </c>
      <c r="Q32" s="6" t="s">
        <v>6</v>
      </c>
      <c r="S32"/>
    </row>
    <row r="33" spans="1:19" s="58" customFormat="1" ht="18.75" customHeight="1">
      <c r="A33" s="95">
        <v>60</v>
      </c>
      <c r="B33" s="1">
        <v>1</v>
      </c>
      <c r="C33" s="2"/>
      <c r="D33" s="111" t="s">
        <v>0</v>
      </c>
      <c r="E33" s="112" t="s">
        <v>53</v>
      </c>
      <c r="F33" s="140" t="s">
        <v>2487</v>
      </c>
      <c r="G33" s="105"/>
      <c r="H33" s="12" t="s">
        <v>3</v>
      </c>
      <c r="I33" s="145">
        <v>8.5</v>
      </c>
      <c r="J33" s="145">
        <v>8.25</v>
      </c>
      <c r="K33" s="5" t="s">
        <v>8</v>
      </c>
      <c r="L33" s="5"/>
      <c r="M33" s="14">
        <v>68137213920</v>
      </c>
      <c r="N33" s="80">
        <v>0</v>
      </c>
      <c r="O33" s="64" t="s">
        <v>2488</v>
      </c>
      <c r="P33" s="173" t="s">
        <v>3367</v>
      </c>
      <c r="Q33" s="6" t="s">
        <v>6</v>
      </c>
      <c r="S33"/>
    </row>
    <row r="34" spans="1:19" s="58" customFormat="1" ht="18.75" customHeight="1">
      <c r="A34" s="95">
        <v>121</v>
      </c>
      <c r="B34" s="1">
        <v>1</v>
      </c>
      <c r="C34" s="2"/>
      <c r="D34" s="111" t="s">
        <v>0</v>
      </c>
      <c r="E34" s="112" t="s">
        <v>53</v>
      </c>
      <c r="F34" s="135" t="s">
        <v>55</v>
      </c>
      <c r="G34" s="59"/>
      <c r="H34" s="12" t="s">
        <v>3</v>
      </c>
      <c r="I34" s="145">
        <v>8.5</v>
      </c>
      <c r="J34" s="145">
        <v>8.25</v>
      </c>
      <c r="K34" s="5" t="s">
        <v>8</v>
      </c>
      <c r="L34" s="5"/>
      <c r="M34" s="6">
        <v>68137212456</v>
      </c>
      <c r="N34" s="6">
        <v>5</v>
      </c>
      <c r="O34" s="7" t="s">
        <v>56</v>
      </c>
      <c r="P34" s="173" t="s">
        <v>3367</v>
      </c>
      <c r="Q34" s="6" t="s">
        <v>6</v>
      </c>
      <c r="S34"/>
    </row>
    <row r="35" spans="1:19" s="58" customFormat="1" ht="18.75" customHeight="1">
      <c r="A35" s="95">
        <v>15</v>
      </c>
      <c r="B35" s="1"/>
      <c r="C35" s="2"/>
      <c r="D35" s="111" t="s">
        <v>0</v>
      </c>
      <c r="E35" s="112" t="s">
        <v>53</v>
      </c>
      <c r="F35" s="135" t="s">
        <v>2304</v>
      </c>
      <c r="G35" s="59"/>
      <c r="H35" s="12" t="s">
        <v>3</v>
      </c>
      <c r="I35" s="145">
        <v>7.25</v>
      </c>
      <c r="J35" s="145">
        <v>7</v>
      </c>
      <c r="K35" s="5" t="s">
        <v>17</v>
      </c>
      <c r="L35" s="5"/>
      <c r="M35" s="6">
        <v>68137211226</v>
      </c>
      <c r="N35" s="6">
        <v>5</v>
      </c>
      <c r="O35" s="7" t="s">
        <v>57</v>
      </c>
      <c r="P35" s="173" t="s">
        <v>3367</v>
      </c>
      <c r="Q35" s="6" t="s">
        <v>6</v>
      </c>
      <c r="S35"/>
    </row>
    <row r="36" spans="1:19" s="58" customFormat="1" ht="18.75" customHeight="1">
      <c r="A36" s="95" t="s">
        <v>5403</v>
      </c>
      <c r="B36" s="1"/>
      <c r="C36" s="2"/>
      <c r="D36" s="111" t="s">
        <v>0</v>
      </c>
      <c r="E36" s="112" t="s">
        <v>53</v>
      </c>
      <c r="F36" s="135" t="s">
        <v>58</v>
      </c>
      <c r="G36" s="59"/>
      <c r="H36" s="12" t="s">
        <v>3</v>
      </c>
      <c r="I36" s="145">
        <v>7.25</v>
      </c>
      <c r="J36" s="145">
        <v>7</v>
      </c>
      <c r="K36" s="5" t="s">
        <v>8</v>
      </c>
      <c r="L36" s="5"/>
      <c r="M36" s="6">
        <v>68137211227</v>
      </c>
      <c r="N36" s="6">
        <v>2</v>
      </c>
      <c r="O36" s="7" t="s">
        <v>59</v>
      </c>
      <c r="P36" s="173" t="s">
        <v>3368</v>
      </c>
      <c r="Q36" s="6" t="s">
        <v>6</v>
      </c>
      <c r="S36"/>
    </row>
    <row r="37" spans="1:19" s="58" customFormat="1" ht="18.75" customHeight="1">
      <c r="A37" s="95">
        <v>117</v>
      </c>
      <c r="B37" s="1"/>
      <c r="C37" s="2"/>
      <c r="D37" s="111" t="s">
        <v>0</v>
      </c>
      <c r="E37" s="112" t="s">
        <v>53</v>
      </c>
      <c r="F37" s="135" t="s">
        <v>60</v>
      </c>
      <c r="G37" s="59"/>
      <c r="H37" s="12" t="s">
        <v>3</v>
      </c>
      <c r="I37" s="145">
        <v>7.25</v>
      </c>
      <c r="J37" s="145">
        <v>7</v>
      </c>
      <c r="K37" s="5" t="s">
        <v>12</v>
      </c>
      <c r="L37" s="5"/>
      <c r="M37" s="6">
        <v>68137211883</v>
      </c>
      <c r="N37" s="6">
        <v>0</v>
      </c>
      <c r="O37" s="7" t="s">
        <v>61</v>
      </c>
      <c r="P37" s="173" t="s">
        <v>3368</v>
      </c>
      <c r="Q37" s="8" t="s">
        <v>6</v>
      </c>
      <c r="S37"/>
    </row>
    <row r="38" spans="1:19" s="58" customFormat="1" ht="18.75" customHeight="1">
      <c r="A38" s="95">
        <v>6</v>
      </c>
      <c r="B38" s="1"/>
      <c r="C38" s="2"/>
      <c r="D38" s="111" t="s">
        <v>0</v>
      </c>
      <c r="E38" s="152" t="s">
        <v>2528</v>
      </c>
      <c r="F38" s="140" t="s">
        <v>2529</v>
      </c>
      <c r="G38" s="105"/>
      <c r="H38" s="12" t="s">
        <v>3</v>
      </c>
      <c r="I38" s="145">
        <v>7.4</v>
      </c>
      <c r="J38" s="145">
        <v>7.15</v>
      </c>
      <c r="K38" s="57" t="s">
        <v>8</v>
      </c>
      <c r="L38" s="5"/>
      <c r="M38" s="14">
        <v>68137213951</v>
      </c>
      <c r="N38" s="57">
        <v>4</v>
      </c>
      <c r="O38" s="7" t="s">
        <v>2530</v>
      </c>
      <c r="P38" s="173" t="s">
        <v>3369</v>
      </c>
      <c r="Q38" s="6" t="s">
        <v>6</v>
      </c>
      <c r="S38"/>
    </row>
    <row r="39" spans="1:19" s="58" customFormat="1" ht="18.75" customHeight="1">
      <c r="A39" s="95">
        <v>34</v>
      </c>
      <c r="B39" s="1">
        <v>1</v>
      </c>
      <c r="C39" s="2"/>
      <c r="D39" s="111" t="s">
        <v>0</v>
      </c>
      <c r="E39" s="112" t="s">
        <v>5408</v>
      </c>
      <c r="F39" s="135" t="s">
        <v>5409</v>
      </c>
      <c r="G39" s="59"/>
      <c r="H39" s="12" t="s">
        <v>3</v>
      </c>
      <c r="I39" s="145">
        <v>9</v>
      </c>
      <c r="J39" s="145">
        <v>8.75</v>
      </c>
      <c r="K39" s="5" t="s">
        <v>63</v>
      </c>
      <c r="L39" s="10" t="s">
        <v>22</v>
      </c>
      <c r="M39" s="6">
        <v>68137212725</v>
      </c>
      <c r="N39" s="6">
        <v>2</v>
      </c>
      <c r="O39" s="9" t="s">
        <v>64</v>
      </c>
      <c r="P39" s="173" t="s">
        <v>5410</v>
      </c>
      <c r="Q39" s="6" t="s">
        <v>5407</v>
      </c>
      <c r="S39"/>
    </row>
    <row r="40" spans="1:19" s="58" customFormat="1" ht="18.75" customHeight="1">
      <c r="A40" s="95">
        <v>62</v>
      </c>
      <c r="B40" s="1"/>
      <c r="C40" s="2"/>
      <c r="D40" s="111" t="s">
        <v>0</v>
      </c>
      <c r="E40" s="112" t="s">
        <v>65</v>
      </c>
      <c r="F40" s="135" t="s">
        <v>66</v>
      </c>
      <c r="G40" s="59"/>
      <c r="H40" s="12" t="s">
        <v>3</v>
      </c>
      <c r="I40" s="145">
        <v>7.6</v>
      </c>
      <c r="J40" s="145">
        <v>7.35</v>
      </c>
      <c r="K40" s="5" t="s">
        <v>8</v>
      </c>
      <c r="L40" s="5"/>
      <c r="M40" s="8">
        <v>68137210844</v>
      </c>
      <c r="N40" s="6">
        <v>2</v>
      </c>
      <c r="O40" s="9" t="s">
        <v>67</v>
      </c>
      <c r="P40" s="173" t="s">
        <v>3371</v>
      </c>
      <c r="Q40" s="6" t="s">
        <v>6</v>
      </c>
      <c r="S40"/>
    </row>
    <row r="41" spans="1:19" s="58" customFormat="1" ht="18.75" customHeight="1">
      <c r="A41" s="95">
        <v>161</v>
      </c>
      <c r="B41" s="1"/>
      <c r="C41" s="2"/>
      <c r="D41" s="111" t="s">
        <v>0</v>
      </c>
      <c r="E41" s="112" t="s">
        <v>65</v>
      </c>
      <c r="F41" s="135" t="s">
        <v>68</v>
      </c>
      <c r="G41" s="59"/>
      <c r="H41" s="12" t="s">
        <v>3</v>
      </c>
      <c r="I41" s="145">
        <v>7.6</v>
      </c>
      <c r="J41" s="145">
        <v>7.35</v>
      </c>
      <c r="K41" s="5" t="s">
        <v>17</v>
      </c>
      <c r="L41" s="10" t="s">
        <v>22</v>
      </c>
      <c r="M41" s="6">
        <v>68137210857</v>
      </c>
      <c r="N41" s="6">
        <v>2</v>
      </c>
      <c r="O41" s="7" t="s">
        <v>69</v>
      </c>
      <c r="P41" s="173" t="s">
        <v>3371</v>
      </c>
      <c r="Q41" s="6" t="s">
        <v>6</v>
      </c>
      <c r="S41"/>
    </row>
    <row r="42" spans="1:19" s="58" customFormat="1" ht="18.75" customHeight="1">
      <c r="A42" s="95">
        <v>265</v>
      </c>
      <c r="B42" s="1"/>
      <c r="C42" s="2"/>
      <c r="D42" s="111" t="s">
        <v>0</v>
      </c>
      <c r="E42" s="112" t="s">
        <v>65</v>
      </c>
      <c r="F42" s="135" t="s">
        <v>1869</v>
      </c>
      <c r="G42" s="59"/>
      <c r="H42" s="12" t="s">
        <v>3</v>
      </c>
      <c r="I42" s="145">
        <v>9.65</v>
      </c>
      <c r="J42" s="145">
        <v>9.4</v>
      </c>
      <c r="K42" s="5" t="s">
        <v>8</v>
      </c>
      <c r="L42" s="5"/>
      <c r="M42" s="6">
        <v>68137212726</v>
      </c>
      <c r="N42" s="6">
        <v>9</v>
      </c>
      <c r="O42" s="9" t="s">
        <v>70</v>
      </c>
      <c r="P42" s="173" t="s">
        <v>3372</v>
      </c>
      <c r="Q42" s="6" t="s">
        <v>6</v>
      </c>
      <c r="S42"/>
    </row>
    <row r="43" spans="1:19" s="58" customFormat="1" ht="18.75" customHeight="1">
      <c r="A43" s="95" t="s">
        <v>5403</v>
      </c>
      <c r="B43" s="1">
        <v>1</v>
      </c>
      <c r="C43" s="2"/>
      <c r="D43" s="111" t="s">
        <v>0</v>
      </c>
      <c r="E43" s="112" t="s">
        <v>2656</v>
      </c>
      <c r="F43" s="135" t="s">
        <v>2657</v>
      </c>
      <c r="G43" s="105"/>
      <c r="H43" s="12" t="s">
        <v>3</v>
      </c>
      <c r="I43" s="145">
        <v>8.35</v>
      </c>
      <c r="J43" s="145">
        <v>8.1</v>
      </c>
      <c r="K43" s="5" t="s">
        <v>12</v>
      </c>
      <c r="L43" s="10" t="s">
        <v>22</v>
      </c>
      <c r="M43" s="14">
        <v>68137214076</v>
      </c>
      <c r="N43" s="57">
        <v>3</v>
      </c>
      <c r="O43" s="7" t="s">
        <v>2658</v>
      </c>
      <c r="P43" s="173" t="s">
        <v>3373</v>
      </c>
      <c r="Q43" s="6" t="s">
        <v>6</v>
      </c>
      <c r="S43"/>
    </row>
    <row r="44" spans="1:19" s="58" customFormat="1" ht="18.75" customHeight="1">
      <c r="A44" s="95">
        <v>6</v>
      </c>
      <c r="B44" s="1"/>
      <c r="C44" s="15"/>
      <c r="D44" s="111" t="s">
        <v>0</v>
      </c>
      <c r="E44" s="112" t="s">
        <v>5411</v>
      </c>
      <c r="F44" s="135" t="s">
        <v>5412</v>
      </c>
      <c r="G44" s="105"/>
      <c r="H44" s="12" t="s">
        <v>3</v>
      </c>
      <c r="I44" s="145">
        <v>10.25</v>
      </c>
      <c r="J44" s="145">
        <v>10</v>
      </c>
      <c r="K44" s="5" t="s">
        <v>63</v>
      </c>
      <c r="L44" s="5"/>
      <c r="M44" s="14">
        <v>68137213621</v>
      </c>
      <c r="N44" s="80">
        <v>6</v>
      </c>
      <c r="O44" s="9" t="s">
        <v>2156</v>
      </c>
      <c r="P44" s="173" t="s">
        <v>5413</v>
      </c>
      <c r="Q44" s="6" t="s">
        <v>5414</v>
      </c>
      <c r="S44"/>
    </row>
    <row r="45" spans="1:19" s="58" customFormat="1" ht="18.75" customHeight="1">
      <c r="A45" s="95" t="s">
        <v>5403</v>
      </c>
      <c r="B45" s="1"/>
      <c r="C45" s="2"/>
      <c r="D45" s="111" t="s">
        <v>0</v>
      </c>
      <c r="E45" s="112" t="s">
        <v>71</v>
      </c>
      <c r="F45" s="135" t="s">
        <v>72</v>
      </c>
      <c r="G45" s="59"/>
      <c r="H45" s="12" t="s">
        <v>3</v>
      </c>
      <c r="I45" s="145">
        <v>8.4499999999999993</v>
      </c>
      <c r="J45" s="145">
        <v>8.1999999999999993</v>
      </c>
      <c r="K45" s="5" t="s">
        <v>12</v>
      </c>
      <c r="L45" s="10" t="s">
        <v>22</v>
      </c>
      <c r="M45" s="8">
        <v>68137212130</v>
      </c>
      <c r="N45" s="8">
        <v>4</v>
      </c>
      <c r="O45" s="7" t="s">
        <v>73</v>
      </c>
      <c r="P45" s="173" t="s">
        <v>3374</v>
      </c>
      <c r="Q45" s="6" t="s">
        <v>6</v>
      </c>
      <c r="S45"/>
    </row>
    <row r="46" spans="1:19" s="58" customFormat="1" ht="18.75" customHeight="1">
      <c r="A46" s="95">
        <v>114</v>
      </c>
      <c r="B46" s="1"/>
      <c r="C46" s="13"/>
      <c r="D46" s="111" t="s">
        <v>0</v>
      </c>
      <c r="E46" s="112" t="s">
        <v>71</v>
      </c>
      <c r="F46" s="135" t="s">
        <v>82</v>
      </c>
      <c r="G46" s="59"/>
      <c r="H46" s="12" t="s">
        <v>3</v>
      </c>
      <c r="I46" s="145">
        <v>7.25</v>
      </c>
      <c r="J46" s="145">
        <v>7</v>
      </c>
      <c r="K46" s="5" t="s">
        <v>12</v>
      </c>
      <c r="L46" s="5"/>
      <c r="M46" s="6">
        <v>68137211029</v>
      </c>
      <c r="N46" s="6">
        <v>2</v>
      </c>
      <c r="O46" s="7" t="s">
        <v>83</v>
      </c>
      <c r="P46" s="173" t="s">
        <v>3375</v>
      </c>
      <c r="Q46" s="6" t="s">
        <v>6</v>
      </c>
      <c r="S46"/>
    </row>
    <row r="47" spans="1:19" s="58" customFormat="1" ht="18.75" customHeight="1">
      <c r="A47" s="95">
        <v>400</v>
      </c>
      <c r="B47" s="1"/>
      <c r="C47" s="15"/>
      <c r="D47" s="111" t="s">
        <v>0</v>
      </c>
      <c r="E47" s="112" t="s">
        <v>86</v>
      </c>
      <c r="F47" s="135" t="s">
        <v>72</v>
      </c>
      <c r="G47" s="59"/>
      <c r="H47" s="12" t="s">
        <v>3</v>
      </c>
      <c r="I47" s="145">
        <v>7.65</v>
      </c>
      <c r="J47" s="145">
        <v>7.4</v>
      </c>
      <c r="K47" s="5" t="s">
        <v>12</v>
      </c>
      <c r="L47" s="10" t="s">
        <v>22</v>
      </c>
      <c r="M47" s="6">
        <v>68137212030</v>
      </c>
      <c r="N47" s="6">
        <v>7</v>
      </c>
      <c r="O47" s="7" t="s">
        <v>87</v>
      </c>
      <c r="P47" s="173" t="s">
        <v>3376</v>
      </c>
      <c r="Q47" s="6" t="s">
        <v>6</v>
      </c>
      <c r="S47"/>
    </row>
    <row r="48" spans="1:19" s="58" customFormat="1" ht="18.75" customHeight="1">
      <c r="A48" s="95">
        <v>49</v>
      </c>
      <c r="B48" s="1"/>
      <c r="C48" s="15"/>
      <c r="D48" s="111" t="s">
        <v>0</v>
      </c>
      <c r="E48" s="112" t="s">
        <v>86</v>
      </c>
      <c r="F48" s="135" t="s">
        <v>2958</v>
      </c>
      <c r="G48" s="105"/>
      <c r="H48" s="12" t="s">
        <v>3</v>
      </c>
      <c r="I48" s="145">
        <v>7.65</v>
      </c>
      <c r="J48" s="145">
        <v>7.4</v>
      </c>
      <c r="K48" s="5" t="s">
        <v>12</v>
      </c>
      <c r="L48" s="5"/>
      <c r="M48" s="14">
        <v>68137213807</v>
      </c>
      <c r="N48" s="80">
        <v>4</v>
      </c>
      <c r="O48" s="110" t="s">
        <v>2310</v>
      </c>
      <c r="P48" s="173" t="s">
        <v>3376</v>
      </c>
      <c r="Q48" s="6" t="s">
        <v>6</v>
      </c>
      <c r="S48"/>
    </row>
    <row r="49" spans="1:19" s="58" customFormat="1" ht="18.75" customHeight="1">
      <c r="A49" s="95">
        <v>48</v>
      </c>
      <c r="B49" s="1"/>
      <c r="C49" s="15"/>
      <c r="D49" s="111" t="s">
        <v>0</v>
      </c>
      <c r="E49" s="112" t="s">
        <v>88</v>
      </c>
      <c r="F49" s="135" t="s">
        <v>2305</v>
      </c>
      <c r="G49" s="59"/>
      <c r="H49" s="12" t="s">
        <v>20</v>
      </c>
      <c r="I49" s="145">
        <v>15</v>
      </c>
      <c r="J49" s="145">
        <v>14.5</v>
      </c>
      <c r="K49" s="5" t="s">
        <v>8</v>
      </c>
      <c r="L49" s="5"/>
      <c r="M49" s="6">
        <v>68137211231</v>
      </c>
      <c r="N49" s="6">
        <v>9</v>
      </c>
      <c r="O49" s="7" t="s">
        <v>90</v>
      </c>
      <c r="P49" s="173" t="s">
        <v>3377</v>
      </c>
      <c r="Q49" s="6" t="s">
        <v>6</v>
      </c>
      <c r="S49"/>
    </row>
    <row r="50" spans="1:19" s="58" customFormat="1" ht="18.75" customHeight="1">
      <c r="A50" s="95" t="s">
        <v>5403</v>
      </c>
      <c r="B50" s="1"/>
      <c r="C50" s="13"/>
      <c r="D50" s="111" t="s">
        <v>0</v>
      </c>
      <c r="E50" s="112" t="s">
        <v>94</v>
      </c>
      <c r="F50" s="135" t="s">
        <v>2579</v>
      </c>
      <c r="G50" s="105"/>
      <c r="H50" s="12" t="s">
        <v>3</v>
      </c>
      <c r="I50" s="145">
        <v>7.1</v>
      </c>
      <c r="J50" s="145">
        <v>6.85</v>
      </c>
      <c r="K50" s="5" t="s">
        <v>12</v>
      </c>
      <c r="L50" s="5"/>
      <c r="M50" s="14">
        <v>68137214026</v>
      </c>
      <c r="N50" s="57">
        <v>8</v>
      </c>
      <c r="O50" s="7" t="s">
        <v>2580</v>
      </c>
      <c r="P50" s="173" t="s">
        <v>3378</v>
      </c>
      <c r="Q50" s="6" t="s">
        <v>6</v>
      </c>
      <c r="S50"/>
    </row>
    <row r="51" spans="1:19" s="58" customFormat="1" ht="18.75" customHeight="1">
      <c r="A51" s="95">
        <v>48</v>
      </c>
      <c r="B51" s="1"/>
      <c r="C51" s="2"/>
      <c r="D51" s="111" t="s">
        <v>0</v>
      </c>
      <c r="E51" s="150" t="s">
        <v>5415</v>
      </c>
      <c r="F51" s="74" t="s">
        <v>5416</v>
      </c>
      <c r="G51" s="105"/>
      <c r="H51" s="158" t="s">
        <v>20</v>
      </c>
      <c r="I51" s="145">
        <v>19.5</v>
      </c>
      <c r="J51" s="145">
        <v>19</v>
      </c>
      <c r="K51" s="78" t="s">
        <v>12</v>
      </c>
      <c r="L51" s="67"/>
      <c r="M51" s="16">
        <v>68137214233</v>
      </c>
      <c r="N51" s="57">
        <v>0</v>
      </c>
      <c r="O51" s="162" t="s">
        <v>3159</v>
      </c>
      <c r="P51" s="173" t="s">
        <v>5417</v>
      </c>
      <c r="Q51" s="6" t="s">
        <v>5418</v>
      </c>
      <c r="S51"/>
    </row>
    <row r="52" spans="1:19" s="58" customFormat="1" ht="18.75" customHeight="1">
      <c r="A52" s="95" t="s">
        <v>5403</v>
      </c>
      <c r="B52" s="1"/>
      <c r="C52" s="15"/>
      <c r="D52" s="111" t="s">
        <v>0</v>
      </c>
      <c r="E52" s="112" t="s">
        <v>95</v>
      </c>
      <c r="F52" s="135" t="s">
        <v>96</v>
      </c>
      <c r="G52" s="59"/>
      <c r="H52" s="12" t="s">
        <v>3</v>
      </c>
      <c r="I52" s="145">
        <v>7.1</v>
      </c>
      <c r="J52" s="145">
        <v>6.85</v>
      </c>
      <c r="K52" s="5" t="s">
        <v>12</v>
      </c>
      <c r="L52" s="5"/>
      <c r="M52" s="6">
        <v>68137290227</v>
      </c>
      <c r="N52" s="6">
        <v>9</v>
      </c>
      <c r="O52" s="7" t="s">
        <v>97</v>
      </c>
      <c r="P52" s="173" t="s">
        <v>3379</v>
      </c>
      <c r="Q52" s="6" t="s">
        <v>6</v>
      </c>
      <c r="S52"/>
    </row>
    <row r="53" spans="1:19" s="58" customFormat="1" ht="18.75" customHeight="1">
      <c r="A53" s="95">
        <v>283</v>
      </c>
      <c r="B53" s="1"/>
      <c r="C53" s="15"/>
      <c r="D53" s="111" t="s">
        <v>0</v>
      </c>
      <c r="E53" s="112" t="s">
        <v>99</v>
      </c>
      <c r="F53" s="135" t="s">
        <v>100</v>
      </c>
      <c r="G53" s="59"/>
      <c r="H53" s="12" t="s">
        <v>3</v>
      </c>
      <c r="I53" s="145">
        <v>7.65</v>
      </c>
      <c r="J53" s="145">
        <v>7.4</v>
      </c>
      <c r="K53" s="5" t="s">
        <v>12</v>
      </c>
      <c r="L53" s="5"/>
      <c r="M53" s="6">
        <v>68137211232</v>
      </c>
      <c r="N53" s="6">
        <v>6</v>
      </c>
      <c r="O53" s="7" t="s">
        <v>101</v>
      </c>
      <c r="P53" s="173" t="s">
        <v>3380</v>
      </c>
      <c r="Q53" s="6" t="s">
        <v>6</v>
      </c>
      <c r="S53"/>
    </row>
    <row r="54" spans="1:19" s="58" customFormat="1" ht="18.75" customHeight="1">
      <c r="A54" s="95">
        <v>122</v>
      </c>
      <c r="B54" s="1"/>
      <c r="C54" s="15"/>
      <c r="D54" s="111" t="s">
        <v>0</v>
      </c>
      <c r="E54" s="112" t="s">
        <v>99</v>
      </c>
      <c r="F54" s="74" t="s">
        <v>102</v>
      </c>
      <c r="G54" s="59"/>
      <c r="H54" s="12" t="s">
        <v>3</v>
      </c>
      <c r="I54" s="145">
        <v>7.65</v>
      </c>
      <c r="J54" s="145">
        <v>7.4</v>
      </c>
      <c r="K54" s="5" t="s">
        <v>17</v>
      </c>
      <c r="L54" s="10" t="s">
        <v>22</v>
      </c>
      <c r="M54" s="6">
        <v>68137211686</v>
      </c>
      <c r="N54" s="6">
        <v>7</v>
      </c>
      <c r="O54" s="7" t="s">
        <v>103</v>
      </c>
      <c r="P54" s="173" t="s">
        <v>3381</v>
      </c>
      <c r="Q54" s="6" t="s">
        <v>6</v>
      </c>
      <c r="S54"/>
    </row>
    <row r="55" spans="1:19" s="58" customFormat="1" ht="18.75" customHeight="1">
      <c r="A55" s="95">
        <v>23</v>
      </c>
      <c r="B55" s="1"/>
      <c r="C55" s="15"/>
      <c r="D55" s="111" t="s">
        <v>0</v>
      </c>
      <c r="E55" s="112" t="s">
        <v>99</v>
      </c>
      <c r="F55" s="135" t="s">
        <v>2598</v>
      </c>
      <c r="G55" s="59"/>
      <c r="H55" s="12" t="s">
        <v>3</v>
      </c>
      <c r="I55" s="145">
        <v>10.25</v>
      </c>
      <c r="J55" s="145">
        <v>10</v>
      </c>
      <c r="K55" s="5" t="s">
        <v>8</v>
      </c>
      <c r="L55" s="5"/>
      <c r="M55" s="14">
        <v>68137214046</v>
      </c>
      <c r="N55" s="57">
        <v>6</v>
      </c>
      <c r="O55" s="7" t="s">
        <v>2599</v>
      </c>
      <c r="P55" s="173" t="s">
        <v>3381</v>
      </c>
      <c r="Q55" s="6" t="s">
        <v>6</v>
      </c>
      <c r="S55"/>
    </row>
    <row r="56" spans="1:19" s="58" customFormat="1" ht="18.75" customHeight="1">
      <c r="A56" s="95" t="s">
        <v>5403</v>
      </c>
      <c r="B56" s="1">
        <v>2</v>
      </c>
      <c r="C56" s="15"/>
      <c r="D56" s="111" t="s">
        <v>0</v>
      </c>
      <c r="E56" s="112" t="s">
        <v>108</v>
      </c>
      <c r="F56" s="135" t="s">
        <v>109</v>
      </c>
      <c r="G56" s="59"/>
      <c r="H56" s="12" t="s">
        <v>3</v>
      </c>
      <c r="I56" s="145">
        <v>7.75</v>
      </c>
      <c r="J56" s="145">
        <v>7.5</v>
      </c>
      <c r="K56" s="5" t="s">
        <v>12</v>
      </c>
      <c r="L56" s="10" t="s">
        <v>22</v>
      </c>
      <c r="M56" s="6">
        <v>68137211770</v>
      </c>
      <c r="N56" s="6">
        <v>3</v>
      </c>
      <c r="O56" s="7" t="s">
        <v>110</v>
      </c>
      <c r="P56" s="173" t="s">
        <v>3382</v>
      </c>
      <c r="Q56" s="6" t="s">
        <v>6</v>
      </c>
      <c r="S56"/>
    </row>
    <row r="57" spans="1:19" s="58" customFormat="1" ht="18.75" customHeight="1">
      <c r="A57" s="95">
        <v>286</v>
      </c>
      <c r="B57" s="1">
        <v>2</v>
      </c>
      <c r="C57" s="15"/>
      <c r="D57" s="111" t="s">
        <v>0</v>
      </c>
      <c r="E57" s="112" t="s">
        <v>108</v>
      </c>
      <c r="F57" s="135" t="s">
        <v>3223</v>
      </c>
      <c r="G57" s="105" t="s">
        <v>3131</v>
      </c>
      <c r="H57" s="12" t="s">
        <v>3</v>
      </c>
      <c r="I57" s="145">
        <v>7.75</v>
      </c>
      <c r="J57" s="145">
        <v>7.5</v>
      </c>
      <c r="K57" s="5" t="s">
        <v>12</v>
      </c>
      <c r="L57" s="10"/>
      <c r="M57" s="14">
        <v>68137214305</v>
      </c>
      <c r="N57" s="78">
        <v>4</v>
      </c>
      <c r="O57" s="162" t="s">
        <v>3224</v>
      </c>
      <c r="P57" s="173" t="s">
        <v>3383</v>
      </c>
      <c r="Q57" s="6" t="s">
        <v>6</v>
      </c>
      <c r="S57"/>
    </row>
    <row r="58" spans="1:19" s="58" customFormat="1" ht="18.75" customHeight="1">
      <c r="A58" s="95" t="s">
        <v>5403</v>
      </c>
      <c r="B58" s="1">
        <v>1</v>
      </c>
      <c r="C58" s="15"/>
      <c r="D58" s="111" t="s">
        <v>0</v>
      </c>
      <c r="E58" s="112" t="s">
        <v>108</v>
      </c>
      <c r="F58" s="135" t="s">
        <v>111</v>
      </c>
      <c r="G58" s="59"/>
      <c r="H58" s="12" t="s">
        <v>3</v>
      </c>
      <c r="I58" s="145">
        <v>7.75</v>
      </c>
      <c r="J58" s="145">
        <v>7.5</v>
      </c>
      <c r="K58" s="5" t="s">
        <v>12</v>
      </c>
      <c r="L58" s="5"/>
      <c r="M58" s="6">
        <v>68137212069</v>
      </c>
      <c r="N58" s="6">
        <v>7</v>
      </c>
      <c r="O58" s="7" t="s">
        <v>112</v>
      </c>
      <c r="P58" s="173" t="s">
        <v>3382</v>
      </c>
      <c r="Q58" s="6" t="s">
        <v>6</v>
      </c>
      <c r="S58"/>
    </row>
    <row r="59" spans="1:19" s="58" customFormat="1" ht="18.75" customHeight="1">
      <c r="A59" s="95">
        <v>142</v>
      </c>
      <c r="B59" s="1"/>
      <c r="C59" s="15"/>
      <c r="D59" s="111" t="s">
        <v>0</v>
      </c>
      <c r="E59" s="112" t="s">
        <v>108</v>
      </c>
      <c r="F59" s="135" t="s">
        <v>113</v>
      </c>
      <c r="G59" s="59"/>
      <c r="H59" s="12" t="s">
        <v>3</v>
      </c>
      <c r="I59" s="145">
        <v>8</v>
      </c>
      <c r="J59" s="145">
        <v>7.75</v>
      </c>
      <c r="K59" s="5" t="s">
        <v>12</v>
      </c>
      <c r="L59" s="10" t="s">
        <v>22</v>
      </c>
      <c r="M59" s="6">
        <v>68137211771</v>
      </c>
      <c r="N59" s="6">
        <v>0</v>
      </c>
      <c r="O59" s="7" t="s">
        <v>114</v>
      </c>
      <c r="P59" s="173" t="s">
        <v>3384</v>
      </c>
      <c r="Q59" s="6" t="s">
        <v>6</v>
      </c>
      <c r="S59"/>
    </row>
    <row r="60" spans="1:19" s="58" customFormat="1" ht="18.75" customHeight="1">
      <c r="A60" s="95">
        <v>5</v>
      </c>
      <c r="B60" s="1">
        <v>2</v>
      </c>
      <c r="C60" s="15"/>
      <c r="D60" s="111" t="s">
        <v>0</v>
      </c>
      <c r="E60" s="112" t="s">
        <v>108</v>
      </c>
      <c r="F60" s="135" t="s">
        <v>115</v>
      </c>
      <c r="G60" s="59"/>
      <c r="H60" s="12" t="s">
        <v>3</v>
      </c>
      <c r="I60" s="145">
        <v>8</v>
      </c>
      <c r="J60" s="145">
        <v>7.75</v>
      </c>
      <c r="K60" s="5" t="s">
        <v>12</v>
      </c>
      <c r="L60" s="10" t="s">
        <v>22</v>
      </c>
      <c r="M60" s="6">
        <v>68137211483</v>
      </c>
      <c r="N60" s="6">
        <v>2</v>
      </c>
      <c r="O60" s="7" t="s">
        <v>116</v>
      </c>
      <c r="P60" s="173" t="s">
        <v>3385</v>
      </c>
      <c r="Q60" s="6" t="s">
        <v>6</v>
      </c>
      <c r="S60"/>
    </row>
    <row r="61" spans="1:19" s="58" customFormat="1" ht="18.75" customHeight="1">
      <c r="A61" s="95">
        <v>60</v>
      </c>
      <c r="B61" s="1"/>
      <c r="C61" s="2"/>
      <c r="D61" s="111" t="s">
        <v>0</v>
      </c>
      <c r="E61" s="150" t="s">
        <v>108</v>
      </c>
      <c r="F61" s="74" t="s">
        <v>1648</v>
      </c>
      <c r="G61" s="59"/>
      <c r="H61" s="158" t="s">
        <v>3</v>
      </c>
      <c r="I61" s="145">
        <v>8</v>
      </c>
      <c r="J61" s="145">
        <v>7.75</v>
      </c>
      <c r="K61" s="78" t="s">
        <v>8</v>
      </c>
      <c r="L61" s="159" t="s">
        <v>22</v>
      </c>
      <c r="M61" s="16">
        <v>68137214214</v>
      </c>
      <c r="N61" s="57">
        <v>9</v>
      </c>
      <c r="O61" s="162" t="s">
        <v>2793</v>
      </c>
      <c r="P61" s="173" t="s">
        <v>3386</v>
      </c>
      <c r="Q61" s="78" t="s">
        <v>6</v>
      </c>
      <c r="S61"/>
    </row>
    <row r="62" spans="1:19" s="58" customFormat="1" ht="18.75" customHeight="1">
      <c r="A62" s="95">
        <v>79</v>
      </c>
      <c r="B62" s="1"/>
      <c r="C62" s="15"/>
      <c r="D62" s="111" t="s">
        <v>0</v>
      </c>
      <c r="E62" s="112" t="s">
        <v>4891</v>
      </c>
      <c r="F62" s="74" t="s">
        <v>4892</v>
      </c>
      <c r="G62" s="121" t="s">
        <v>3654</v>
      </c>
      <c r="H62" s="12" t="s">
        <v>3</v>
      </c>
      <c r="I62" s="145">
        <v>7.25</v>
      </c>
      <c r="J62" s="145">
        <v>7</v>
      </c>
      <c r="K62" s="5" t="s">
        <v>12</v>
      </c>
      <c r="L62" s="10" t="s">
        <v>22</v>
      </c>
      <c r="M62" s="14">
        <v>68137214454</v>
      </c>
      <c r="N62" s="18">
        <v>9</v>
      </c>
      <c r="O62" s="20" t="s">
        <v>4893</v>
      </c>
      <c r="P62" s="173" t="s">
        <v>4894</v>
      </c>
      <c r="Q62" s="6" t="s">
        <v>6</v>
      </c>
      <c r="S62"/>
    </row>
    <row r="63" spans="1:19" s="58" customFormat="1" ht="18.75" customHeight="1">
      <c r="A63" s="95">
        <v>498</v>
      </c>
      <c r="B63" s="1"/>
      <c r="C63" s="15"/>
      <c r="D63" s="111" t="s">
        <v>0</v>
      </c>
      <c r="E63" s="112" t="s">
        <v>4798</v>
      </c>
      <c r="F63" s="74" t="s">
        <v>2099</v>
      </c>
      <c r="G63" s="105"/>
      <c r="H63" s="12" t="s">
        <v>3</v>
      </c>
      <c r="I63" s="145">
        <v>7.25</v>
      </c>
      <c r="J63" s="145">
        <v>7</v>
      </c>
      <c r="K63" s="5" t="s">
        <v>12</v>
      </c>
      <c r="L63" s="10" t="s">
        <v>22</v>
      </c>
      <c r="M63" s="14">
        <v>68137213527</v>
      </c>
      <c r="N63" s="18">
        <v>1</v>
      </c>
      <c r="O63" s="20" t="s">
        <v>2100</v>
      </c>
      <c r="P63" s="173" t="s">
        <v>3441</v>
      </c>
      <c r="Q63" s="6" t="s">
        <v>6</v>
      </c>
      <c r="S63"/>
    </row>
    <row r="64" spans="1:19" s="58" customFormat="1" ht="18.75" customHeight="1">
      <c r="A64" s="95">
        <v>347</v>
      </c>
      <c r="B64" s="1"/>
      <c r="C64" s="15"/>
      <c r="D64" s="111" t="s">
        <v>0</v>
      </c>
      <c r="E64" s="112" t="s">
        <v>4798</v>
      </c>
      <c r="F64" s="74" t="s">
        <v>355</v>
      </c>
      <c r="G64" s="121" t="s">
        <v>3654</v>
      </c>
      <c r="H64" s="12" t="s">
        <v>3</v>
      </c>
      <c r="I64" s="145">
        <v>7.25</v>
      </c>
      <c r="J64" s="145">
        <v>7</v>
      </c>
      <c r="K64" s="5" t="s">
        <v>8</v>
      </c>
      <c r="L64" s="10" t="s">
        <v>22</v>
      </c>
      <c r="M64" s="14">
        <v>68137214453</v>
      </c>
      <c r="N64" s="18">
        <v>2</v>
      </c>
      <c r="O64" s="20" t="s">
        <v>4889</v>
      </c>
      <c r="P64" s="173" t="s">
        <v>4890</v>
      </c>
      <c r="Q64" s="6" t="s">
        <v>6</v>
      </c>
      <c r="S64"/>
    </row>
    <row r="65" spans="1:22" s="58" customFormat="1" ht="18.75" customHeight="1">
      <c r="A65" s="95">
        <v>121</v>
      </c>
      <c r="B65" s="1">
        <v>1</v>
      </c>
      <c r="C65" s="15"/>
      <c r="D65" s="111" t="s">
        <v>0</v>
      </c>
      <c r="E65" s="112" t="s">
        <v>4798</v>
      </c>
      <c r="F65" s="74" t="s">
        <v>4795</v>
      </c>
      <c r="G65" s="121" t="s">
        <v>3654</v>
      </c>
      <c r="H65" s="12" t="s">
        <v>3</v>
      </c>
      <c r="I65" s="145">
        <v>7.25</v>
      </c>
      <c r="J65" s="145">
        <v>7</v>
      </c>
      <c r="K65" s="5" t="s">
        <v>12</v>
      </c>
      <c r="L65" s="10"/>
      <c r="M65" s="14">
        <v>68137214448</v>
      </c>
      <c r="N65" s="18">
        <v>8</v>
      </c>
      <c r="O65" s="20" t="s">
        <v>4796</v>
      </c>
      <c r="P65" s="173" t="s">
        <v>4797</v>
      </c>
      <c r="Q65" s="6" t="s">
        <v>6</v>
      </c>
      <c r="S65"/>
    </row>
    <row r="66" spans="1:22" s="58" customFormat="1" ht="18.75" customHeight="1">
      <c r="A66" s="95">
        <v>84</v>
      </c>
      <c r="B66" s="1"/>
      <c r="C66" s="15"/>
      <c r="D66" s="111" t="s">
        <v>0</v>
      </c>
      <c r="E66" s="112" t="s">
        <v>119</v>
      </c>
      <c r="F66" s="135" t="s">
        <v>120</v>
      </c>
      <c r="G66" s="59"/>
      <c r="H66" s="12" t="s">
        <v>3</v>
      </c>
      <c r="I66" s="145">
        <v>7.15</v>
      </c>
      <c r="J66" s="145">
        <v>6.9</v>
      </c>
      <c r="K66" s="5" t="s">
        <v>12</v>
      </c>
      <c r="L66" s="10" t="s">
        <v>22</v>
      </c>
      <c r="M66" s="6">
        <v>68137211852</v>
      </c>
      <c r="N66" s="6">
        <v>6</v>
      </c>
      <c r="O66" s="7" t="s">
        <v>121</v>
      </c>
      <c r="P66" s="173" t="s">
        <v>3387</v>
      </c>
      <c r="Q66" s="6" t="s">
        <v>6</v>
      </c>
      <c r="S66"/>
    </row>
    <row r="67" spans="1:22" s="58" customFormat="1" ht="18.75" customHeight="1">
      <c r="A67" s="95">
        <v>300</v>
      </c>
      <c r="B67" s="1"/>
      <c r="C67" s="2"/>
      <c r="D67" s="111" t="s">
        <v>0</v>
      </c>
      <c r="E67" s="112" t="s">
        <v>119</v>
      </c>
      <c r="F67" s="74" t="s">
        <v>1935</v>
      </c>
      <c r="G67" s="59"/>
      <c r="H67" s="69" t="s">
        <v>3</v>
      </c>
      <c r="I67" s="145">
        <v>7.15</v>
      </c>
      <c r="J67" s="145">
        <v>6.9</v>
      </c>
      <c r="K67" s="57" t="s">
        <v>12</v>
      </c>
      <c r="L67" s="66" t="s">
        <v>22</v>
      </c>
      <c r="M67" s="6">
        <v>68137212283</v>
      </c>
      <c r="N67" s="18">
        <v>7</v>
      </c>
      <c r="O67" s="7" t="s">
        <v>1934</v>
      </c>
      <c r="P67" s="173" t="s">
        <v>3388</v>
      </c>
      <c r="Q67" s="18" t="s">
        <v>6</v>
      </c>
      <c r="S67"/>
    </row>
    <row r="68" spans="1:22" s="58" customFormat="1" ht="18.75" customHeight="1">
      <c r="A68" s="95">
        <v>121</v>
      </c>
      <c r="B68" s="1"/>
      <c r="C68" s="15"/>
      <c r="D68" s="111" t="s">
        <v>0</v>
      </c>
      <c r="E68" s="112" t="s">
        <v>119</v>
      </c>
      <c r="F68" s="135" t="s">
        <v>122</v>
      </c>
      <c r="G68" s="59"/>
      <c r="H68" s="12" t="s">
        <v>3</v>
      </c>
      <c r="I68" s="145">
        <v>7.15</v>
      </c>
      <c r="J68" s="145">
        <v>6.9</v>
      </c>
      <c r="K68" s="5" t="s">
        <v>12</v>
      </c>
      <c r="L68" s="5"/>
      <c r="M68" s="6">
        <v>68137212290</v>
      </c>
      <c r="N68" s="6">
        <v>5</v>
      </c>
      <c r="O68" s="7" t="s">
        <v>123</v>
      </c>
      <c r="P68" s="173" t="s">
        <v>3388</v>
      </c>
      <c r="Q68" s="6" t="s">
        <v>6</v>
      </c>
      <c r="S68"/>
    </row>
    <row r="69" spans="1:22" s="58" customFormat="1" ht="18.75" customHeight="1">
      <c r="A69" s="95">
        <v>146</v>
      </c>
      <c r="B69" s="1">
        <v>1</v>
      </c>
      <c r="C69" s="15"/>
      <c r="D69" s="111" t="s">
        <v>0</v>
      </c>
      <c r="E69" s="112" t="s">
        <v>119</v>
      </c>
      <c r="F69" s="135" t="s">
        <v>2070</v>
      </c>
      <c r="G69" s="59"/>
      <c r="H69" s="12" t="s">
        <v>3</v>
      </c>
      <c r="I69" s="145">
        <v>7.15</v>
      </c>
      <c r="J69" s="145">
        <v>6.9</v>
      </c>
      <c r="K69" s="5" t="s">
        <v>12</v>
      </c>
      <c r="L69" s="10" t="s">
        <v>22</v>
      </c>
      <c r="M69" s="14">
        <v>68137213475</v>
      </c>
      <c r="N69" s="18">
        <v>5</v>
      </c>
      <c r="O69" s="7" t="s">
        <v>2071</v>
      </c>
      <c r="P69" s="173" t="s">
        <v>3390</v>
      </c>
      <c r="Q69" s="6" t="s">
        <v>6</v>
      </c>
      <c r="S69"/>
    </row>
    <row r="70" spans="1:22" s="58" customFormat="1" ht="18.75" customHeight="1">
      <c r="A70" s="95">
        <v>190</v>
      </c>
      <c r="B70" s="1"/>
      <c r="C70" s="15"/>
      <c r="D70" s="111" t="s">
        <v>0</v>
      </c>
      <c r="E70" s="112" t="s">
        <v>119</v>
      </c>
      <c r="F70" s="135" t="s">
        <v>124</v>
      </c>
      <c r="G70" s="59"/>
      <c r="H70" s="12" t="s">
        <v>3</v>
      </c>
      <c r="I70" s="145">
        <v>7.15</v>
      </c>
      <c r="J70" s="145">
        <v>6.9</v>
      </c>
      <c r="K70" s="5" t="s">
        <v>12</v>
      </c>
      <c r="L70" s="10" t="s">
        <v>22</v>
      </c>
      <c r="M70" s="8">
        <v>68137212868</v>
      </c>
      <c r="N70" s="6">
        <v>6</v>
      </c>
      <c r="O70" s="7" t="s">
        <v>125</v>
      </c>
      <c r="P70" s="173" t="s">
        <v>3391</v>
      </c>
      <c r="Q70" s="6" t="s">
        <v>6</v>
      </c>
      <c r="S70"/>
    </row>
    <row r="71" spans="1:22" s="58" customFormat="1" ht="18.75" customHeight="1">
      <c r="A71" s="95">
        <v>215</v>
      </c>
      <c r="B71" s="1">
        <v>2</v>
      </c>
      <c r="C71" s="15"/>
      <c r="D71" s="111" t="s">
        <v>0</v>
      </c>
      <c r="E71" s="112" t="s">
        <v>119</v>
      </c>
      <c r="F71" s="135" t="s">
        <v>127</v>
      </c>
      <c r="G71" s="59"/>
      <c r="H71" s="12" t="s">
        <v>3</v>
      </c>
      <c r="I71" s="145">
        <v>7.15</v>
      </c>
      <c r="J71" s="145">
        <v>6.9</v>
      </c>
      <c r="K71" s="5" t="s">
        <v>12</v>
      </c>
      <c r="L71" s="5"/>
      <c r="M71" s="6">
        <v>68137211030</v>
      </c>
      <c r="N71" s="6">
        <v>8</v>
      </c>
      <c r="O71" s="7" t="s">
        <v>128</v>
      </c>
      <c r="P71" s="173" t="s">
        <v>3392</v>
      </c>
      <c r="Q71" s="6" t="s">
        <v>6</v>
      </c>
      <c r="S71"/>
    </row>
    <row r="72" spans="1:22" s="58" customFormat="1" ht="18.75" customHeight="1">
      <c r="A72" s="95">
        <v>291</v>
      </c>
      <c r="B72" s="1"/>
      <c r="C72" s="15"/>
      <c r="D72" s="111" t="s">
        <v>0</v>
      </c>
      <c r="E72" s="112" t="s">
        <v>119</v>
      </c>
      <c r="F72" s="135" t="s">
        <v>129</v>
      </c>
      <c r="G72" s="59"/>
      <c r="H72" s="12" t="s">
        <v>3</v>
      </c>
      <c r="I72" s="145">
        <v>7.15</v>
      </c>
      <c r="J72" s="145">
        <v>6.9</v>
      </c>
      <c r="K72" s="5" t="s">
        <v>8</v>
      </c>
      <c r="L72" s="10" t="s">
        <v>22</v>
      </c>
      <c r="M72" s="8">
        <v>68137212869</v>
      </c>
      <c r="N72" s="6">
        <v>3</v>
      </c>
      <c r="O72" s="7" t="s">
        <v>130</v>
      </c>
      <c r="P72" s="173" t="s">
        <v>3393</v>
      </c>
      <c r="Q72" s="6" t="s">
        <v>6</v>
      </c>
      <c r="S72"/>
    </row>
    <row r="73" spans="1:22" s="58" customFormat="1" ht="18.75" customHeight="1">
      <c r="A73" s="95">
        <v>61</v>
      </c>
      <c r="B73" s="1">
        <v>2</v>
      </c>
      <c r="C73" s="15"/>
      <c r="D73" s="111" t="s">
        <v>0</v>
      </c>
      <c r="E73" s="112" t="s">
        <v>119</v>
      </c>
      <c r="F73" s="154" t="s">
        <v>3225</v>
      </c>
      <c r="G73" s="105" t="s">
        <v>3131</v>
      </c>
      <c r="H73" s="12" t="s">
        <v>3</v>
      </c>
      <c r="I73" s="145">
        <v>7.15</v>
      </c>
      <c r="J73" s="145">
        <v>6.9</v>
      </c>
      <c r="K73" s="5" t="s">
        <v>8</v>
      </c>
      <c r="L73" s="5"/>
      <c r="M73" s="14">
        <v>68137214318</v>
      </c>
      <c r="N73" s="78">
        <v>4</v>
      </c>
      <c r="O73" s="20" t="s">
        <v>3226</v>
      </c>
      <c r="P73" s="173" t="s">
        <v>3389</v>
      </c>
      <c r="Q73" s="6" t="s">
        <v>6</v>
      </c>
      <c r="R73"/>
      <c r="S73"/>
      <c r="T73"/>
      <c r="U73"/>
      <c r="V73"/>
    </row>
    <row r="74" spans="1:22" s="58" customFormat="1" ht="18.75" customHeight="1">
      <c r="A74" s="95">
        <v>104</v>
      </c>
      <c r="B74" s="1"/>
      <c r="C74" s="2"/>
      <c r="D74" s="111" t="s">
        <v>0</v>
      </c>
      <c r="E74" s="112" t="s">
        <v>119</v>
      </c>
      <c r="F74" s="74" t="s">
        <v>2014</v>
      </c>
      <c r="G74" s="59"/>
      <c r="H74" s="69" t="s">
        <v>3</v>
      </c>
      <c r="I74" s="145">
        <v>7.15</v>
      </c>
      <c r="J74" s="145">
        <v>6.9</v>
      </c>
      <c r="K74" s="57" t="s">
        <v>63</v>
      </c>
      <c r="L74" s="66" t="s">
        <v>22</v>
      </c>
      <c r="M74" s="14">
        <v>68137213349</v>
      </c>
      <c r="N74" s="18">
        <v>9</v>
      </c>
      <c r="O74" s="7" t="s">
        <v>2013</v>
      </c>
      <c r="P74" s="173" t="s">
        <v>3394</v>
      </c>
      <c r="Q74" s="18" t="s">
        <v>6</v>
      </c>
      <c r="S74"/>
    </row>
    <row r="75" spans="1:22" s="58" customFormat="1" ht="18.75" customHeight="1">
      <c r="A75" s="95">
        <v>62</v>
      </c>
      <c r="B75" s="1"/>
      <c r="C75" s="15"/>
      <c r="D75" s="111" t="s">
        <v>0</v>
      </c>
      <c r="E75" s="112" t="s">
        <v>119</v>
      </c>
      <c r="F75" s="74" t="s">
        <v>3020</v>
      </c>
      <c r="G75" s="59"/>
      <c r="H75" s="69" t="s">
        <v>3</v>
      </c>
      <c r="I75" s="145">
        <v>7.15</v>
      </c>
      <c r="J75" s="145">
        <v>6.9</v>
      </c>
      <c r="K75" s="57" t="s">
        <v>12</v>
      </c>
      <c r="L75" s="66" t="s">
        <v>22</v>
      </c>
      <c r="M75" s="14">
        <v>68137214273</v>
      </c>
      <c r="N75" s="57">
        <v>6</v>
      </c>
      <c r="O75" s="7" t="s">
        <v>3021</v>
      </c>
      <c r="P75" s="173" t="s">
        <v>3395</v>
      </c>
      <c r="Q75" s="18" t="s">
        <v>6</v>
      </c>
      <c r="S75"/>
    </row>
    <row r="76" spans="1:22" s="58" customFormat="1" ht="18.75" customHeight="1">
      <c r="A76" s="95">
        <v>351</v>
      </c>
      <c r="B76" s="1"/>
      <c r="C76" s="15"/>
      <c r="D76" s="111" t="s">
        <v>0</v>
      </c>
      <c r="E76" s="112" t="s">
        <v>134</v>
      </c>
      <c r="F76" s="135" t="s">
        <v>135</v>
      </c>
      <c r="G76" s="59"/>
      <c r="H76" s="12" t="s">
        <v>3</v>
      </c>
      <c r="I76" s="145">
        <v>7.4</v>
      </c>
      <c r="J76" s="145">
        <v>7.15</v>
      </c>
      <c r="K76" s="5" t="s">
        <v>8</v>
      </c>
      <c r="L76" s="5"/>
      <c r="M76" s="6">
        <v>68137211887</v>
      </c>
      <c r="N76" s="6">
        <v>8</v>
      </c>
      <c r="O76" s="7" t="s">
        <v>136</v>
      </c>
      <c r="P76" s="173" t="s">
        <v>3396</v>
      </c>
      <c r="Q76" s="6" t="s">
        <v>6</v>
      </c>
      <c r="S76"/>
    </row>
    <row r="77" spans="1:22" s="58" customFormat="1" ht="18.75" customHeight="1">
      <c r="A77" s="95">
        <v>41</v>
      </c>
      <c r="B77" s="1"/>
      <c r="C77" s="15"/>
      <c r="D77" s="111" t="s">
        <v>0</v>
      </c>
      <c r="E77" s="112" t="s">
        <v>134</v>
      </c>
      <c r="F77" s="135" t="s">
        <v>2737</v>
      </c>
      <c r="G77" s="59"/>
      <c r="H77" s="12" t="s">
        <v>3</v>
      </c>
      <c r="I77" s="145">
        <v>8.1</v>
      </c>
      <c r="J77" s="145">
        <v>7.85</v>
      </c>
      <c r="K77" s="5" t="s">
        <v>8</v>
      </c>
      <c r="L77" s="5"/>
      <c r="M77" s="6">
        <v>68137211077</v>
      </c>
      <c r="N77" s="6">
        <v>3</v>
      </c>
      <c r="O77" s="7" t="s">
        <v>137</v>
      </c>
      <c r="P77" s="173" t="s">
        <v>3396</v>
      </c>
      <c r="Q77" s="6" t="s">
        <v>6</v>
      </c>
      <c r="S77"/>
    </row>
    <row r="78" spans="1:22" s="58" customFormat="1" ht="18.75" customHeight="1">
      <c r="A78" s="95" t="s">
        <v>5403</v>
      </c>
      <c r="B78" s="1"/>
      <c r="C78" s="15"/>
      <c r="D78" s="111" t="s">
        <v>0</v>
      </c>
      <c r="E78" s="112" t="s">
        <v>134</v>
      </c>
      <c r="F78" s="135" t="s">
        <v>138</v>
      </c>
      <c r="G78" s="59"/>
      <c r="H78" s="12" t="s">
        <v>3</v>
      </c>
      <c r="I78" s="145">
        <v>7.4</v>
      </c>
      <c r="J78" s="145">
        <v>7.15</v>
      </c>
      <c r="K78" s="5" t="s">
        <v>8</v>
      </c>
      <c r="L78" s="5"/>
      <c r="M78" s="6">
        <v>68137290179</v>
      </c>
      <c r="N78" s="6">
        <v>1</v>
      </c>
      <c r="O78" s="7" t="s">
        <v>139</v>
      </c>
      <c r="P78" s="173" t="s">
        <v>3397</v>
      </c>
      <c r="Q78" s="6" t="s">
        <v>6</v>
      </c>
      <c r="S78"/>
    </row>
    <row r="79" spans="1:22" s="58" customFormat="1" ht="18.75" customHeight="1">
      <c r="A79" s="95">
        <v>105</v>
      </c>
      <c r="B79" s="1"/>
      <c r="C79" s="15"/>
      <c r="D79" s="111" t="s">
        <v>0</v>
      </c>
      <c r="E79" s="112" t="s">
        <v>134</v>
      </c>
      <c r="F79" s="135" t="s">
        <v>141</v>
      </c>
      <c r="G79" s="59"/>
      <c r="H79" s="12" t="s">
        <v>3</v>
      </c>
      <c r="I79" s="145">
        <v>8.1</v>
      </c>
      <c r="J79" s="145">
        <v>7.85</v>
      </c>
      <c r="K79" s="5" t="s">
        <v>8</v>
      </c>
      <c r="L79" s="5"/>
      <c r="M79" s="8">
        <v>68137212731</v>
      </c>
      <c r="N79" s="6">
        <v>3</v>
      </c>
      <c r="O79" s="7" t="s">
        <v>142</v>
      </c>
      <c r="P79" s="173" t="s">
        <v>3396</v>
      </c>
      <c r="Q79" s="6" t="s">
        <v>6</v>
      </c>
      <c r="S79"/>
    </row>
    <row r="80" spans="1:22" s="58" customFormat="1" ht="18.75" customHeight="1">
      <c r="A80" s="95">
        <v>115</v>
      </c>
      <c r="B80" s="1">
        <v>1</v>
      </c>
      <c r="C80" s="15"/>
      <c r="D80" s="111" t="s">
        <v>0</v>
      </c>
      <c r="E80" s="112" t="s">
        <v>134</v>
      </c>
      <c r="F80" s="140" t="s">
        <v>2588</v>
      </c>
      <c r="G80" s="105"/>
      <c r="H80" s="12" t="s">
        <v>3</v>
      </c>
      <c r="I80" s="145">
        <v>8.1</v>
      </c>
      <c r="J80" s="145">
        <v>7.85</v>
      </c>
      <c r="K80" s="5" t="s">
        <v>12</v>
      </c>
      <c r="L80" s="5"/>
      <c r="M80" s="14">
        <v>68137213905</v>
      </c>
      <c r="N80" s="80">
        <v>7</v>
      </c>
      <c r="O80" s="7" t="s">
        <v>2441</v>
      </c>
      <c r="P80" s="173" t="s">
        <v>3396</v>
      </c>
      <c r="Q80" s="6" t="s">
        <v>6</v>
      </c>
      <c r="S80"/>
    </row>
    <row r="81" spans="1:19" s="58" customFormat="1" ht="18.75" customHeight="1">
      <c r="A81" s="95">
        <v>493</v>
      </c>
      <c r="B81" s="1">
        <v>1</v>
      </c>
      <c r="C81" s="2"/>
      <c r="D81" s="111" t="s">
        <v>0</v>
      </c>
      <c r="E81" s="150" t="s">
        <v>134</v>
      </c>
      <c r="F81" s="74" t="s">
        <v>2794</v>
      </c>
      <c r="G81" s="105"/>
      <c r="H81" s="158" t="s">
        <v>3</v>
      </c>
      <c r="I81" s="145">
        <v>7.4</v>
      </c>
      <c r="J81" s="145">
        <v>7.15</v>
      </c>
      <c r="K81" s="78" t="s">
        <v>12</v>
      </c>
      <c r="L81" s="160"/>
      <c r="M81" s="16">
        <v>68137214216</v>
      </c>
      <c r="N81" s="57">
        <v>3</v>
      </c>
      <c r="O81" s="162" t="s">
        <v>2795</v>
      </c>
      <c r="P81" s="173" t="s">
        <v>3396</v>
      </c>
      <c r="Q81" s="78" t="s">
        <v>6</v>
      </c>
      <c r="S81"/>
    </row>
    <row r="82" spans="1:19" s="58" customFormat="1" ht="18.75" customHeight="1">
      <c r="A82" s="95">
        <v>264</v>
      </c>
      <c r="B82" s="1"/>
      <c r="C82" s="15"/>
      <c r="D82" s="111" t="s">
        <v>0</v>
      </c>
      <c r="E82" s="112" t="s">
        <v>134</v>
      </c>
      <c r="F82" s="135" t="s">
        <v>143</v>
      </c>
      <c r="G82" s="59"/>
      <c r="H82" s="12" t="s">
        <v>3</v>
      </c>
      <c r="I82" s="145">
        <v>7.4</v>
      </c>
      <c r="J82" s="145">
        <v>7.15</v>
      </c>
      <c r="K82" s="5" t="s">
        <v>8</v>
      </c>
      <c r="L82" s="5"/>
      <c r="M82" s="6">
        <v>68137290180</v>
      </c>
      <c r="N82" s="6">
        <v>7</v>
      </c>
      <c r="O82" s="7" t="s">
        <v>144</v>
      </c>
      <c r="P82" s="173" t="s">
        <v>3397</v>
      </c>
      <c r="Q82" s="6" t="s">
        <v>6</v>
      </c>
      <c r="S82"/>
    </row>
    <row r="83" spans="1:19" s="58" customFormat="1" ht="18.75" customHeight="1">
      <c r="A83" s="95">
        <v>113</v>
      </c>
      <c r="B83" s="1"/>
      <c r="C83" s="2"/>
      <c r="D83" s="111" t="s">
        <v>0</v>
      </c>
      <c r="E83" s="112" t="s">
        <v>134</v>
      </c>
      <c r="F83" s="74" t="s">
        <v>3227</v>
      </c>
      <c r="G83" s="105" t="s">
        <v>3131</v>
      </c>
      <c r="H83" s="69" t="s">
        <v>3</v>
      </c>
      <c r="I83" s="145">
        <v>8.1</v>
      </c>
      <c r="J83" s="145">
        <v>7.85</v>
      </c>
      <c r="K83" s="57" t="s">
        <v>12</v>
      </c>
      <c r="L83" s="66"/>
      <c r="M83" s="14">
        <v>68137214319</v>
      </c>
      <c r="N83" s="78">
        <v>1</v>
      </c>
      <c r="O83" s="20" t="s">
        <v>3228</v>
      </c>
      <c r="P83" s="173" t="s">
        <v>3398</v>
      </c>
      <c r="Q83" s="18" t="s">
        <v>6</v>
      </c>
      <c r="S83"/>
    </row>
    <row r="84" spans="1:19" s="58" customFormat="1" ht="18.75" customHeight="1">
      <c r="A84" s="95" t="s">
        <v>5403</v>
      </c>
      <c r="B84" s="1">
        <v>1</v>
      </c>
      <c r="C84" s="15"/>
      <c r="D84" s="111" t="s">
        <v>0</v>
      </c>
      <c r="E84" s="112" t="s">
        <v>134</v>
      </c>
      <c r="F84" s="135" t="s">
        <v>145</v>
      </c>
      <c r="G84" s="59"/>
      <c r="H84" s="12" t="s">
        <v>3</v>
      </c>
      <c r="I84" s="145">
        <v>8.1</v>
      </c>
      <c r="J84" s="145">
        <v>7.85</v>
      </c>
      <c r="K84" s="5" t="s">
        <v>8</v>
      </c>
      <c r="L84" s="5"/>
      <c r="M84" s="6">
        <v>68137211808</v>
      </c>
      <c r="N84" s="6">
        <v>3</v>
      </c>
      <c r="O84" s="7" t="s">
        <v>146</v>
      </c>
      <c r="P84" s="173" t="s">
        <v>3398</v>
      </c>
      <c r="Q84" s="6" t="s">
        <v>6</v>
      </c>
      <c r="S84"/>
    </row>
    <row r="85" spans="1:19" s="58" customFormat="1" ht="18.75" customHeight="1">
      <c r="A85" s="95">
        <v>323</v>
      </c>
      <c r="B85" s="1">
        <v>1</v>
      </c>
      <c r="C85" s="15"/>
      <c r="D85" s="111" t="s">
        <v>0</v>
      </c>
      <c r="E85" s="112" t="s">
        <v>134</v>
      </c>
      <c r="F85" s="135" t="s">
        <v>147</v>
      </c>
      <c r="G85" s="59"/>
      <c r="H85" s="12" t="s">
        <v>3</v>
      </c>
      <c r="I85" s="145">
        <v>8.1</v>
      </c>
      <c r="J85" s="145">
        <v>7.85</v>
      </c>
      <c r="K85" s="5" t="s">
        <v>8</v>
      </c>
      <c r="L85" s="5"/>
      <c r="M85" s="6">
        <v>68137211809</v>
      </c>
      <c r="N85" s="6">
        <v>0</v>
      </c>
      <c r="O85" s="7" t="s">
        <v>148</v>
      </c>
      <c r="P85" s="173" t="s">
        <v>3398</v>
      </c>
      <c r="Q85" s="6" t="s">
        <v>6</v>
      </c>
      <c r="S85"/>
    </row>
    <row r="86" spans="1:19" s="58" customFormat="1" ht="18.75" customHeight="1">
      <c r="A86" s="95">
        <v>240</v>
      </c>
      <c r="B86" s="1">
        <v>1</v>
      </c>
      <c r="C86" s="15"/>
      <c r="D86" s="111" t="s">
        <v>0</v>
      </c>
      <c r="E86" s="112" t="s">
        <v>134</v>
      </c>
      <c r="F86" s="135" t="s">
        <v>149</v>
      </c>
      <c r="G86" s="59"/>
      <c r="H86" s="12" t="s">
        <v>3</v>
      </c>
      <c r="I86" s="145">
        <v>8.1</v>
      </c>
      <c r="J86" s="145">
        <v>7.85</v>
      </c>
      <c r="K86" s="5" t="s">
        <v>8</v>
      </c>
      <c r="L86" s="5"/>
      <c r="M86" s="6">
        <v>68137211078</v>
      </c>
      <c r="N86" s="6">
        <v>0</v>
      </c>
      <c r="O86" s="7" t="s">
        <v>150</v>
      </c>
      <c r="P86" s="173" t="s">
        <v>3398</v>
      </c>
      <c r="Q86" s="6" t="s">
        <v>6</v>
      </c>
      <c r="S86"/>
    </row>
    <row r="87" spans="1:19" s="58" customFormat="1" ht="18.75" customHeight="1">
      <c r="A87" s="95">
        <v>64</v>
      </c>
      <c r="B87" s="1">
        <v>1</v>
      </c>
      <c r="C87" s="15"/>
      <c r="D87" s="111" t="s">
        <v>0</v>
      </c>
      <c r="E87" s="112" t="s">
        <v>134</v>
      </c>
      <c r="F87" s="135" t="s">
        <v>153</v>
      </c>
      <c r="G87" s="59"/>
      <c r="H87" s="12" t="s">
        <v>3</v>
      </c>
      <c r="I87" s="145">
        <v>7.4</v>
      </c>
      <c r="J87" s="145">
        <v>7.15</v>
      </c>
      <c r="K87" s="5" t="s">
        <v>8</v>
      </c>
      <c r="L87" s="5"/>
      <c r="M87" s="6">
        <v>68137211011</v>
      </c>
      <c r="N87" s="6">
        <v>7</v>
      </c>
      <c r="O87" s="7" t="s">
        <v>154</v>
      </c>
      <c r="P87" s="173" t="s">
        <v>3398</v>
      </c>
      <c r="Q87" s="6" t="s">
        <v>6</v>
      </c>
      <c r="S87"/>
    </row>
    <row r="88" spans="1:19" s="58" customFormat="1" ht="18.75" customHeight="1">
      <c r="A88" s="95" t="s">
        <v>5403</v>
      </c>
      <c r="B88" s="1"/>
      <c r="C88" s="15"/>
      <c r="D88" s="111" t="s">
        <v>0</v>
      </c>
      <c r="E88" s="112" t="s">
        <v>134</v>
      </c>
      <c r="F88" s="135" t="s">
        <v>155</v>
      </c>
      <c r="G88" s="59"/>
      <c r="H88" s="12" t="s">
        <v>3</v>
      </c>
      <c r="I88" s="145">
        <v>8.1</v>
      </c>
      <c r="J88" s="145">
        <v>7.85</v>
      </c>
      <c r="K88" s="5" t="s">
        <v>8</v>
      </c>
      <c r="L88" s="5"/>
      <c r="M88" s="6">
        <v>68137211797</v>
      </c>
      <c r="N88" s="6">
        <v>0</v>
      </c>
      <c r="O88" s="7" t="s">
        <v>156</v>
      </c>
      <c r="P88" s="173" t="s">
        <v>3398</v>
      </c>
      <c r="Q88" s="6" t="s">
        <v>6</v>
      </c>
      <c r="S88"/>
    </row>
    <row r="89" spans="1:19" s="58" customFormat="1" ht="18.75" customHeight="1">
      <c r="A89" s="95">
        <v>318</v>
      </c>
      <c r="B89" s="1">
        <v>1</v>
      </c>
      <c r="C89" s="15"/>
      <c r="D89" s="111" t="s">
        <v>0</v>
      </c>
      <c r="E89" s="115" t="s">
        <v>134</v>
      </c>
      <c r="F89" s="135" t="s">
        <v>157</v>
      </c>
      <c r="G89" s="59"/>
      <c r="H89" s="12" t="s">
        <v>3</v>
      </c>
      <c r="I89" s="145">
        <v>8.1</v>
      </c>
      <c r="J89" s="145">
        <v>7.85</v>
      </c>
      <c r="K89" s="5" t="s">
        <v>8</v>
      </c>
      <c r="L89" s="5"/>
      <c r="M89" s="6">
        <v>68137211537</v>
      </c>
      <c r="N89" s="6">
        <v>2</v>
      </c>
      <c r="O89" s="7" t="s">
        <v>158</v>
      </c>
      <c r="P89" s="173" t="s">
        <v>3398</v>
      </c>
      <c r="Q89" s="6" t="s">
        <v>6</v>
      </c>
      <c r="S89"/>
    </row>
    <row r="90" spans="1:19" s="58" customFormat="1" ht="18.75" customHeight="1">
      <c r="A90" s="95" t="s">
        <v>5403</v>
      </c>
      <c r="B90" s="1"/>
      <c r="C90" s="15"/>
      <c r="D90" s="111" t="s">
        <v>0</v>
      </c>
      <c r="E90" s="112" t="s">
        <v>134</v>
      </c>
      <c r="F90" s="135" t="s">
        <v>159</v>
      </c>
      <c r="G90" s="59"/>
      <c r="H90" s="12" t="s">
        <v>3</v>
      </c>
      <c r="I90" s="145">
        <v>8.1</v>
      </c>
      <c r="J90" s="145">
        <v>7.85</v>
      </c>
      <c r="K90" s="5" t="s">
        <v>8</v>
      </c>
      <c r="L90" s="5"/>
      <c r="M90" s="6">
        <v>68137211760</v>
      </c>
      <c r="N90" s="6">
        <v>4</v>
      </c>
      <c r="O90" s="7" t="s">
        <v>160</v>
      </c>
      <c r="P90" s="173" t="s">
        <v>3398</v>
      </c>
      <c r="Q90" s="6" t="s">
        <v>6</v>
      </c>
      <c r="S90"/>
    </row>
    <row r="91" spans="1:19" s="58" customFormat="1" ht="18.75" customHeight="1">
      <c r="A91" s="95">
        <v>324</v>
      </c>
      <c r="B91" s="1">
        <v>1</v>
      </c>
      <c r="C91" s="15"/>
      <c r="D91" s="111" t="s">
        <v>0</v>
      </c>
      <c r="E91" s="112" t="s">
        <v>134</v>
      </c>
      <c r="F91" s="135" t="s">
        <v>161</v>
      </c>
      <c r="G91" s="59"/>
      <c r="H91" s="12" t="s">
        <v>3</v>
      </c>
      <c r="I91" s="145">
        <v>7.4</v>
      </c>
      <c r="J91" s="145">
        <v>7.15</v>
      </c>
      <c r="K91" s="5" t="s">
        <v>8</v>
      </c>
      <c r="L91" s="5"/>
      <c r="M91" s="6">
        <v>68137290291</v>
      </c>
      <c r="N91" s="6">
        <v>0</v>
      </c>
      <c r="O91" s="7" t="s">
        <v>162</v>
      </c>
      <c r="P91" s="173" t="s">
        <v>3398</v>
      </c>
      <c r="Q91" s="6" t="s">
        <v>6</v>
      </c>
      <c r="S91"/>
    </row>
    <row r="92" spans="1:19" s="58" customFormat="1" ht="18.75" customHeight="1">
      <c r="A92" s="95">
        <v>281</v>
      </c>
      <c r="B92" s="1"/>
      <c r="C92" s="15"/>
      <c r="D92" s="111" t="s">
        <v>0</v>
      </c>
      <c r="E92" s="112" t="s">
        <v>134</v>
      </c>
      <c r="F92" s="135" t="s">
        <v>164</v>
      </c>
      <c r="G92" s="59"/>
      <c r="H92" s="12" t="s">
        <v>3</v>
      </c>
      <c r="I92" s="145">
        <v>7.4</v>
      </c>
      <c r="J92" s="145">
        <v>7.15</v>
      </c>
      <c r="K92" s="5" t="s">
        <v>8</v>
      </c>
      <c r="L92" s="5"/>
      <c r="M92" s="6">
        <v>68137212125</v>
      </c>
      <c r="N92" s="6">
        <v>0</v>
      </c>
      <c r="O92" s="7" t="s">
        <v>165</v>
      </c>
      <c r="P92" s="173" t="s">
        <v>3396</v>
      </c>
      <c r="Q92" s="6" t="s">
        <v>6</v>
      </c>
      <c r="S92"/>
    </row>
    <row r="93" spans="1:19" s="58" customFormat="1" ht="18.75" customHeight="1">
      <c r="A93" s="95">
        <v>74</v>
      </c>
      <c r="B93" s="1">
        <v>1</v>
      </c>
      <c r="C93" s="15"/>
      <c r="D93" s="111" t="s">
        <v>0</v>
      </c>
      <c r="E93" s="112" t="s">
        <v>134</v>
      </c>
      <c r="F93" s="135" t="s">
        <v>166</v>
      </c>
      <c r="G93" s="59" t="s">
        <v>470</v>
      </c>
      <c r="H93" s="12" t="s">
        <v>3</v>
      </c>
      <c r="I93" s="145">
        <v>7.4</v>
      </c>
      <c r="J93" s="145">
        <v>7.15</v>
      </c>
      <c r="K93" s="5" t="s">
        <v>8</v>
      </c>
      <c r="L93" s="5"/>
      <c r="M93" s="6">
        <v>68137211555</v>
      </c>
      <c r="N93" s="6">
        <v>6</v>
      </c>
      <c r="O93" s="7" t="s">
        <v>167</v>
      </c>
      <c r="P93" s="173" t="s">
        <v>3397</v>
      </c>
      <c r="Q93" s="6" t="s">
        <v>6</v>
      </c>
      <c r="S93"/>
    </row>
    <row r="94" spans="1:19" s="58" customFormat="1" ht="18.75" customHeight="1">
      <c r="A94" s="95">
        <v>143</v>
      </c>
      <c r="B94" s="1"/>
      <c r="C94" s="15"/>
      <c r="D94" s="111" t="s">
        <v>0</v>
      </c>
      <c r="E94" s="112" t="s">
        <v>134</v>
      </c>
      <c r="F94" s="135" t="s">
        <v>169</v>
      </c>
      <c r="G94" s="59"/>
      <c r="H94" s="12" t="s">
        <v>3</v>
      </c>
      <c r="I94" s="145">
        <v>7.4</v>
      </c>
      <c r="J94" s="145">
        <v>7.15</v>
      </c>
      <c r="K94" s="5" t="s">
        <v>8</v>
      </c>
      <c r="L94" s="5"/>
      <c r="M94" s="6">
        <v>68137290292</v>
      </c>
      <c r="N94" s="6">
        <v>7</v>
      </c>
      <c r="O94" s="7" t="s">
        <v>170</v>
      </c>
      <c r="P94" s="173" t="s">
        <v>3397</v>
      </c>
      <c r="Q94" s="6" t="s">
        <v>6</v>
      </c>
      <c r="S94"/>
    </row>
    <row r="95" spans="1:19" s="58" customFormat="1" ht="18.75" customHeight="1">
      <c r="A95" s="95">
        <v>411</v>
      </c>
      <c r="B95" s="1"/>
      <c r="C95" s="15"/>
      <c r="D95" s="111" t="s">
        <v>0</v>
      </c>
      <c r="E95" s="112" t="s">
        <v>134</v>
      </c>
      <c r="F95" s="135" t="s">
        <v>171</v>
      </c>
      <c r="G95" s="59"/>
      <c r="H95" s="12" t="s">
        <v>3</v>
      </c>
      <c r="I95" s="145">
        <v>8.1</v>
      </c>
      <c r="J95" s="145">
        <v>7.85</v>
      </c>
      <c r="K95" s="5" t="s">
        <v>8</v>
      </c>
      <c r="L95" s="5"/>
      <c r="M95" s="6">
        <v>68137211556</v>
      </c>
      <c r="N95" s="6">
        <v>3</v>
      </c>
      <c r="O95" s="7" t="s">
        <v>172</v>
      </c>
      <c r="P95" s="173" t="s">
        <v>3397</v>
      </c>
      <c r="Q95" s="6" t="s">
        <v>6</v>
      </c>
      <c r="S95"/>
    </row>
    <row r="96" spans="1:19" s="58" customFormat="1" ht="18.75" customHeight="1">
      <c r="A96" s="95">
        <v>13</v>
      </c>
      <c r="B96" s="1"/>
      <c r="C96" s="15"/>
      <c r="D96" s="111" t="s">
        <v>0</v>
      </c>
      <c r="E96" s="112" t="s">
        <v>134</v>
      </c>
      <c r="F96" s="135" t="s">
        <v>173</v>
      </c>
      <c r="G96" s="59"/>
      <c r="H96" s="12" t="s">
        <v>3</v>
      </c>
      <c r="I96" s="145">
        <v>8.1</v>
      </c>
      <c r="J96" s="145">
        <v>7.85</v>
      </c>
      <c r="K96" s="5" t="s">
        <v>8</v>
      </c>
      <c r="L96" s="5"/>
      <c r="M96" s="6">
        <v>68137212477</v>
      </c>
      <c r="N96" s="6">
        <v>0</v>
      </c>
      <c r="O96" s="7" t="s">
        <v>174</v>
      </c>
      <c r="P96" s="173" t="s">
        <v>3399</v>
      </c>
      <c r="Q96" s="6" t="s">
        <v>6</v>
      </c>
      <c r="S96"/>
    </row>
    <row r="97" spans="1:19" s="58" customFormat="1" ht="18.75" customHeight="1">
      <c r="A97" s="95">
        <v>10</v>
      </c>
      <c r="B97" s="1"/>
      <c r="C97" s="15"/>
      <c r="D97" s="111" t="s">
        <v>0</v>
      </c>
      <c r="E97" s="112" t="s">
        <v>134</v>
      </c>
      <c r="F97" s="135" t="s">
        <v>175</v>
      </c>
      <c r="G97" s="59"/>
      <c r="H97" s="12" t="s">
        <v>3</v>
      </c>
      <c r="I97" s="145">
        <v>7.4</v>
      </c>
      <c r="J97" s="145">
        <v>7.15</v>
      </c>
      <c r="K97" s="5" t="s">
        <v>8</v>
      </c>
      <c r="L97" s="5"/>
      <c r="M97" s="6">
        <v>68137290293</v>
      </c>
      <c r="N97" s="6">
        <v>4</v>
      </c>
      <c r="O97" s="7" t="s">
        <v>176</v>
      </c>
      <c r="P97" s="173" t="s">
        <v>3397</v>
      </c>
      <c r="Q97" s="6" t="s">
        <v>6</v>
      </c>
      <c r="S97"/>
    </row>
    <row r="98" spans="1:19" s="58" customFormat="1" ht="18.75" customHeight="1">
      <c r="A98" s="95">
        <v>12</v>
      </c>
      <c r="B98" s="1"/>
      <c r="C98" s="15"/>
      <c r="D98" s="111" t="s">
        <v>0</v>
      </c>
      <c r="E98" s="112" t="s">
        <v>5419</v>
      </c>
      <c r="F98" s="135" t="s">
        <v>5420</v>
      </c>
      <c r="G98" s="59"/>
      <c r="H98" s="12" t="s">
        <v>20</v>
      </c>
      <c r="I98" s="145">
        <v>21.75</v>
      </c>
      <c r="J98" s="145">
        <v>21</v>
      </c>
      <c r="K98" s="5" t="s">
        <v>8</v>
      </c>
      <c r="L98" s="128"/>
      <c r="M98" s="122">
        <v>68137210122</v>
      </c>
      <c r="N98" s="122">
        <v>1</v>
      </c>
      <c r="O98" s="7" t="s">
        <v>179</v>
      </c>
      <c r="P98" s="173" t="s">
        <v>5421</v>
      </c>
      <c r="Q98" s="6" t="s">
        <v>5407</v>
      </c>
      <c r="S98"/>
    </row>
    <row r="99" spans="1:19" s="58" customFormat="1" ht="18.75" customHeight="1">
      <c r="A99" s="95">
        <v>20</v>
      </c>
      <c r="B99" s="1"/>
      <c r="C99" s="15"/>
      <c r="D99" s="111" t="s">
        <v>0</v>
      </c>
      <c r="E99" s="112" t="s">
        <v>5419</v>
      </c>
      <c r="F99" s="135" t="s">
        <v>5422</v>
      </c>
      <c r="G99" s="59"/>
      <c r="H99" s="12" t="s">
        <v>20</v>
      </c>
      <c r="I99" s="145">
        <v>21.75</v>
      </c>
      <c r="J99" s="145">
        <v>21</v>
      </c>
      <c r="K99" s="5" t="s">
        <v>8</v>
      </c>
      <c r="L99" s="5"/>
      <c r="M99" s="6">
        <v>68137210065</v>
      </c>
      <c r="N99" s="6">
        <v>1</v>
      </c>
      <c r="O99" s="7" t="s">
        <v>182</v>
      </c>
      <c r="P99" s="173" t="s">
        <v>5421</v>
      </c>
      <c r="Q99" s="6" t="s">
        <v>5407</v>
      </c>
      <c r="S99"/>
    </row>
    <row r="100" spans="1:19" s="58" customFormat="1" ht="18.75" customHeight="1">
      <c r="A100" s="95">
        <v>13</v>
      </c>
      <c r="B100" s="1"/>
      <c r="C100" s="15"/>
      <c r="D100" s="111" t="s">
        <v>0</v>
      </c>
      <c r="E100" s="112" t="s">
        <v>5419</v>
      </c>
      <c r="F100" s="135" t="s">
        <v>5422</v>
      </c>
      <c r="G100" s="59"/>
      <c r="H100" s="12" t="s">
        <v>28</v>
      </c>
      <c r="I100" s="145">
        <v>24.5</v>
      </c>
      <c r="J100" s="145">
        <v>23.75</v>
      </c>
      <c r="K100" s="5" t="s">
        <v>8</v>
      </c>
      <c r="L100" s="5"/>
      <c r="M100" s="6">
        <v>68137210111</v>
      </c>
      <c r="N100" s="6">
        <v>5</v>
      </c>
      <c r="O100" s="7" t="s">
        <v>183</v>
      </c>
      <c r="P100" s="173" t="s">
        <v>5421</v>
      </c>
      <c r="Q100" s="6" t="s">
        <v>5407</v>
      </c>
      <c r="S100"/>
    </row>
    <row r="101" spans="1:19" s="58" customFormat="1" ht="18.75" customHeight="1">
      <c r="A101" s="95">
        <v>318</v>
      </c>
      <c r="B101" s="1"/>
      <c r="C101" s="15"/>
      <c r="D101" s="111" t="s">
        <v>0</v>
      </c>
      <c r="E101" s="112" t="s">
        <v>5419</v>
      </c>
      <c r="F101" s="135" t="s">
        <v>5423</v>
      </c>
      <c r="G101" s="59"/>
      <c r="H101" s="12" t="s">
        <v>20</v>
      </c>
      <c r="I101" s="145">
        <v>21.75</v>
      </c>
      <c r="J101" s="145">
        <v>21</v>
      </c>
      <c r="K101" s="5" t="s">
        <v>8</v>
      </c>
      <c r="L101" s="5"/>
      <c r="M101" s="6">
        <v>68137210069</v>
      </c>
      <c r="N101" s="6">
        <v>9</v>
      </c>
      <c r="O101" s="7" t="s">
        <v>186</v>
      </c>
      <c r="P101" s="173" t="s">
        <v>5421</v>
      </c>
      <c r="Q101" s="6" t="s">
        <v>5407</v>
      </c>
      <c r="S101"/>
    </row>
    <row r="102" spans="1:19" s="58" customFormat="1" ht="18.75" customHeight="1">
      <c r="A102" s="95">
        <v>18</v>
      </c>
      <c r="B102" s="1"/>
      <c r="C102" s="15"/>
      <c r="D102" s="111" t="s">
        <v>0</v>
      </c>
      <c r="E102" s="112" t="s">
        <v>5419</v>
      </c>
      <c r="F102" s="135" t="s">
        <v>5423</v>
      </c>
      <c r="G102" s="59"/>
      <c r="H102" s="12" t="s">
        <v>28</v>
      </c>
      <c r="I102" s="145">
        <v>24.5</v>
      </c>
      <c r="J102" s="145">
        <v>23.75</v>
      </c>
      <c r="K102" s="5" t="s">
        <v>8</v>
      </c>
      <c r="L102" s="5"/>
      <c r="M102" s="6">
        <v>68137210113</v>
      </c>
      <c r="N102" s="6">
        <v>9</v>
      </c>
      <c r="O102" s="7" t="s">
        <v>187</v>
      </c>
      <c r="P102" s="173" t="s">
        <v>5421</v>
      </c>
      <c r="Q102" s="6" t="s">
        <v>5407</v>
      </c>
      <c r="S102"/>
    </row>
    <row r="103" spans="1:19" s="58" customFormat="1" ht="18.75" customHeight="1">
      <c r="A103" s="95">
        <v>322</v>
      </c>
      <c r="B103" s="1"/>
      <c r="C103" s="15"/>
      <c r="D103" s="111" t="s">
        <v>0</v>
      </c>
      <c r="E103" s="112" t="s">
        <v>5419</v>
      </c>
      <c r="F103" s="135" t="s">
        <v>5424</v>
      </c>
      <c r="G103" s="59"/>
      <c r="H103" s="12" t="s">
        <v>20</v>
      </c>
      <c r="I103" s="145">
        <v>21.75</v>
      </c>
      <c r="J103" s="145">
        <v>21</v>
      </c>
      <c r="K103" s="5" t="s">
        <v>8</v>
      </c>
      <c r="L103" s="5"/>
      <c r="M103" s="6">
        <v>68137210071</v>
      </c>
      <c r="N103" s="6">
        <v>2</v>
      </c>
      <c r="O103" s="7" t="s">
        <v>188</v>
      </c>
      <c r="P103" s="173" t="s">
        <v>5421</v>
      </c>
      <c r="Q103" s="6" t="s">
        <v>5407</v>
      </c>
      <c r="S103"/>
    </row>
    <row r="104" spans="1:19" s="58" customFormat="1" ht="18.75" customHeight="1">
      <c r="A104" s="95">
        <v>23</v>
      </c>
      <c r="B104" s="1"/>
      <c r="C104" s="15"/>
      <c r="D104" s="111" t="s">
        <v>0</v>
      </c>
      <c r="E104" s="112" t="s">
        <v>5419</v>
      </c>
      <c r="F104" s="135" t="s">
        <v>5424</v>
      </c>
      <c r="G104" s="59"/>
      <c r="H104" s="12" t="s">
        <v>28</v>
      </c>
      <c r="I104" s="145">
        <v>24.5</v>
      </c>
      <c r="J104" s="145">
        <v>23.75</v>
      </c>
      <c r="K104" s="5" t="s">
        <v>8</v>
      </c>
      <c r="L104" s="5"/>
      <c r="M104" s="6">
        <v>68137210115</v>
      </c>
      <c r="N104" s="6">
        <v>3</v>
      </c>
      <c r="O104" s="7" t="s">
        <v>189</v>
      </c>
      <c r="P104" s="173" t="s">
        <v>5421</v>
      </c>
      <c r="Q104" s="6" t="s">
        <v>5407</v>
      </c>
      <c r="S104"/>
    </row>
    <row r="105" spans="1:19" s="58" customFormat="1" ht="18.75" customHeight="1">
      <c r="A105" s="95">
        <v>66</v>
      </c>
      <c r="B105" s="1"/>
      <c r="C105" s="15"/>
      <c r="D105" s="111" t="s">
        <v>0</v>
      </c>
      <c r="E105" s="112" t="s">
        <v>5419</v>
      </c>
      <c r="F105" s="137" t="s">
        <v>5425</v>
      </c>
      <c r="G105" s="129"/>
      <c r="H105" s="131" t="s">
        <v>20</v>
      </c>
      <c r="I105" s="145">
        <v>21.75</v>
      </c>
      <c r="J105" s="145">
        <v>21</v>
      </c>
      <c r="K105" s="128" t="s">
        <v>8</v>
      </c>
      <c r="L105" s="128"/>
      <c r="M105" s="259">
        <v>68137212331</v>
      </c>
      <c r="N105" s="122">
        <v>5</v>
      </c>
      <c r="O105" s="125" t="s">
        <v>190</v>
      </c>
      <c r="P105" s="173" t="s">
        <v>5426</v>
      </c>
      <c r="Q105" s="122" t="s">
        <v>5407</v>
      </c>
      <c r="S105"/>
    </row>
    <row r="106" spans="1:19" s="58" customFormat="1" ht="18.75" customHeight="1">
      <c r="A106" s="95">
        <v>6</v>
      </c>
      <c r="B106" s="1"/>
      <c r="C106" s="15"/>
      <c r="D106" s="111" t="s">
        <v>0</v>
      </c>
      <c r="E106" s="112" t="s">
        <v>5419</v>
      </c>
      <c r="F106" s="135" t="s">
        <v>5427</v>
      </c>
      <c r="G106" s="59"/>
      <c r="H106" s="12" t="s">
        <v>20</v>
      </c>
      <c r="I106" s="145">
        <v>21.75</v>
      </c>
      <c r="J106" s="145">
        <v>21</v>
      </c>
      <c r="K106" s="5" t="s">
        <v>17</v>
      </c>
      <c r="L106" s="5"/>
      <c r="M106" s="14">
        <v>68137213495</v>
      </c>
      <c r="N106" s="80">
        <v>3</v>
      </c>
      <c r="O106" s="7" t="s">
        <v>2081</v>
      </c>
      <c r="P106" s="173" t="s">
        <v>5428</v>
      </c>
      <c r="Q106" s="6" t="s">
        <v>5407</v>
      </c>
      <c r="S106"/>
    </row>
    <row r="107" spans="1:19" s="58" customFormat="1" ht="18.75" customHeight="1">
      <c r="A107" s="95">
        <v>29</v>
      </c>
      <c r="B107" s="1"/>
      <c r="C107" s="15"/>
      <c r="D107" s="111" t="s">
        <v>0</v>
      </c>
      <c r="E107" s="112" t="s">
        <v>5419</v>
      </c>
      <c r="F107" s="135" t="s">
        <v>5429</v>
      </c>
      <c r="G107" s="59"/>
      <c r="H107" s="12" t="s">
        <v>20</v>
      </c>
      <c r="I107" s="145">
        <v>21.75</v>
      </c>
      <c r="J107" s="145">
        <v>21</v>
      </c>
      <c r="K107" s="5" t="s">
        <v>17</v>
      </c>
      <c r="L107" s="5"/>
      <c r="M107" s="8">
        <v>68137212734</v>
      </c>
      <c r="N107" s="6">
        <v>4</v>
      </c>
      <c r="O107" s="7" t="s">
        <v>194</v>
      </c>
      <c r="P107" s="173" t="s">
        <v>5428</v>
      </c>
      <c r="Q107" s="6" t="s">
        <v>5407</v>
      </c>
      <c r="S107"/>
    </row>
    <row r="108" spans="1:19" s="58" customFormat="1" ht="18.75" customHeight="1">
      <c r="A108" s="95">
        <v>24</v>
      </c>
      <c r="B108" s="1"/>
      <c r="C108" s="15"/>
      <c r="D108" s="111" t="s">
        <v>0</v>
      </c>
      <c r="E108" s="112" t="s">
        <v>5419</v>
      </c>
      <c r="F108" s="135" t="s">
        <v>5430</v>
      </c>
      <c r="G108" s="59"/>
      <c r="H108" s="12" t="s">
        <v>20</v>
      </c>
      <c r="I108" s="145">
        <v>22.5</v>
      </c>
      <c r="J108" s="145">
        <v>21.75</v>
      </c>
      <c r="K108" s="5" t="s">
        <v>17</v>
      </c>
      <c r="L108" s="5"/>
      <c r="M108" s="6">
        <v>68137210020</v>
      </c>
      <c r="N108" s="6">
        <v>0</v>
      </c>
      <c r="O108" s="7" t="s">
        <v>197</v>
      </c>
      <c r="P108" s="173" t="s">
        <v>5426</v>
      </c>
      <c r="Q108" s="6" t="s">
        <v>5414</v>
      </c>
      <c r="S108"/>
    </row>
    <row r="109" spans="1:19" s="58" customFormat="1" ht="18.75" customHeight="1">
      <c r="A109" s="95">
        <v>8</v>
      </c>
      <c r="B109" s="1"/>
      <c r="C109" s="15"/>
      <c r="D109" s="111" t="s">
        <v>0</v>
      </c>
      <c r="E109" s="112" t="s">
        <v>5419</v>
      </c>
      <c r="F109" s="135" t="s">
        <v>5431</v>
      </c>
      <c r="G109" s="59"/>
      <c r="H109" s="12" t="s">
        <v>20</v>
      </c>
      <c r="I109" s="145">
        <v>22.5</v>
      </c>
      <c r="J109" s="145">
        <v>21.75</v>
      </c>
      <c r="K109" s="5" t="s">
        <v>17</v>
      </c>
      <c r="L109" s="5"/>
      <c r="M109" s="6">
        <v>68137210098</v>
      </c>
      <c r="N109" s="6">
        <v>9</v>
      </c>
      <c r="O109" s="7" t="s">
        <v>198</v>
      </c>
      <c r="P109" s="173" t="s">
        <v>5426</v>
      </c>
      <c r="Q109" s="6" t="s">
        <v>5414</v>
      </c>
      <c r="S109"/>
    </row>
    <row r="110" spans="1:19" s="58" customFormat="1" ht="18.75" customHeight="1">
      <c r="A110" s="95">
        <v>8</v>
      </c>
      <c r="B110" s="1"/>
      <c r="C110" s="15"/>
      <c r="D110" s="111" t="s">
        <v>0</v>
      </c>
      <c r="E110" s="112" t="s">
        <v>5419</v>
      </c>
      <c r="F110" s="135" t="s">
        <v>5432</v>
      </c>
      <c r="G110" s="59"/>
      <c r="H110" s="12" t="s">
        <v>28</v>
      </c>
      <c r="I110" s="145">
        <v>25</v>
      </c>
      <c r="J110" s="145">
        <v>24.25</v>
      </c>
      <c r="K110" s="5" t="s">
        <v>17</v>
      </c>
      <c r="L110" s="5"/>
      <c r="M110" s="6">
        <v>68137210777</v>
      </c>
      <c r="N110" s="6">
        <v>3</v>
      </c>
      <c r="O110" s="7" t="s">
        <v>204</v>
      </c>
      <c r="P110" s="173" t="s">
        <v>5426</v>
      </c>
      <c r="Q110" s="6" t="s">
        <v>5414</v>
      </c>
      <c r="S110"/>
    </row>
    <row r="111" spans="1:19" s="58" customFormat="1" ht="18.75" customHeight="1">
      <c r="A111" s="95">
        <v>45</v>
      </c>
      <c r="B111" s="1"/>
      <c r="C111" s="15"/>
      <c r="D111" s="111" t="s">
        <v>0</v>
      </c>
      <c r="E111" s="11" t="s">
        <v>5419</v>
      </c>
      <c r="F111" s="135" t="s">
        <v>5433</v>
      </c>
      <c r="G111" s="59"/>
      <c r="H111" s="12" t="s">
        <v>20</v>
      </c>
      <c r="I111" s="145">
        <v>22.5</v>
      </c>
      <c r="J111" s="145">
        <v>21.75</v>
      </c>
      <c r="K111" s="5" t="s">
        <v>17</v>
      </c>
      <c r="L111" s="5"/>
      <c r="M111" s="6">
        <v>68137210050</v>
      </c>
      <c r="N111" s="6">
        <v>7</v>
      </c>
      <c r="O111" s="17" t="s">
        <v>208</v>
      </c>
      <c r="P111" s="173" t="s">
        <v>5426</v>
      </c>
      <c r="Q111" s="6" t="s">
        <v>5414</v>
      </c>
      <c r="S111"/>
    </row>
    <row r="112" spans="1:19" s="58" customFormat="1" ht="18.75" customHeight="1">
      <c r="A112" s="95">
        <v>8</v>
      </c>
      <c r="B112" s="1"/>
      <c r="C112" s="15"/>
      <c r="D112" s="111" t="s">
        <v>0</v>
      </c>
      <c r="E112" s="112" t="s">
        <v>5419</v>
      </c>
      <c r="F112" s="135" t="s">
        <v>5433</v>
      </c>
      <c r="G112" s="59"/>
      <c r="H112" s="12" t="s">
        <v>28</v>
      </c>
      <c r="I112" s="145">
        <v>25</v>
      </c>
      <c r="J112" s="145">
        <v>24.25</v>
      </c>
      <c r="K112" s="5" t="s">
        <v>17</v>
      </c>
      <c r="L112" s="5"/>
      <c r="M112" s="6">
        <v>68137211131</v>
      </c>
      <c r="N112" s="6">
        <v>2</v>
      </c>
      <c r="O112" s="7" t="s">
        <v>209</v>
      </c>
      <c r="P112" s="173" t="s">
        <v>5426</v>
      </c>
      <c r="Q112" s="6" t="s">
        <v>5414</v>
      </c>
      <c r="S112"/>
    </row>
    <row r="113" spans="1:19" s="58" customFormat="1" ht="18.75" customHeight="1">
      <c r="A113" s="95">
        <v>47</v>
      </c>
      <c r="B113" s="1"/>
      <c r="C113" s="15"/>
      <c r="D113" s="111" t="s">
        <v>0</v>
      </c>
      <c r="E113" s="112" t="s">
        <v>5419</v>
      </c>
      <c r="F113" s="135" t="s">
        <v>5434</v>
      </c>
      <c r="G113" s="59"/>
      <c r="H113" s="12" t="s">
        <v>20</v>
      </c>
      <c r="I113" s="145">
        <v>22.5</v>
      </c>
      <c r="J113" s="145">
        <v>21.75</v>
      </c>
      <c r="K113" s="5" t="s">
        <v>17</v>
      </c>
      <c r="L113" s="5"/>
      <c r="M113" s="6">
        <v>68137210053</v>
      </c>
      <c r="N113" s="6">
        <v>8</v>
      </c>
      <c r="O113" s="7" t="s">
        <v>210</v>
      </c>
      <c r="P113" s="173" t="s">
        <v>5426</v>
      </c>
      <c r="Q113" s="6" t="s">
        <v>5414</v>
      </c>
      <c r="S113"/>
    </row>
    <row r="114" spans="1:19" s="58" customFormat="1" ht="18.75" customHeight="1">
      <c r="A114" s="95">
        <v>38</v>
      </c>
      <c r="B114" s="1"/>
      <c r="C114" s="15"/>
      <c r="D114" s="111" t="s">
        <v>0</v>
      </c>
      <c r="E114" s="112" t="s">
        <v>5419</v>
      </c>
      <c r="F114" s="140" t="s">
        <v>5435</v>
      </c>
      <c r="G114" s="105"/>
      <c r="H114" s="69" t="s">
        <v>20</v>
      </c>
      <c r="I114" s="145">
        <v>24.75</v>
      </c>
      <c r="J114" s="145">
        <v>24</v>
      </c>
      <c r="K114" s="5" t="s">
        <v>36</v>
      </c>
      <c r="L114" s="5"/>
      <c r="M114" s="14">
        <v>68137213847</v>
      </c>
      <c r="N114" s="57">
        <v>0</v>
      </c>
      <c r="O114" s="64" t="s">
        <v>2346</v>
      </c>
      <c r="P114" s="173" t="s">
        <v>5426</v>
      </c>
      <c r="Q114" s="6" t="s">
        <v>5414</v>
      </c>
      <c r="S114"/>
    </row>
    <row r="115" spans="1:19" s="58" customFormat="1" ht="18.75" customHeight="1">
      <c r="A115" s="95">
        <v>13</v>
      </c>
      <c r="B115" s="1"/>
      <c r="C115" s="15"/>
      <c r="D115" s="111" t="s">
        <v>0</v>
      </c>
      <c r="E115" s="112" t="s">
        <v>5419</v>
      </c>
      <c r="F115" s="135" t="s">
        <v>5436</v>
      </c>
      <c r="G115" s="59"/>
      <c r="H115" s="12" t="s">
        <v>20</v>
      </c>
      <c r="I115" s="145">
        <v>22.5</v>
      </c>
      <c r="J115" s="145">
        <v>21.75</v>
      </c>
      <c r="K115" s="5" t="s">
        <v>17</v>
      </c>
      <c r="L115" s="5"/>
      <c r="M115" s="6">
        <v>68137210059</v>
      </c>
      <c r="N115" s="6">
        <v>0</v>
      </c>
      <c r="O115" s="7" t="s">
        <v>211</v>
      </c>
      <c r="P115" s="173" t="s">
        <v>5426</v>
      </c>
      <c r="Q115" s="6" t="s">
        <v>5414</v>
      </c>
      <c r="S115"/>
    </row>
    <row r="116" spans="1:19" s="58" customFormat="1" ht="18.75" customHeight="1">
      <c r="A116" s="95">
        <v>15</v>
      </c>
      <c r="B116" s="1"/>
      <c r="C116" s="15"/>
      <c r="D116" s="111" t="s">
        <v>0</v>
      </c>
      <c r="E116" s="112" t="s">
        <v>5419</v>
      </c>
      <c r="F116" s="135" t="s">
        <v>5437</v>
      </c>
      <c r="G116" s="59"/>
      <c r="H116" s="12" t="s">
        <v>20</v>
      </c>
      <c r="I116" s="145">
        <v>22.5</v>
      </c>
      <c r="J116" s="145">
        <v>21.75</v>
      </c>
      <c r="K116" s="5" t="s">
        <v>17</v>
      </c>
      <c r="L116" s="5"/>
      <c r="M116" s="6">
        <v>68137210062</v>
      </c>
      <c r="N116" s="6">
        <v>0</v>
      </c>
      <c r="O116" s="7" t="s">
        <v>213</v>
      </c>
      <c r="P116" s="173" t="s">
        <v>5426</v>
      </c>
      <c r="Q116" s="6" t="s">
        <v>5414</v>
      </c>
      <c r="S116"/>
    </row>
    <row r="117" spans="1:19" s="58" customFormat="1" ht="18.75" customHeight="1">
      <c r="A117" s="95">
        <v>23</v>
      </c>
      <c r="B117" s="82"/>
      <c r="C117" s="96"/>
      <c r="D117" s="111" t="s">
        <v>0</v>
      </c>
      <c r="E117" s="112" t="s">
        <v>215</v>
      </c>
      <c r="F117" s="113" t="s">
        <v>1938</v>
      </c>
      <c r="G117" s="85"/>
      <c r="H117" s="69" t="s">
        <v>3</v>
      </c>
      <c r="I117" s="145">
        <v>9.9</v>
      </c>
      <c r="J117" s="145">
        <v>9.65</v>
      </c>
      <c r="K117" s="81" t="s">
        <v>17</v>
      </c>
      <c r="L117" s="99" t="s">
        <v>22</v>
      </c>
      <c r="M117" s="102">
        <v>68137213261</v>
      </c>
      <c r="N117" s="91">
        <v>4</v>
      </c>
      <c r="O117" s="100" t="s">
        <v>2045</v>
      </c>
      <c r="P117" s="173" t="s">
        <v>3400</v>
      </c>
      <c r="Q117" s="18" t="s">
        <v>6</v>
      </c>
      <c r="S117"/>
    </row>
    <row r="118" spans="1:19" s="58" customFormat="1" ht="18.75" customHeight="1">
      <c r="A118" s="95">
        <v>72</v>
      </c>
      <c r="B118" s="1"/>
      <c r="C118" s="2"/>
      <c r="D118" s="111" t="s">
        <v>0</v>
      </c>
      <c r="E118" s="151" t="s">
        <v>215</v>
      </c>
      <c r="F118" s="155" t="s">
        <v>2798</v>
      </c>
      <c r="G118" s="105"/>
      <c r="H118" s="12" t="s">
        <v>20</v>
      </c>
      <c r="I118" s="145">
        <v>16.75</v>
      </c>
      <c r="J118" s="145">
        <v>16.25</v>
      </c>
      <c r="K118" s="78" t="s">
        <v>8</v>
      </c>
      <c r="L118" s="67"/>
      <c r="M118" s="14">
        <v>68137214257</v>
      </c>
      <c r="N118" s="57">
        <v>6</v>
      </c>
      <c r="O118" s="61" t="s">
        <v>2933</v>
      </c>
      <c r="P118" s="173" t="s">
        <v>3370</v>
      </c>
      <c r="Q118" s="57" t="s">
        <v>6</v>
      </c>
      <c r="S118"/>
    </row>
    <row r="119" spans="1:19" s="58" customFormat="1" ht="18.75" customHeight="1">
      <c r="A119" s="95">
        <v>5</v>
      </c>
      <c r="B119" s="1"/>
      <c r="C119" s="15"/>
      <c r="D119" s="111" t="s">
        <v>0</v>
      </c>
      <c r="E119" s="112" t="s">
        <v>215</v>
      </c>
      <c r="F119" s="135" t="s">
        <v>3331</v>
      </c>
      <c r="G119" s="105" t="s">
        <v>3131</v>
      </c>
      <c r="H119" s="12" t="s">
        <v>20</v>
      </c>
      <c r="I119" s="145">
        <v>16.75</v>
      </c>
      <c r="J119" s="145">
        <v>16.25</v>
      </c>
      <c r="K119" s="5" t="s">
        <v>8</v>
      </c>
      <c r="L119" s="10"/>
      <c r="M119" s="14">
        <v>68137214384</v>
      </c>
      <c r="N119" s="65">
        <v>9</v>
      </c>
      <c r="O119" s="20" t="s">
        <v>3332</v>
      </c>
      <c r="P119" s="173" t="s">
        <v>3370</v>
      </c>
      <c r="Q119" s="6" t="s">
        <v>6</v>
      </c>
      <c r="S119"/>
    </row>
    <row r="120" spans="1:19" s="58" customFormat="1" ht="18.75" customHeight="1">
      <c r="A120" s="95">
        <v>55</v>
      </c>
      <c r="B120" s="13"/>
      <c r="C120" s="15"/>
      <c r="D120" s="111" t="s">
        <v>0</v>
      </c>
      <c r="E120" s="112" t="s">
        <v>215</v>
      </c>
      <c r="F120" s="135" t="s">
        <v>5090</v>
      </c>
      <c r="G120" s="105" t="s">
        <v>3654</v>
      </c>
      <c r="H120" s="12" t="s">
        <v>20</v>
      </c>
      <c r="I120" s="145">
        <v>16.75</v>
      </c>
      <c r="J120" s="145">
        <v>16.25</v>
      </c>
      <c r="K120" s="5" t="s">
        <v>8</v>
      </c>
      <c r="L120" s="5"/>
      <c r="M120" s="16">
        <v>68137214585</v>
      </c>
      <c r="N120" s="57">
        <v>0</v>
      </c>
      <c r="O120" s="7" t="s">
        <v>5106</v>
      </c>
      <c r="P120" s="173" t="s">
        <v>3370</v>
      </c>
      <c r="Q120" s="6" t="s">
        <v>6</v>
      </c>
      <c r="S120"/>
    </row>
    <row r="121" spans="1:19" s="58" customFormat="1" ht="18.75" customHeight="1">
      <c r="A121" s="95">
        <v>30</v>
      </c>
      <c r="B121" s="13"/>
      <c r="C121" s="15"/>
      <c r="D121" s="111" t="s">
        <v>0</v>
      </c>
      <c r="E121" s="112" t="s">
        <v>215</v>
      </c>
      <c r="F121" s="135" t="s">
        <v>5091</v>
      </c>
      <c r="G121" s="105" t="s">
        <v>3654</v>
      </c>
      <c r="H121" s="12" t="s">
        <v>20</v>
      </c>
      <c r="I121" s="145">
        <v>16.75</v>
      </c>
      <c r="J121" s="145">
        <v>16.25</v>
      </c>
      <c r="K121" s="5" t="s">
        <v>8</v>
      </c>
      <c r="L121" s="5"/>
      <c r="M121" s="16">
        <v>68137214586</v>
      </c>
      <c r="N121" s="57">
        <v>7</v>
      </c>
      <c r="O121" s="7" t="s">
        <v>5107</v>
      </c>
      <c r="P121" s="173" t="s">
        <v>3370</v>
      </c>
      <c r="Q121" s="6" t="s">
        <v>6</v>
      </c>
      <c r="S121"/>
    </row>
    <row r="122" spans="1:19" s="58" customFormat="1" ht="18.75" customHeight="1">
      <c r="A122" s="95">
        <v>20</v>
      </c>
      <c r="B122" s="1"/>
      <c r="C122" s="15"/>
      <c r="D122" s="111" t="s">
        <v>0</v>
      </c>
      <c r="E122" s="112" t="s">
        <v>215</v>
      </c>
      <c r="F122" s="135" t="s">
        <v>1873</v>
      </c>
      <c r="G122" s="59"/>
      <c r="H122" s="12" t="s">
        <v>3</v>
      </c>
      <c r="I122" s="145">
        <v>12.75</v>
      </c>
      <c r="J122" s="145">
        <v>12.25</v>
      </c>
      <c r="K122" s="5" t="s">
        <v>8</v>
      </c>
      <c r="L122" s="5"/>
      <c r="M122" s="6">
        <v>68137210823</v>
      </c>
      <c r="N122" s="6">
        <v>7</v>
      </c>
      <c r="O122" s="7" t="s">
        <v>219</v>
      </c>
      <c r="P122" s="173" t="s">
        <v>3370</v>
      </c>
      <c r="Q122" s="6" t="s">
        <v>6</v>
      </c>
      <c r="S122"/>
    </row>
    <row r="123" spans="1:19" s="58" customFormat="1" ht="18.75" customHeight="1">
      <c r="A123" s="95">
        <v>17</v>
      </c>
      <c r="B123" s="1"/>
      <c r="C123" s="15"/>
      <c r="D123" s="111" t="s">
        <v>0</v>
      </c>
      <c r="E123" s="112" t="s">
        <v>215</v>
      </c>
      <c r="F123" s="135" t="s">
        <v>1874</v>
      </c>
      <c r="G123" s="59"/>
      <c r="H123" s="12" t="s">
        <v>20</v>
      </c>
      <c r="I123" s="145">
        <v>16.75</v>
      </c>
      <c r="J123" s="145">
        <v>16.25</v>
      </c>
      <c r="K123" s="5" t="s">
        <v>8</v>
      </c>
      <c r="L123" s="5"/>
      <c r="M123" s="6">
        <v>68137210824</v>
      </c>
      <c r="N123" s="6">
        <v>4</v>
      </c>
      <c r="O123" s="7" t="s">
        <v>220</v>
      </c>
      <c r="P123" s="173" t="s">
        <v>3370</v>
      </c>
      <c r="Q123" s="6" t="s">
        <v>6</v>
      </c>
      <c r="S123"/>
    </row>
    <row r="124" spans="1:19" s="58" customFormat="1" ht="18.75" customHeight="1">
      <c r="A124" s="95">
        <v>100</v>
      </c>
      <c r="B124" s="1"/>
      <c r="C124" s="2"/>
      <c r="D124" s="111" t="s">
        <v>0</v>
      </c>
      <c r="E124" s="151" t="s">
        <v>215</v>
      </c>
      <c r="F124" s="155" t="s">
        <v>2932</v>
      </c>
      <c r="G124" s="105"/>
      <c r="H124" s="12" t="s">
        <v>20</v>
      </c>
      <c r="I124" s="145">
        <v>16.75</v>
      </c>
      <c r="J124" s="145">
        <v>16.25</v>
      </c>
      <c r="K124" s="78" t="s">
        <v>8</v>
      </c>
      <c r="L124" s="67"/>
      <c r="M124" s="14">
        <v>68137214258</v>
      </c>
      <c r="N124" s="57">
        <v>3</v>
      </c>
      <c r="O124" s="61" t="s">
        <v>2934</v>
      </c>
      <c r="P124" s="173" t="s">
        <v>3370</v>
      </c>
      <c r="Q124" s="57" t="s">
        <v>6</v>
      </c>
      <c r="S124"/>
    </row>
    <row r="125" spans="1:19" s="58" customFormat="1" ht="18.75" customHeight="1">
      <c r="A125" s="95">
        <v>37</v>
      </c>
      <c r="B125" s="1"/>
      <c r="C125" s="15"/>
      <c r="D125" s="111" t="s">
        <v>0</v>
      </c>
      <c r="E125" s="112" t="s">
        <v>215</v>
      </c>
      <c r="F125" s="135" t="s">
        <v>2164</v>
      </c>
      <c r="G125" s="105"/>
      <c r="H125" s="12" t="s">
        <v>20</v>
      </c>
      <c r="I125" s="145">
        <v>16.75</v>
      </c>
      <c r="J125" s="145">
        <v>16.25</v>
      </c>
      <c r="K125" s="5" t="s">
        <v>8</v>
      </c>
      <c r="L125" s="5"/>
      <c r="M125" s="6">
        <v>68137213632</v>
      </c>
      <c r="N125" s="6">
        <v>2</v>
      </c>
      <c r="O125" s="7" t="s">
        <v>2165</v>
      </c>
      <c r="P125" s="173" t="s">
        <v>3370</v>
      </c>
      <c r="Q125" s="6" t="s">
        <v>6</v>
      </c>
      <c r="S125"/>
    </row>
    <row r="126" spans="1:19" s="58" customFormat="1" ht="18.75" customHeight="1">
      <c r="A126" s="95">
        <v>72</v>
      </c>
      <c r="B126" s="1"/>
      <c r="C126" s="15"/>
      <c r="D126" s="111" t="s">
        <v>0</v>
      </c>
      <c r="E126" s="112" t="s">
        <v>215</v>
      </c>
      <c r="F126" s="135" t="s">
        <v>1875</v>
      </c>
      <c r="G126" s="59"/>
      <c r="H126" s="12" t="s">
        <v>20</v>
      </c>
      <c r="I126" s="145">
        <v>16.75</v>
      </c>
      <c r="J126" s="145">
        <v>16.25</v>
      </c>
      <c r="K126" s="5" t="s">
        <v>8</v>
      </c>
      <c r="L126" s="5"/>
      <c r="M126" s="6">
        <v>68137212296</v>
      </c>
      <c r="N126" s="6">
        <v>7</v>
      </c>
      <c r="O126" s="7" t="s">
        <v>221</v>
      </c>
      <c r="P126" s="173" t="s">
        <v>3370</v>
      </c>
      <c r="Q126" s="6" t="s">
        <v>6</v>
      </c>
      <c r="S126"/>
    </row>
    <row r="127" spans="1:19" s="58" customFormat="1" ht="18.75" customHeight="1">
      <c r="A127" s="95">
        <v>60</v>
      </c>
      <c r="B127" s="1"/>
      <c r="C127" s="15"/>
      <c r="D127" s="111" t="s">
        <v>0</v>
      </c>
      <c r="E127" s="112" t="s">
        <v>215</v>
      </c>
      <c r="F127" s="135" t="s">
        <v>3333</v>
      </c>
      <c r="G127" s="105" t="s">
        <v>3131</v>
      </c>
      <c r="H127" s="12" t="s">
        <v>3</v>
      </c>
      <c r="I127" s="145">
        <v>12.75</v>
      </c>
      <c r="J127" s="145">
        <v>12.25</v>
      </c>
      <c r="K127" s="5" t="s">
        <v>8</v>
      </c>
      <c r="L127" s="10"/>
      <c r="M127" s="14">
        <v>68137214466</v>
      </c>
      <c r="N127" s="65">
        <v>2</v>
      </c>
      <c r="O127" s="20" t="s">
        <v>4960</v>
      </c>
      <c r="P127" s="173" t="s">
        <v>3370</v>
      </c>
      <c r="Q127" s="6" t="s">
        <v>6</v>
      </c>
      <c r="S127"/>
    </row>
    <row r="128" spans="1:19" s="58" customFormat="1" ht="18.75" customHeight="1">
      <c r="A128" s="95">
        <v>101</v>
      </c>
      <c r="B128" s="1"/>
      <c r="C128" s="15"/>
      <c r="D128" s="111" t="s">
        <v>0</v>
      </c>
      <c r="E128" s="112" t="s">
        <v>222</v>
      </c>
      <c r="F128" s="135" t="s">
        <v>223</v>
      </c>
      <c r="G128" s="59"/>
      <c r="H128" s="12" t="s">
        <v>3</v>
      </c>
      <c r="I128" s="145">
        <v>8.75</v>
      </c>
      <c r="J128" s="145">
        <v>8.5</v>
      </c>
      <c r="K128" s="5" t="s">
        <v>17</v>
      </c>
      <c r="L128" s="5"/>
      <c r="M128" s="6">
        <v>68137210237</v>
      </c>
      <c r="N128" s="6">
        <v>2</v>
      </c>
      <c r="O128" s="7" t="s">
        <v>224</v>
      </c>
      <c r="P128" s="173" t="s">
        <v>3401</v>
      </c>
      <c r="Q128" s="6" t="s">
        <v>6</v>
      </c>
      <c r="S128"/>
    </row>
    <row r="129" spans="1:19" s="58" customFormat="1" ht="18.75" customHeight="1">
      <c r="A129" s="95">
        <v>173</v>
      </c>
      <c r="B129" s="1"/>
      <c r="C129" s="15"/>
      <c r="D129" s="111" t="s">
        <v>0</v>
      </c>
      <c r="E129" s="112" t="s">
        <v>228</v>
      </c>
      <c r="F129" s="135" t="s">
        <v>229</v>
      </c>
      <c r="G129" s="59"/>
      <c r="H129" s="12" t="s">
        <v>3</v>
      </c>
      <c r="I129" s="145">
        <v>10.1</v>
      </c>
      <c r="J129" s="145">
        <v>9.85</v>
      </c>
      <c r="K129" s="5" t="s">
        <v>12</v>
      </c>
      <c r="L129" s="5"/>
      <c r="M129" s="6">
        <v>68137212033</v>
      </c>
      <c r="N129" s="6">
        <v>8</v>
      </c>
      <c r="O129" s="7" t="s">
        <v>230</v>
      </c>
      <c r="P129" s="173" t="s">
        <v>3402</v>
      </c>
      <c r="Q129" s="6" t="s">
        <v>6</v>
      </c>
      <c r="S129"/>
    </row>
    <row r="130" spans="1:19" s="58" customFormat="1" ht="18.75" customHeight="1">
      <c r="A130" s="95">
        <v>317</v>
      </c>
      <c r="B130" s="1"/>
      <c r="C130" s="15"/>
      <c r="D130" s="111" t="s">
        <v>0</v>
      </c>
      <c r="E130" s="112" t="s">
        <v>228</v>
      </c>
      <c r="F130" s="135" t="s">
        <v>2738</v>
      </c>
      <c r="G130" s="59"/>
      <c r="H130" s="12" t="s">
        <v>3</v>
      </c>
      <c r="I130" s="145">
        <v>10.1</v>
      </c>
      <c r="J130" s="145">
        <v>9.85</v>
      </c>
      <c r="K130" s="5" t="s">
        <v>12</v>
      </c>
      <c r="L130" s="5"/>
      <c r="M130" s="6">
        <v>68137211889</v>
      </c>
      <c r="N130" s="6">
        <v>2</v>
      </c>
      <c r="O130" s="7" t="s">
        <v>231</v>
      </c>
      <c r="P130" s="173" t="s">
        <v>3402</v>
      </c>
      <c r="Q130" s="6" t="s">
        <v>6</v>
      </c>
      <c r="S130"/>
    </row>
    <row r="131" spans="1:19" s="58" customFormat="1" ht="18.75" customHeight="1">
      <c r="A131" s="95">
        <v>295</v>
      </c>
      <c r="B131" s="1"/>
      <c r="C131" s="15"/>
      <c r="D131" s="111" t="s">
        <v>0</v>
      </c>
      <c r="E131" s="112" t="s">
        <v>228</v>
      </c>
      <c r="F131" s="135" t="s">
        <v>2760</v>
      </c>
      <c r="G131" s="59"/>
      <c r="H131" s="12" t="s">
        <v>3</v>
      </c>
      <c r="I131" s="145">
        <v>10.1</v>
      </c>
      <c r="J131" s="145">
        <v>9.85</v>
      </c>
      <c r="K131" s="5" t="s">
        <v>12</v>
      </c>
      <c r="L131" s="5"/>
      <c r="M131" s="6">
        <v>68137211693</v>
      </c>
      <c r="N131" s="6">
        <v>5</v>
      </c>
      <c r="O131" s="7" t="s">
        <v>232</v>
      </c>
      <c r="P131" s="173" t="s">
        <v>3402</v>
      </c>
      <c r="Q131" s="6" t="s">
        <v>6</v>
      </c>
      <c r="S131"/>
    </row>
    <row r="132" spans="1:19" s="58" customFormat="1" ht="18.75" customHeight="1">
      <c r="A132" s="95">
        <v>308</v>
      </c>
      <c r="B132" s="1"/>
      <c r="C132" s="15"/>
      <c r="D132" s="111" t="s">
        <v>0</v>
      </c>
      <c r="E132" s="112" t="s">
        <v>228</v>
      </c>
      <c r="F132" s="135" t="s">
        <v>233</v>
      </c>
      <c r="G132" s="59"/>
      <c r="H132" s="12" t="s">
        <v>3</v>
      </c>
      <c r="I132" s="145">
        <v>7.75</v>
      </c>
      <c r="J132" s="145">
        <v>7.5</v>
      </c>
      <c r="K132" s="5" t="s">
        <v>12</v>
      </c>
      <c r="L132" s="5"/>
      <c r="M132" s="14">
        <v>68137213034</v>
      </c>
      <c r="N132" s="71">
        <v>4</v>
      </c>
      <c r="O132" s="62" t="s">
        <v>234</v>
      </c>
      <c r="P132" s="173" t="s">
        <v>3402</v>
      </c>
      <c r="Q132" s="6" t="s">
        <v>6</v>
      </c>
      <c r="S132"/>
    </row>
    <row r="133" spans="1:19" s="58" customFormat="1" ht="18.75" customHeight="1">
      <c r="A133" s="95" t="s">
        <v>5403</v>
      </c>
      <c r="B133" s="1"/>
      <c r="C133" s="15"/>
      <c r="D133" s="111" t="s">
        <v>0</v>
      </c>
      <c r="E133" s="112" t="s">
        <v>228</v>
      </c>
      <c r="F133" s="135" t="s">
        <v>2409</v>
      </c>
      <c r="G133" s="59"/>
      <c r="H133" s="12" t="s">
        <v>3</v>
      </c>
      <c r="I133" s="145">
        <v>7.75</v>
      </c>
      <c r="J133" s="145">
        <v>7.5</v>
      </c>
      <c r="K133" s="5" t="s">
        <v>12</v>
      </c>
      <c r="L133" s="5"/>
      <c r="M133" s="6">
        <v>68137211079</v>
      </c>
      <c r="N133" s="6">
        <v>7</v>
      </c>
      <c r="O133" s="7" t="s">
        <v>235</v>
      </c>
      <c r="P133" s="173" t="s">
        <v>3402</v>
      </c>
      <c r="Q133" s="6" t="s">
        <v>6</v>
      </c>
      <c r="S133"/>
    </row>
    <row r="134" spans="1:19" s="58" customFormat="1" ht="18.75" customHeight="1">
      <c r="A134" s="95">
        <v>143</v>
      </c>
      <c r="B134" s="1"/>
      <c r="C134" s="15"/>
      <c r="D134" s="111" t="s">
        <v>0</v>
      </c>
      <c r="E134" s="112" t="s">
        <v>228</v>
      </c>
      <c r="F134" s="135" t="s">
        <v>2632</v>
      </c>
      <c r="G134" s="105"/>
      <c r="H134" s="12" t="s">
        <v>3</v>
      </c>
      <c r="I134" s="145">
        <v>10.1</v>
      </c>
      <c r="J134" s="145">
        <v>9.85</v>
      </c>
      <c r="K134" s="5" t="s">
        <v>8</v>
      </c>
      <c r="L134" s="5"/>
      <c r="M134" s="14">
        <v>68137214061</v>
      </c>
      <c r="N134" s="57">
        <v>9</v>
      </c>
      <c r="O134" s="7" t="s">
        <v>2633</v>
      </c>
      <c r="P134" s="173" t="s">
        <v>3402</v>
      </c>
      <c r="Q134" s="6" t="s">
        <v>6</v>
      </c>
      <c r="S134"/>
    </row>
    <row r="135" spans="1:19" s="58" customFormat="1" ht="18.75" customHeight="1">
      <c r="A135" s="95">
        <v>154</v>
      </c>
      <c r="B135" s="1"/>
      <c r="C135" s="15"/>
      <c r="D135" s="111" t="s">
        <v>0</v>
      </c>
      <c r="E135" s="112" t="s">
        <v>228</v>
      </c>
      <c r="F135" s="135" t="s">
        <v>236</v>
      </c>
      <c r="G135" s="59"/>
      <c r="H135" s="12" t="s">
        <v>3</v>
      </c>
      <c r="I135" s="145">
        <v>10.1</v>
      </c>
      <c r="J135" s="145">
        <v>9.85</v>
      </c>
      <c r="K135" s="5" t="s">
        <v>8</v>
      </c>
      <c r="L135" s="5"/>
      <c r="M135" s="6">
        <v>68137211892</v>
      </c>
      <c r="N135" s="6">
        <v>2</v>
      </c>
      <c r="O135" s="7" t="s">
        <v>237</v>
      </c>
      <c r="P135" s="173" t="s">
        <v>3402</v>
      </c>
      <c r="Q135" s="6" t="s">
        <v>6</v>
      </c>
      <c r="S135"/>
    </row>
    <row r="136" spans="1:19" s="58" customFormat="1" ht="18.75" customHeight="1">
      <c r="A136" s="95">
        <v>165</v>
      </c>
      <c r="B136" s="1"/>
      <c r="C136" s="15"/>
      <c r="D136" s="111" t="s">
        <v>0</v>
      </c>
      <c r="E136" s="112" t="s">
        <v>228</v>
      </c>
      <c r="F136" s="140" t="s">
        <v>2460</v>
      </c>
      <c r="G136" s="105"/>
      <c r="H136" s="12" t="s">
        <v>3</v>
      </c>
      <c r="I136" s="145">
        <v>10.1</v>
      </c>
      <c r="J136" s="145">
        <v>9.85</v>
      </c>
      <c r="K136" s="5" t="s">
        <v>8</v>
      </c>
      <c r="L136" s="5"/>
      <c r="M136" s="14">
        <v>68137213927</v>
      </c>
      <c r="N136" s="57">
        <v>9</v>
      </c>
      <c r="O136" s="7" t="s">
        <v>2461</v>
      </c>
      <c r="P136" s="173" t="s">
        <v>3402</v>
      </c>
      <c r="Q136" s="6" t="s">
        <v>6</v>
      </c>
      <c r="S136"/>
    </row>
    <row r="137" spans="1:19" s="58" customFormat="1" ht="18.75" customHeight="1">
      <c r="A137" s="95">
        <v>274</v>
      </c>
      <c r="B137" s="1"/>
      <c r="C137" s="15"/>
      <c r="D137" s="111" t="s">
        <v>0</v>
      </c>
      <c r="E137" s="118" t="s">
        <v>2272</v>
      </c>
      <c r="F137" s="109" t="s">
        <v>2273</v>
      </c>
      <c r="G137" s="105"/>
      <c r="H137" s="69" t="s">
        <v>3</v>
      </c>
      <c r="I137" s="145">
        <v>11.5</v>
      </c>
      <c r="J137" s="145">
        <v>11.25</v>
      </c>
      <c r="K137" s="5" t="s">
        <v>17</v>
      </c>
      <c r="L137" s="128"/>
      <c r="M137" s="132">
        <v>68137213767</v>
      </c>
      <c r="N137" s="124">
        <v>1</v>
      </c>
      <c r="O137" s="64" t="s">
        <v>2274</v>
      </c>
      <c r="P137" s="173" t="s">
        <v>3403</v>
      </c>
      <c r="Q137" s="6" t="s">
        <v>6</v>
      </c>
      <c r="S137"/>
    </row>
    <row r="138" spans="1:19" s="58" customFormat="1" ht="18.75" customHeight="1">
      <c r="A138" s="95">
        <v>204</v>
      </c>
      <c r="B138" s="1"/>
      <c r="C138" s="15"/>
      <c r="D138" s="111" t="s">
        <v>0</v>
      </c>
      <c r="E138" s="112" t="s">
        <v>238</v>
      </c>
      <c r="F138" s="135" t="s">
        <v>239</v>
      </c>
      <c r="G138" s="59"/>
      <c r="H138" s="12" t="s">
        <v>3</v>
      </c>
      <c r="I138" s="145">
        <v>7.4</v>
      </c>
      <c r="J138" s="145">
        <v>7.15</v>
      </c>
      <c r="K138" s="5" t="s">
        <v>12</v>
      </c>
      <c r="L138" s="10" t="s">
        <v>22</v>
      </c>
      <c r="M138" s="6">
        <v>68137212737</v>
      </c>
      <c r="N138" s="6">
        <v>5</v>
      </c>
      <c r="O138" s="7" t="s">
        <v>240</v>
      </c>
      <c r="P138" s="173" t="s">
        <v>3404</v>
      </c>
      <c r="Q138" s="6" t="s">
        <v>6</v>
      </c>
      <c r="S138"/>
    </row>
    <row r="139" spans="1:19" s="58" customFormat="1" ht="18.75" customHeight="1">
      <c r="A139" s="95">
        <v>120</v>
      </c>
      <c r="B139" s="13"/>
      <c r="C139" s="15"/>
      <c r="D139" s="111" t="s">
        <v>0</v>
      </c>
      <c r="E139" s="142" t="s">
        <v>241</v>
      </c>
      <c r="F139" s="135" t="s">
        <v>5042</v>
      </c>
      <c r="G139" s="105" t="s">
        <v>3654</v>
      </c>
      <c r="H139" s="12" t="s">
        <v>3</v>
      </c>
      <c r="I139" s="145">
        <v>11</v>
      </c>
      <c r="J139" s="145">
        <v>10.75</v>
      </c>
      <c r="K139" s="5" t="s">
        <v>8</v>
      </c>
      <c r="L139" s="5"/>
      <c r="M139" s="16">
        <v>68137214485</v>
      </c>
      <c r="N139" s="57">
        <v>3</v>
      </c>
      <c r="O139" s="64" t="s">
        <v>5043</v>
      </c>
      <c r="P139" s="173" t="s">
        <v>3405</v>
      </c>
      <c r="Q139" s="6" t="s">
        <v>6</v>
      </c>
      <c r="S139"/>
    </row>
    <row r="140" spans="1:19" s="58" customFormat="1" ht="18.75" customHeight="1">
      <c r="A140" s="95">
        <v>83</v>
      </c>
      <c r="B140" s="1"/>
      <c r="C140" s="15"/>
      <c r="D140" s="111" t="s">
        <v>0</v>
      </c>
      <c r="E140" s="112" t="s">
        <v>241</v>
      </c>
      <c r="F140" s="135" t="s">
        <v>242</v>
      </c>
      <c r="G140" s="59"/>
      <c r="H140" s="12" t="s">
        <v>3</v>
      </c>
      <c r="I140" s="145">
        <v>10.25</v>
      </c>
      <c r="J140" s="145">
        <v>10</v>
      </c>
      <c r="K140" s="5" t="s">
        <v>12</v>
      </c>
      <c r="L140" s="5"/>
      <c r="M140" s="6">
        <v>68137290274</v>
      </c>
      <c r="N140" s="6">
        <v>3</v>
      </c>
      <c r="O140" s="7" t="s">
        <v>243</v>
      </c>
      <c r="P140" s="173" t="s">
        <v>3405</v>
      </c>
      <c r="Q140" s="6" t="s">
        <v>6</v>
      </c>
      <c r="S140"/>
    </row>
    <row r="141" spans="1:19" s="58" customFormat="1" ht="18.75" customHeight="1">
      <c r="A141" s="95">
        <v>282</v>
      </c>
      <c r="B141" s="13"/>
      <c r="C141" s="15"/>
      <c r="D141" s="111" t="s">
        <v>0</v>
      </c>
      <c r="E141" s="142" t="s">
        <v>241</v>
      </c>
      <c r="F141" s="135" t="s">
        <v>5037</v>
      </c>
      <c r="G141" s="105" t="s">
        <v>3654</v>
      </c>
      <c r="H141" s="12" t="s">
        <v>3</v>
      </c>
      <c r="I141" s="145">
        <v>11</v>
      </c>
      <c r="J141" s="145">
        <v>10.75</v>
      </c>
      <c r="K141" s="5" t="s">
        <v>8</v>
      </c>
      <c r="L141" s="5"/>
      <c r="M141" s="16">
        <v>68137214486</v>
      </c>
      <c r="N141" s="57">
        <v>0</v>
      </c>
      <c r="O141" s="64" t="s">
        <v>5038</v>
      </c>
      <c r="P141" s="173" t="s">
        <v>3405</v>
      </c>
      <c r="Q141" s="6" t="s">
        <v>6</v>
      </c>
      <c r="S141"/>
    </row>
    <row r="142" spans="1:19" s="58" customFormat="1" ht="18.75" customHeight="1">
      <c r="A142" s="95">
        <v>130</v>
      </c>
      <c r="B142" s="1">
        <v>2</v>
      </c>
      <c r="C142" s="15"/>
      <c r="D142" s="111" t="s">
        <v>0</v>
      </c>
      <c r="E142" s="112" t="s">
        <v>256</v>
      </c>
      <c r="F142" s="74" t="s">
        <v>4897</v>
      </c>
      <c r="G142" s="105" t="s">
        <v>3131</v>
      </c>
      <c r="H142" s="12" t="s">
        <v>3</v>
      </c>
      <c r="I142" s="145">
        <v>7.35</v>
      </c>
      <c r="J142" s="145">
        <v>7.1</v>
      </c>
      <c r="K142" s="5" t="s">
        <v>17</v>
      </c>
      <c r="L142" s="5"/>
      <c r="M142" s="76">
        <v>68137210497</v>
      </c>
      <c r="N142" s="6">
        <v>0</v>
      </c>
      <c r="O142" s="73" t="s">
        <v>4800</v>
      </c>
      <c r="P142" s="173" t="s">
        <v>4896</v>
      </c>
      <c r="Q142" s="6" t="s">
        <v>6</v>
      </c>
      <c r="S142"/>
    </row>
    <row r="143" spans="1:19" s="58" customFormat="1" ht="18.75" customHeight="1">
      <c r="A143" s="95">
        <v>82</v>
      </c>
      <c r="B143" s="1">
        <v>1</v>
      </c>
      <c r="C143" s="15"/>
      <c r="D143" s="111" t="s">
        <v>0</v>
      </c>
      <c r="E143" s="118" t="s">
        <v>5438</v>
      </c>
      <c r="F143" s="109" t="s">
        <v>5439</v>
      </c>
      <c r="G143" s="105"/>
      <c r="H143" s="12" t="s">
        <v>20</v>
      </c>
      <c r="I143" s="145">
        <v>19</v>
      </c>
      <c r="J143" s="145">
        <v>18.5</v>
      </c>
      <c r="K143" s="5" t="s">
        <v>17</v>
      </c>
      <c r="L143" s="5"/>
      <c r="M143" s="16">
        <v>68137213768</v>
      </c>
      <c r="N143" s="57">
        <v>8</v>
      </c>
      <c r="O143" s="64" t="s">
        <v>2275</v>
      </c>
      <c r="P143" s="173" t="s">
        <v>5440</v>
      </c>
      <c r="Q143" s="6" t="s">
        <v>5407</v>
      </c>
      <c r="S143"/>
    </row>
    <row r="144" spans="1:19" s="58" customFormat="1" ht="18.75" customHeight="1">
      <c r="A144" s="95" t="s">
        <v>5403</v>
      </c>
      <c r="B144" s="1"/>
      <c r="C144" s="15"/>
      <c r="D144" s="111" t="s">
        <v>0</v>
      </c>
      <c r="E144" s="118" t="s">
        <v>4885</v>
      </c>
      <c r="F144" s="109" t="s">
        <v>4886</v>
      </c>
      <c r="G144" s="105" t="s">
        <v>3131</v>
      </c>
      <c r="H144" s="12" t="s">
        <v>3</v>
      </c>
      <c r="I144" s="145">
        <v>8.1999999999999993</v>
      </c>
      <c r="J144" s="145">
        <v>7.95</v>
      </c>
      <c r="K144" s="5" t="s">
        <v>12</v>
      </c>
      <c r="L144" s="10" t="s">
        <v>22</v>
      </c>
      <c r="M144" s="14">
        <v>68137214452</v>
      </c>
      <c r="N144" s="57">
        <v>5</v>
      </c>
      <c r="O144" s="64" t="s">
        <v>4887</v>
      </c>
      <c r="P144" s="173" t="s">
        <v>4888</v>
      </c>
      <c r="Q144" s="6" t="s">
        <v>6</v>
      </c>
      <c r="S144"/>
    </row>
    <row r="145" spans="1:19" s="58" customFormat="1" ht="18.75" customHeight="1">
      <c r="A145" s="95">
        <v>9</v>
      </c>
      <c r="B145" s="1">
        <v>1</v>
      </c>
      <c r="C145" s="15"/>
      <c r="D145" s="111" t="s">
        <v>0</v>
      </c>
      <c r="E145" s="112" t="s">
        <v>259</v>
      </c>
      <c r="F145" s="135" t="s">
        <v>2661</v>
      </c>
      <c r="G145" s="105"/>
      <c r="H145" s="12" t="s">
        <v>3</v>
      </c>
      <c r="I145" s="145">
        <v>7.35</v>
      </c>
      <c r="J145" s="145">
        <v>7.1</v>
      </c>
      <c r="K145" s="5" t="s">
        <v>12</v>
      </c>
      <c r="L145" s="10" t="s">
        <v>22</v>
      </c>
      <c r="M145" s="14">
        <v>68137214079</v>
      </c>
      <c r="N145" s="57">
        <v>4</v>
      </c>
      <c r="O145" s="64" t="s">
        <v>2662</v>
      </c>
      <c r="P145" s="173" t="s">
        <v>3407</v>
      </c>
      <c r="Q145" s="6" t="s">
        <v>6</v>
      </c>
      <c r="S145"/>
    </row>
    <row r="146" spans="1:19" s="58" customFormat="1" ht="18.75" customHeight="1">
      <c r="A146" s="95">
        <v>5</v>
      </c>
      <c r="B146" s="1"/>
      <c r="C146" s="2"/>
      <c r="D146" s="111" t="s">
        <v>0</v>
      </c>
      <c r="E146" s="112" t="s">
        <v>5441</v>
      </c>
      <c r="F146" s="75" t="s">
        <v>5442</v>
      </c>
      <c r="G146" s="59"/>
      <c r="H146" s="68" t="s">
        <v>20</v>
      </c>
      <c r="I146" s="145">
        <v>12.75</v>
      </c>
      <c r="J146" s="145">
        <v>12.25</v>
      </c>
      <c r="K146" s="57" t="s">
        <v>17</v>
      </c>
      <c r="L146" s="66"/>
      <c r="M146" s="16">
        <v>68137213262</v>
      </c>
      <c r="N146" s="6">
        <v>1</v>
      </c>
      <c r="O146" s="7" t="s">
        <v>1940</v>
      </c>
      <c r="P146" s="173" t="s">
        <v>5443</v>
      </c>
      <c r="Q146" s="18" t="s">
        <v>5407</v>
      </c>
      <c r="S146"/>
    </row>
    <row r="147" spans="1:19" s="58" customFormat="1" ht="18.75" customHeight="1">
      <c r="A147" s="95">
        <v>98</v>
      </c>
      <c r="B147" s="1"/>
      <c r="C147" s="2"/>
      <c r="D147" s="111" t="s">
        <v>0</v>
      </c>
      <c r="E147" s="112" t="s">
        <v>2294</v>
      </c>
      <c r="F147" s="154" t="s">
        <v>3292</v>
      </c>
      <c r="G147" s="105" t="s">
        <v>3131</v>
      </c>
      <c r="H147" s="158" t="s">
        <v>3</v>
      </c>
      <c r="I147" s="145">
        <v>7.45</v>
      </c>
      <c r="J147" s="145">
        <v>7.2</v>
      </c>
      <c r="K147" s="5" t="s">
        <v>12</v>
      </c>
      <c r="L147" s="159"/>
      <c r="M147" s="14">
        <v>68137214363</v>
      </c>
      <c r="N147" s="78">
        <v>4</v>
      </c>
      <c r="O147" s="20" t="s">
        <v>3293</v>
      </c>
      <c r="P147" s="173" t="s">
        <v>3408</v>
      </c>
      <c r="Q147" s="57" t="s">
        <v>6</v>
      </c>
      <c r="S147"/>
    </row>
    <row r="148" spans="1:19" s="58" customFormat="1" ht="18.75" customHeight="1">
      <c r="A148" s="95">
        <v>166</v>
      </c>
      <c r="B148" s="1">
        <v>2</v>
      </c>
      <c r="C148" s="15"/>
      <c r="D148" s="111" t="s">
        <v>0</v>
      </c>
      <c r="E148" s="112" t="s">
        <v>2294</v>
      </c>
      <c r="F148" s="135" t="s">
        <v>2295</v>
      </c>
      <c r="G148" s="105"/>
      <c r="H148" s="12" t="s">
        <v>3</v>
      </c>
      <c r="I148" s="145">
        <v>7.45</v>
      </c>
      <c r="J148" s="145">
        <v>7.2</v>
      </c>
      <c r="K148" s="5" t="s">
        <v>12</v>
      </c>
      <c r="L148" s="5"/>
      <c r="M148" s="14">
        <v>68137210329</v>
      </c>
      <c r="N148" s="57">
        <v>4</v>
      </c>
      <c r="O148" s="20" t="s">
        <v>2300</v>
      </c>
      <c r="P148" s="173" t="s">
        <v>3409</v>
      </c>
      <c r="Q148" s="6" t="s">
        <v>6</v>
      </c>
      <c r="S148"/>
    </row>
    <row r="149" spans="1:19" s="58" customFormat="1" ht="18.75" customHeight="1">
      <c r="A149" s="95">
        <v>5</v>
      </c>
      <c r="B149" s="1"/>
      <c r="C149" s="15"/>
      <c r="D149" s="111" t="s">
        <v>0</v>
      </c>
      <c r="E149" s="112" t="s">
        <v>5444</v>
      </c>
      <c r="F149" s="135" t="s">
        <v>5445</v>
      </c>
      <c r="G149" s="59"/>
      <c r="H149" s="12" t="s">
        <v>20</v>
      </c>
      <c r="I149" s="145">
        <v>18</v>
      </c>
      <c r="J149" s="145">
        <v>17.5</v>
      </c>
      <c r="K149" s="5" t="s">
        <v>8</v>
      </c>
      <c r="L149" s="5"/>
      <c r="M149" s="6">
        <v>68137211975</v>
      </c>
      <c r="N149" s="6">
        <v>2</v>
      </c>
      <c r="O149" s="7" t="s">
        <v>267</v>
      </c>
      <c r="P149" s="173" t="s">
        <v>5446</v>
      </c>
      <c r="Q149" s="6" t="s">
        <v>5407</v>
      </c>
      <c r="S149"/>
    </row>
    <row r="150" spans="1:19" s="58" customFormat="1" ht="18.75" customHeight="1">
      <c r="A150" s="95">
        <v>10</v>
      </c>
      <c r="B150" s="1"/>
      <c r="C150" s="15"/>
      <c r="D150" s="111" t="s">
        <v>0</v>
      </c>
      <c r="E150" s="112" t="s">
        <v>269</v>
      </c>
      <c r="F150" s="135" t="s">
        <v>271</v>
      </c>
      <c r="G150" s="59"/>
      <c r="H150" s="12" t="s">
        <v>3</v>
      </c>
      <c r="I150" s="145">
        <v>7.9</v>
      </c>
      <c r="J150" s="145">
        <v>7.65</v>
      </c>
      <c r="K150" s="5" t="s">
        <v>12</v>
      </c>
      <c r="L150" s="5"/>
      <c r="M150" s="6">
        <v>68137211561</v>
      </c>
      <c r="N150" s="6">
        <v>7</v>
      </c>
      <c r="O150" s="7" t="s">
        <v>272</v>
      </c>
      <c r="P150" s="173" t="s">
        <v>3410</v>
      </c>
      <c r="Q150" s="6" t="s">
        <v>6</v>
      </c>
      <c r="S150"/>
    </row>
    <row r="151" spans="1:19" s="58" customFormat="1" ht="18.75" customHeight="1">
      <c r="A151" s="95">
        <v>245</v>
      </c>
      <c r="B151" s="1">
        <v>2</v>
      </c>
      <c r="C151" s="15"/>
      <c r="D151" s="111" t="s">
        <v>0</v>
      </c>
      <c r="E151" s="112" t="s">
        <v>269</v>
      </c>
      <c r="F151" s="135" t="s">
        <v>275</v>
      </c>
      <c r="G151" s="59"/>
      <c r="H151" s="12" t="s">
        <v>3</v>
      </c>
      <c r="I151" s="145">
        <v>7.45</v>
      </c>
      <c r="J151" s="145">
        <v>7.2</v>
      </c>
      <c r="K151" s="5" t="s">
        <v>8</v>
      </c>
      <c r="L151" s="10" t="s">
        <v>22</v>
      </c>
      <c r="M151" s="6">
        <v>68137211694</v>
      </c>
      <c r="N151" s="6">
        <v>2</v>
      </c>
      <c r="O151" s="7" t="s">
        <v>276</v>
      </c>
      <c r="P151" s="173" t="s">
        <v>3411</v>
      </c>
      <c r="Q151" s="6" t="s">
        <v>6</v>
      </c>
      <c r="S151"/>
    </row>
    <row r="152" spans="1:19" s="58" customFormat="1" ht="18.75" customHeight="1">
      <c r="A152" s="95">
        <v>9</v>
      </c>
      <c r="B152" s="1"/>
      <c r="C152" s="15"/>
      <c r="D152" s="111" t="s">
        <v>0</v>
      </c>
      <c r="E152" s="112" t="s">
        <v>269</v>
      </c>
      <c r="F152" s="135" t="s">
        <v>277</v>
      </c>
      <c r="G152" s="59"/>
      <c r="H152" s="12" t="s">
        <v>3</v>
      </c>
      <c r="I152" s="145">
        <v>7.9</v>
      </c>
      <c r="J152" s="145">
        <v>7.65</v>
      </c>
      <c r="K152" s="5" t="s">
        <v>8</v>
      </c>
      <c r="L152" s="5"/>
      <c r="M152" s="6">
        <v>68137212481</v>
      </c>
      <c r="N152" s="6">
        <v>7</v>
      </c>
      <c r="O152" s="7" t="s">
        <v>278</v>
      </c>
      <c r="P152" s="173" t="s">
        <v>3410</v>
      </c>
      <c r="Q152" s="6" t="s">
        <v>6</v>
      </c>
      <c r="S152"/>
    </row>
    <row r="153" spans="1:19" s="58" customFormat="1" ht="18.75" customHeight="1">
      <c r="A153" s="95">
        <v>75</v>
      </c>
      <c r="B153" s="1"/>
      <c r="C153" s="15"/>
      <c r="D153" s="111" t="s">
        <v>0</v>
      </c>
      <c r="E153" s="112" t="s">
        <v>279</v>
      </c>
      <c r="F153" s="135" t="s">
        <v>2052</v>
      </c>
      <c r="G153" s="59"/>
      <c r="H153" s="12" t="s">
        <v>20</v>
      </c>
      <c r="I153" s="145">
        <v>19.25</v>
      </c>
      <c r="J153" s="145">
        <v>18.75</v>
      </c>
      <c r="K153" s="5" t="s">
        <v>17</v>
      </c>
      <c r="L153" s="5"/>
      <c r="M153" s="6">
        <v>68137212070</v>
      </c>
      <c r="N153" s="6">
        <v>3</v>
      </c>
      <c r="O153" s="7" t="s">
        <v>281</v>
      </c>
      <c r="P153" s="173"/>
      <c r="Q153" s="6" t="s">
        <v>6</v>
      </c>
      <c r="S153"/>
    </row>
    <row r="154" spans="1:19" s="58" customFormat="1" ht="18.75" customHeight="1">
      <c r="A154" s="95">
        <v>100</v>
      </c>
      <c r="B154" s="1"/>
      <c r="C154" s="15"/>
      <c r="D154" s="111" t="s">
        <v>0</v>
      </c>
      <c r="E154" s="112" t="s">
        <v>279</v>
      </c>
      <c r="F154" s="135" t="s">
        <v>2053</v>
      </c>
      <c r="G154" s="59"/>
      <c r="H154" s="12" t="s">
        <v>20</v>
      </c>
      <c r="I154" s="145">
        <v>19.25</v>
      </c>
      <c r="J154" s="145">
        <v>18.75</v>
      </c>
      <c r="K154" s="5" t="s">
        <v>8</v>
      </c>
      <c r="L154" s="5"/>
      <c r="M154" s="6">
        <v>68137212584</v>
      </c>
      <c r="N154" s="6">
        <v>5</v>
      </c>
      <c r="O154" s="7" t="s">
        <v>282</v>
      </c>
      <c r="P154" s="173"/>
      <c r="Q154" s="6" t="s">
        <v>6</v>
      </c>
      <c r="S154"/>
    </row>
    <row r="155" spans="1:19" s="58" customFormat="1" ht="18.75" customHeight="1">
      <c r="A155" s="95">
        <v>12</v>
      </c>
      <c r="B155" s="1"/>
      <c r="C155" s="15"/>
      <c r="D155" s="111" t="s">
        <v>0</v>
      </c>
      <c r="E155" s="112" t="s">
        <v>5447</v>
      </c>
      <c r="F155" s="135" t="s">
        <v>5448</v>
      </c>
      <c r="G155" s="59"/>
      <c r="H155" s="12" t="s">
        <v>20</v>
      </c>
      <c r="I155" s="145">
        <v>18</v>
      </c>
      <c r="J155" s="145">
        <v>17.5</v>
      </c>
      <c r="K155" s="5" t="s">
        <v>8</v>
      </c>
      <c r="L155" s="5"/>
      <c r="M155" s="6">
        <v>68137211711</v>
      </c>
      <c r="N155" s="6">
        <v>6</v>
      </c>
      <c r="O155" s="7" t="s">
        <v>285</v>
      </c>
      <c r="P155" s="173" t="s">
        <v>5449</v>
      </c>
      <c r="Q155" s="6" t="s">
        <v>5407</v>
      </c>
      <c r="S155"/>
    </row>
    <row r="156" spans="1:19" s="58" customFormat="1" ht="18.75" customHeight="1">
      <c r="A156" s="95" t="s">
        <v>5403</v>
      </c>
      <c r="B156" s="1"/>
      <c r="C156" s="15"/>
      <c r="D156" s="111" t="s">
        <v>0</v>
      </c>
      <c r="E156" s="112" t="s">
        <v>5450</v>
      </c>
      <c r="F156" s="135" t="s">
        <v>5451</v>
      </c>
      <c r="G156" s="105"/>
      <c r="H156" s="12" t="s">
        <v>20</v>
      </c>
      <c r="I156" s="145">
        <v>16.75</v>
      </c>
      <c r="J156" s="145">
        <v>16.25</v>
      </c>
      <c r="K156" s="5" t="s">
        <v>63</v>
      </c>
      <c r="L156" s="5"/>
      <c r="M156" s="257">
        <v>68137214017</v>
      </c>
      <c r="N156" s="57">
        <v>6</v>
      </c>
      <c r="O156" s="7" t="s">
        <v>2573</v>
      </c>
      <c r="P156" s="173" t="s">
        <v>5452</v>
      </c>
      <c r="Q156" s="6" t="s">
        <v>5407</v>
      </c>
      <c r="S156"/>
    </row>
    <row r="157" spans="1:19" s="58" customFormat="1" ht="18.75" customHeight="1">
      <c r="A157" s="95">
        <v>90</v>
      </c>
      <c r="B157" s="1">
        <v>1</v>
      </c>
      <c r="C157" s="15"/>
      <c r="D157" s="111" t="s">
        <v>0</v>
      </c>
      <c r="E157" s="112" t="s">
        <v>287</v>
      </c>
      <c r="F157" s="135" t="s">
        <v>288</v>
      </c>
      <c r="G157" s="59"/>
      <c r="H157" s="12" t="s">
        <v>3</v>
      </c>
      <c r="I157" s="145">
        <v>7.4</v>
      </c>
      <c r="J157" s="145">
        <v>7.15</v>
      </c>
      <c r="K157" s="5" t="s">
        <v>17</v>
      </c>
      <c r="L157" s="5"/>
      <c r="M157" s="6">
        <v>68137211718</v>
      </c>
      <c r="N157" s="6">
        <v>5</v>
      </c>
      <c r="O157" s="7" t="s">
        <v>289</v>
      </c>
      <c r="P157" s="173" t="s">
        <v>3412</v>
      </c>
      <c r="Q157" s="6" t="s">
        <v>6</v>
      </c>
      <c r="S157"/>
    </row>
    <row r="158" spans="1:19" s="58" customFormat="1" ht="18.75" customHeight="1">
      <c r="A158" s="95">
        <v>402</v>
      </c>
      <c r="B158" s="1"/>
      <c r="C158" s="15"/>
      <c r="D158" s="111" t="s">
        <v>0</v>
      </c>
      <c r="E158" s="112" t="s">
        <v>287</v>
      </c>
      <c r="F158" s="135" t="s">
        <v>291</v>
      </c>
      <c r="G158" s="59"/>
      <c r="H158" s="12" t="s">
        <v>3</v>
      </c>
      <c r="I158" s="145">
        <v>7.4</v>
      </c>
      <c r="J158" s="145">
        <v>7.15</v>
      </c>
      <c r="K158" s="5" t="s">
        <v>8</v>
      </c>
      <c r="L158" s="5"/>
      <c r="M158" s="6">
        <v>68137211563</v>
      </c>
      <c r="N158" s="6">
        <v>1</v>
      </c>
      <c r="O158" s="7" t="s">
        <v>292</v>
      </c>
      <c r="P158" s="173" t="s">
        <v>3412</v>
      </c>
      <c r="Q158" s="6" t="s">
        <v>6</v>
      </c>
      <c r="S158"/>
    </row>
    <row r="159" spans="1:19" s="58" customFormat="1" ht="18.75" customHeight="1">
      <c r="A159" s="95">
        <v>44</v>
      </c>
      <c r="B159" s="1"/>
      <c r="C159" s="15"/>
      <c r="D159" s="111" t="s">
        <v>0</v>
      </c>
      <c r="E159" s="142" t="s">
        <v>287</v>
      </c>
      <c r="F159" s="139" t="s">
        <v>293</v>
      </c>
      <c r="G159" s="59"/>
      <c r="H159" s="12" t="s">
        <v>3</v>
      </c>
      <c r="I159" s="145">
        <v>7.4</v>
      </c>
      <c r="J159" s="145">
        <v>7.15</v>
      </c>
      <c r="K159" s="5" t="s">
        <v>17</v>
      </c>
      <c r="L159" s="5"/>
      <c r="M159" s="14">
        <v>68137212994</v>
      </c>
      <c r="N159" s="77">
        <v>2</v>
      </c>
      <c r="O159" s="7" t="s">
        <v>294</v>
      </c>
      <c r="P159" s="173" t="s">
        <v>3412</v>
      </c>
      <c r="Q159" s="6" t="s">
        <v>6</v>
      </c>
      <c r="S159"/>
    </row>
    <row r="160" spans="1:19" s="58" customFormat="1" ht="18.75" customHeight="1">
      <c r="A160" s="95">
        <v>420</v>
      </c>
      <c r="B160" s="1"/>
      <c r="C160" s="15"/>
      <c r="D160" s="111" t="s">
        <v>0</v>
      </c>
      <c r="E160" s="112" t="s">
        <v>287</v>
      </c>
      <c r="F160" s="135" t="s">
        <v>295</v>
      </c>
      <c r="G160" s="59"/>
      <c r="H160" s="12" t="s">
        <v>3</v>
      </c>
      <c r="I160" s="145">
        <v>7.15</v>
      </c>
      <c r="J160" s="145">
        <v>6.9</v>
      </c>
      <c r="K160" s="5" t="s">
        <v>8</v>
      </c>
      <c r="L160" s="10" t="s">
        <v>22</v>
      </c>
      <c r="M160" s="6">
        <v>68137211772</v>
      </c>
      <c r="N160" s="6">
        <v>7</v>
      </c>
      <c r="O160" s="7" t="s">
        <v>296</v>
      </c>
      <c r="P160" s="173" t="s">
        <v>3413</v>
      </c>
      <c r="Q160" s="6" t="s">
        <v>6</v>
      </c>
      <c r="S160"/>
    </row>
    <row r="161" spans="1:19" s="58" customFormat="1" ht="18.75" customHeight="1">
      <c r="A161" s="95">
        <v>300</v>
      </c>
      <c r="B161" s="1"/>
      <c r="C161" s="2"/>
      <c r="D161" s="111" t="s">
        <v>0</v>
      </c>
      <c r="E161" s="112" t="s">
        <v>287</v>
      </c>
      <c r="F161" s="75" t="s">
        <v>1942</v>
      </c>
      <c r="G161" s="59"/>
      <c r="H161" s="69" t="s">
        <v>3</v>
      </c>
      <c r="I161" s="145">
        <v>7.4</v>
      </c>
      <c r="J161" s="145">
        <v>7.15</v>
      </c>
      <c r="K161" s="57" t="s">
        <v>36</v>
      </c>
      <c r="L161" s="67"/>
      <c r="M161" s="14">
        <v>68137213390</v>
      </c>
      <c r="N161" s="6">
        <v>1</v>
      </c>
      <c r="O161" s="7" t="s">
        <v>1941</v>
      </c>
      <c r="P161" s="173" t="s">
        <v>3412</v>
      </c>
      <c r="Q161" s="18" t="s">
        <v>6</v>
      </c>
      <c r="S161"/>
    </row>
    <row r="162" spans="1:19" s="58" customFormat="1" ht="18.75" customHeight="1">
      <c r="A162" s="95">
        <v>24</v>
      </c>
      <c r="B162" s="1"/>
      <c r="C162" s="15"/>
      <c r="D162" s="111" t="s">
        <v>0</v>
      </c>
      <c r="E162" s="112" t="s">
        <v>287</v>
      </c>
      <c r="F162" s="140" t="s">
        <v>4895</v>
      </c>
      <c r="G162" s="121" t="s">
        <v>3654</v>
      </c>
      <c r="H162" s="12" t="s">
        <v>3</v>
      </c>
      <c r="I162" s="145">
        <v>7.4</v>
      </c>
      <c r="J162" s="145">
        <v>7.15</v>
      </c>
      <c r="K162" s="5" t="s">
        <v>12</v>
      </c>
      <c r="L162" s="10" t="s">
        <v>22</v>
      </c>
      <c r="M162" s="14">
        <v>68137214460</v>
      </c>
      <c r="N162" s="57">
        <v>0</v>
      </c>
      <c r="O162" s="7" t="s">
        <v>4900</v>
      </c>
      <c r="P162" s="173" t="s">
        <v>4901</v>
      </c>
      <c r="Q162" s="6" t="s">
        <v>6</v>
      </c>
      <c r="S162"/>
    </row>
    <row r="163" spans="1:19" s="58" customFormat="1" ht="18.75" customHeight="1">
      <c r="A163" s="95">
        <v>180</v>
      </c>
      <c r="B163" s="13">
        <v>1</v>
      </c>
      <c r="C163" s="15"/>
      <c r="D163" s="111" t="s">
        <v>0</v>
      </c>
      <c r="E163" s="152" t="s">
        <v>287</v>
      </c>
      <c r="F163" s="135" t="s">
        <v>5040</v>
      </c>
      <c r="G163" s="105" t="s">
        <v>3654</v>
      </c>
      <c r="H163" s="12" t="s">
        <v>3</v>
      </c>
      <c r="I163" s="145">
        <v>7.4</v>
      </c>
      <c r="J163" s="145">
        <v>7.15</v>
      </c>
      <c r="K163" s="5" t="s">
        <v>36</v>
      </c>
      <c r="L163" s="5"/>
      <c r="M163" s="16">
        <v>68137214491</v>
      </c>
      <c r="N163" s="6">
        <v>4</v>
      </c>
      <c r="O163" s="7" t="s">
        <v>5039</v>
      </c>
      <c r="P163" s="173" t="s">
        <v>3412</v>
      </c>
      <c r="Q163" s="6" t="s">
        <v>6</v>
      </c>
      <c r="S163"/>
    </row>
    <row r="164" spans="1:19" s="58" customFormat="1" ht="18.75" customHeight="1">
      <c r="A164" s="95">
        <v>61</v>
      </c>
      <c r="B164" s="1">
        <v>1</v>
      </c>
      <c r="C164" s="15"/>
      <c r="D164" s="111" t="s">
        <v>0</v>
      </c>
      <c r="E164" s="112" t="s">
        <v>287</v>
      </c>
      <c r="F164" s="74" t="s">
        <v>3229</v>
      </c>
      <c r="G164" s="105" t="s">
        <v>3131</v>
      </c>
      <c r="H164" s="12" t="s">
        <v>3</v>
      </c>
      <c r="I164" s="145">
        <v>7.4</v>
      </c>
      <c r="J164" s="145">
        <v>7.15</v>
      </c>
      <c r="K164" s="5" t="s">
        <v>17</v>
      </c>
      <c r="L164" s="5"/>
      <c r="M164" s="14">
        <v>68137214313</v>
      </c>
      <c r="N164" s="57">
        <v>9</v>
      </c>
      <c r="O164" s="162" t="s">
        <v>3230</v>
      </c>
      <c r="P164" s="173" t="s">
        <v>3414</v>
      </c>
      <c r="Q164" s="6" t="s">
        <v>6</v>
      </c>
      <c r="S164"/>
    </row>
    <row r="165" spans="1:19" s="58" customFormat="1" ht="18.75" customHeight="1">
      <c r="A165" s="95">
        <v>38</v>
      </c>
      <c r="B165" s="1"/>
      <c r="C165" s="15"/>
      <c r="D165" s="111" t="s">
        <v>0</v>
      </c>
      <c r="E165" s="112" t="s">
        <v>287</v>
      </c>
      <c r="F165" s="135" t="s">
        <v>302</v>
      </c>
      <c r="G165" s="59"/>
      <c r="H165" s="12" t="s">
        <v>3</v>
      </c>
      <c r="I165" s="145">
        <v>7.15</v>
      </c>
      <c r="J165" s="145">
        <v>6.9</v>
      </c>
      <c r="K165" s="5" t="s">
        <v>8</v>
      </c>
      <c r="L165" s="5"/>
      <c r="M165" s="6">
        <v>68137210791</v>
      </c>
      <c r="N165" s="6">
        <v>9</v>
      </c>
      <c r="O165" s="7" t="s">
        <v>303</v>
      </c>
      <c r="P165" s="173" t="s">
        <v>3414</v>
      </c>
      <c r="Q165" s="6" t="s">
        <v>6</v>
      </c>
      <c r="S165"/>
    </row>
    <row r="166" spans="1:19" s="58" customFormat="1" ht="18.75" customHeight="1">
      <c r="A166" s="95">
        <v>68</v>
      </c>
      <c r="B166" s="82">
        <v>1</v>
      </c>
      <c r="C166" s="83"/>
      <c r="D166" s="111" t="s">
        <v>0</v>
      </c>
      <c r="E166" s="112" t="s">
        <v>287</v>
      </c>
      <c r="F166" s="141" t="s">
        <v>2054</v>
      </c>
      <c r="G166" s="85"/>
      <c r="H166" s="12" t="s">
        <v>3</v>
      </c>
      <c r="I166" s="145">
        <v>7.4</v>
      </c>
      <c r="J166" s="145">
        <v>7.15</v>
      </c>
      <c r="K166" s="5" t="s">
        <v>17</v>
      </c>
      <c r="L166" s="86"/>
      <c r="M166" s="90">
        <v>68137212744</v>
      </c>
      <c r="N166" s="87">
        <v>3</v>
      </c>
      <c r="O166" s="100" t="s">
        <v>3259</v>
      </c>
      <c r="P166" s="173" t="s">
        <v>3412</v>
      </c>
      <c r="Q166" s="6" t="s">
        <v>6</v>
      </c>
      <c r="S166"/>
    </row>
    <row r="167" spans="1:19" s="58" customFormat="1" ht="18.75" customHeight="1">
      <c r="A167" s="95">
        <v>114</v>
      </c>
      <c r="B167" s="1">
        <v>1</v>
      </c>
      <c r="C167" s="15"/>
      <c r="D167" s="111" t="s">
        <v>0</v>
      </c>
      <c r="E167" s="112" t="s">
        <v>287</v>
      </c>
      <c r="F167" s="135" t="s">
        <v>2535</v>
      </c>
      <c r="G167" s="105"/>
      <c r="H167" s="12" t="s">
        <v>3</v>
      </c>
      <c r="I167" s="145">
        <v>7.4</v>
      </c>
      <c r="J167" s="145">
        <v>7.15</v>
      </c>
      <c r="K167" s="5" t="s">
        <v>8</v>
      </c>
      <c r="L167" s="5"/>
      <c r="M167" s="14">
        <v>68137213953</v>
      </c>
      <c r="N167" s="57">
        <v>8</v>
      </c>
      <c r="O167" s="7" t="s">
        <v>2536</v>
      </c>
      <c r="P167" s="173" t="s">
        <v>3412</v>
      </c>
      <c r="Q167" s="6" t="s">
        <v>6</v>
      </c>
      <c r="S167"/>
    </row>
    <row r="168" spans="1:19" s="58" customFormat="1" ht="18.75" customHeight="1">
      <c r="A168" s="95">
        <v>152</v>
      </c>
      <c r="B168" s="1">
        <v>1</v>
      </c>
      <c r="C168" s="15"/>
      <c r="D168" s="111" t="s">
        <v>0</v>
      </c>
      <c r="E168" s="112" t="s">
        <v>287</v>
      </c>
      <c r="F168" s="135" t="s">
        <v>3261</v>
      </c>
      <c r="G168" s="105" t="s">
        <v>3131</v>
      </c>
      <c r="H168" s="12" t="s">
        <v>3</v>
      </c>
      <c r="I168" s="145">
        <v>7.4</v>
      </c>
      <c r="J168" s="145">
        <v>7.15</v>
      </c>
      <c r="K168" s="5" t="s">
        <v>17</v>
      </c>
      <c r="L168" s="5"/>
      <c r="M168" s="14">
        <v>68137214332</v>
      </c>
      <c r="N168" s="57">
        <v>0</v>
      </c>
      <c r="O168" s="20" t="s">
        <v>299</v>
      </c>
      <c r="P168" s="173" t="s">
        <v>3412</v>
      </c>
      <c r="Q168" s="6" t="s">
        <v>6</v>
      </c>
      <c r="S168"/>
    </row>
    <row r="169" spans="1:19" s="58" customFormat="1" ht="18.75" customHeight="1">
      <c r="A169" s="95">
        <v>258</v>
      </c>
      <c r="B169" s="1">
        <v>1</v>
      </c>
      <c r="C169" s="15"/>
      <c r="D169" s="111" t="s">
        <v>0</v>
      </c>
      <c r="E169" s="112" t="s">
        <v>287</v>
      </c>
      <c r="F169" s="135" t="s">
        <v>2055</v>
      </c>
      <c r="G169" s="59"/>
      <c r="H169" s="12" t="s">
        <v>3</v>
      </c>
      <c r="I169" s="145">
        <v>7.4</v>
      </c>
      <c r="J169" s="145">
        <v>7.15</v>
      </c>
      <c r="K169" s="5" t="s">
        <v>17</v>
      </c>
      <c r="L169" s="5"/>
      <c r="M169" s="14">
        <v>68137213424</v>
      </c>
      <c r="N169" s="76">
        <v>3</v>
      </c>
      <c r="O169" s="7" t="s">
        <v>2034</v>
      </c>
      <c r="P169" s="173" t="s">
        <v>3412</v>
      </c>
      <c r="Q169" s="6" t="s">
        <v>6</v>
      </c>
      <c r="S169"/>
    </row>
    <row r="170" spans="1:19" s="58" customFormat="1" ht="18.75" customHeight="1">
      <c r="A170" s="95">
        <v>6</v>
      </c>
      <c r="B170" s="1"/>
      <c r="C170" s="15"/>
      <c r="D170" s="111" t="s">
        <v>0</v>
      </c>
      <c r="E170" s="112" t="s">
        <v>5453</v>
      </c>
      <c r="F170" s="135" t="s">
        <v>5454</v>
      </c>
      <c r="G170" s="105"/>
      <c r="H170" s="12" t="s">
        <v>28</v>
      </c>
      <c r="I170" s="145">
        <v>17.75</v>
      </c>
      <c r="J170" s="145">
        <v>17.25</v>
      </c>
      <c r="K170" s="5" t="s">
        <v>8</v>
      </c>
      <c r="L170" s="10"/>
      <c r="M170" s="14">
        <v>68137213713</v>
      </c>
      <c r="N170" s="60">
        <v>8</v>
      </c>
      <c r="O170" s="7" t="s">
        <v>2210</v>
      </c>
      <c r="P170" s="173" t="s">
        <v>5455</v>
      </c>
      <c r="Q170" s="6" t="s">
        <v>5407</v>
      </c>
      <c r="S170"/>
    </row>
    <row r="171" spans="1:19" s="58" customFormat="1" ht="18.75" customHeight="1">
      <c r="A171" s="95">
        <v>13</v>
      </c>
      <c r="B171" s="1"/>
      <c r="C171" s="15"/>
      <c r="D171" s="111" t="s">
        <v>0</v>
      </c>
      <c r="E171" s="112" t="s">
        <v>5453</v>
      </c>
      <c r="F171" s="136" t="s">
        <v>5456</v>
      </c>
      <c r="G171" s="59"/>
      <c r="H171" s="12" t="s">
        <v>28</v>
      </c>
      <c r="I171" s="145">
        <v>19.5</v>
      </c>
      <c r="J171" s="145">
        <v>19</v>
      </c>
      <c r="K171" s="5" t="s">
        <v>12</v>
      </c>
      <c r="L171" s="5"/>
      <c r="M171" s="6">
        <v>68137211712</v>
      </c>
      <c r="N171" s="6">
        <v>3</v>
      </c>
      <c r="O171" s="7" t="s">
        <v>306</v>
      </c>
      <c r="P171" s="173" t="s">
        <v>5457</v>
      </c>
      <c r="Q171" s="6" t="s">
        <v>5407</v>
      </c>
      <c r="S171"/>
    </row>
    <row r="172" spans="1:19" s="58" customFormat="1" ht="18.75" customHeight="1">
      <c r="A172" s="95">
        <v>107</v>
      </c>
      <c r="B172" s="1"/>
      <c r="C172" s="15"/>
      <c r="D172" s="111" t="s">
        <v>0</v>
      </c>
      <c r="E172" s="112" t="s">
        <v>5453</v>
      </c>
      <c r="F172" s="136" t="s">
        <v>5458</v>
      </c>
      <c r="G172" s="183" t="s">
        <v>3654</v>
      </c>
      <c r="H172" s="12" t="s">
        <v>28</v>
      </c>
      <c r="I172" s="145">
        <v>19.5</v>
      </c>
      <c r="J172" s="145">
        <v>19</v>
      </c>
      <c r="K172" s="5" t="s">
        <v>12</v>
      </c>
      <c r="L172" s="5"/>
      <c r="M172" s="14">
        <v>68137214467</v>
      </c>
      <c r="N172" s="6">
        <v>9</v>
      </c>
      <c r="O172" s="7" t="s">
        <v>4971</v>
      </c>
      <c r="P172" s="173" t="s">
        <v>5457</v>
      </c>
      <c r="Q172" s="6" t="s">
        <v>5407</v>
      </c>
      <c r="S172"/>
    </row>
    <row r="173" spans="1:19" s="58" customFormat="1" ht="18.75" customHeight="1">
      <c r="A173" s="95">
        <v>46</v>
      </c>
      <c r="B173" s="1">
        <v>1</v>
      </c>
      <c r="C173" s="2"/>
      <c r="D173" s="111" t="s">
        <v>0</v>
      </c>
      <c r="E173" s="151" t="s">
        <v>308</v>
      </c>
      <c r="F173" s="155" t="s">
        <v>2804</v>
      </c>
      <c r="G173" s="105"/>
      <c r="H173" s="158" t="s">
        <v>3</v>
      </c>
      <c r="I173" s="145">
        <v>7.15</v>
      </c>
      <c r="J173" s="145">
        <v>6.9</v>
      </c>
      <c r="K173" s="78" t="s">
        <v>36</v>
      </c>
      <c r="L173" s="159"/>
      <c r="M173" s="14">
        <v>68137214126</v>
      </c>
      <c r="N173" s="57">
        <v>5</v>
      </c>
      <c r="O173" s="61" t="s">
        <v>2805</v>
      </c>
      <c r="P173" s="173" t="s">
        <v>3415</v>
      </c>
      <c r="Q173" s="57" t="s">
        <v>6</v>
      </c>
      <c r="S173"/>
    </row>
    <row r="174" spans="1:19" s="58" customFormat="1" ht="18.75" customHeight="1">
      <c r="A174" s="95">
        <v>152</v>
      </c>
      <c r="B174" s="1">
        <v>1</v>
      </c>
      <c r="C174" s="2"/>
      <c r="D174" s="111" t="s">
        <v>0</v>
      </c>
      <c r="E174" s="150" t="s">
        <v>308</v>
      </c>
      <c r="F174" s="154" t="s">
        <v>3655</v>
      </c>
      <c r="G174" s="105" t="s">
        <v>3131</v>
      </c>
      <c r="H174" s="158" t="s">
        <v>3</v>
      </c>
      <c r="I174" s="145">
        <v>7.15</v>
      </c>
      <c r="J174" s="145">
        <v>6.9</v>
      </c>
      <c r="K174" s="78" t="s">
        <v>36</v>
      </c>
      <c r="L174" s="159"/>
      <c r="M174" s="14">
        <v>68137214127</v>
      </c>
      <c r="N174" s="57">
        <v>2</v>
      </c>
      <c r="O174" s="61" t="s">
        <v>3656</v>
      </c>
      <c r="P174" s="173" t="s">
        <v>3415</v>
      </c>
      <c r="Q174" s="57" t="s">
        <v>6</v>
      </c>
      <c r="S174"/>
    </row>
    <row r="175" spans="1:19" s="58" customFormat="1" ht="18.75" customHeight="1">
      <c r="A175" s="95">
        <v>265</v>
      </c>
      <c r="B175" s="1">
        <v>1</v>
      </c>
      <c r="C175" s="15"/>
      <c r="D175" s="111" t="s">
        <v>0</v>
      </c>
      <c r="E175" s="112" t="s">
        <v>308</v>
      </c>
      <c r="F175" s="135" t="s">
        <v>309</v>
      </c>
      <c r="G175" s="59"/>
      <c r="H175" s="12" t="s">
        <v>3</v>
      </c>
      <c r="I175" s="145">
        <v>7.15</v>
      </c>
      <c r="J175" s="145">
        <v>6.9</v>
      </c>
      <c r="K175" s="5" t="s">
        <v>17</v>
      </c>
      <c r="L175" s="5"/>
      <c r="M175" s="6">
        <v>68137211251</v>
      </c>
      <c r="N175" s="6">
        <v>7</v>
      </c>
      <c r="O175" s="7" t="s">
        <v>310</v>
      </c>
      <c r="P175" s="173" t="s">
        <v>3415</v>
      </c>
      <c r="Q175" s="6" t="s">
        <v>6</v>
      </c>
      <c r="S175"/>
    </row>
    <row r="176" spans="1:19" s="58" customFormat="1" ht="18.75" customHeight="1">
      <c r="A176" s="95">
        <v>62</v>
      </c>
      <c r="B176" s="1">
        <v>1</v>
      </c>
      <c r="C176" s="15"/>
      <c r="D176" s="111" t="s">
        <v>0</v>
      </c>
      <c r="E176" s="112" t="s">
        <v>308</v>
      </c>
      <c r="F176" s="140" t="s">
        <v>2056</v>
      </c>
      <c r="G176" s="59"/>
      <c r="H176" s="12" t="s">
        <v>3</v>
      </c>
      <c r="I176" s="145">
        <v>7.15</v>
      </c>
      <c r="J176" s="145">
        <v>6.9</v>
      </c>
      <c r="K176" s="5" t="s">
        <v>17</v>
      </c>
      <c r="L176" s="5"/>
      <c r="M176" s="6">
        <v>68137212298</v>
      </c>
      <c r="N176" s="6">
        <v>1</v>
      </c>
      <c r="O176" s="7" t="s">
        <v>311</v>
      </c>
      <c r="P176" s="173" t="s">
        <v>3415</v>
      </c>
      <c r="Q176" s="6" t="s">
        <v>6</v>
      </c>
      <c r="S176"/>
    </row>
    <row r="177" spans="1:19" s="58" customFormat="1" ht="18.75" customHeight="1">
      <c r="A177" s="95">
        <v>220</v>
      </c>
      <c r="B177" s="13">
        <v>1</v>
      </c>
      <c r="C177" s="15"/>
      <c r="D177" s="111" t="s">
        <v>0</v>
      </c>
      <c r="E177" s="112" t="s">
        <v>308</v>
      </c>
      <c r="F177" s="135" t="s">
        <v>5092</v>
      </c>
      <c r="G177" s="105" t="s">
        <v>3654</v>
      </c>
      <c r="H177" s="12" t="s">
        <v>3</v>
      </c>
      <c r="I177" s="145">
        <v>7.15</v>
      </c>
      <c r="J177" s="145">
        <v>6.9</v>
      </c>
      <c r="K177" s="5" t="s">
        <v>17</v>
      </c>
      <c r="L177" s="5"/>
      <c r="M177" s="16">
        <v>68137214587</v>
      </c>
      <c r="N177" s="57">
        <v>4</v>
      </c>
      <c r="O177" s="7" t="s">
        <v>5095</v>
      </c>
      <c r="P177" s="173" t="s">
        <v>3415</v>
      </c>
      <c r="Q177" s="6" t="s">
        <v>6</v>
      </c>
      <c r="S177"/>
    </row>
    <row r="178" spans="1:19" s="58" customFormat="1" ht="18.75" customHeight="1">
      <c r="A178" s="95">
        <v>104</v>
      </c>
      <c r="B178" s="1"/>
      <c r="C178" s="15"/>
      <c r="D178" s="111" t="s">
        <v>0</v>
      </c>
      <c r="E178" s="112" t="s">
        <v>5459</v>
      </c>
      <c r="F178" s="135" t="s">
        <v>5460</v>
      </c>
      <c r="G178" s="59"/>
      <c r="H178" s="12" t="s">
        <v>20</v>
      </c>
      <c r="I178" s="145">
        <v>18</v>
      </c>
      <c r="J178" s="145">
        <v>17.5</v>
      </c>
      <c r="K178" s="5" t="s">
        <v>17</v>
      </c>
      <c r="L178" s="5"/>
      <c r="M178" s="6">
        <v>68137212758</v>
      </c>
      <c r="N178" s="6">
        <v>0</v>
      </c>
      <c r="O178" s="7" t="s">
        <v>316</v>
      </c>
      <c r="P178" s="173" t="s">
        <v>5461</v>
      </c>
      <c r="Q178" s="6" t="s">
        <v>5407</v>
      </c>
      <c r="S178"/>
    </row>
    <row r="179" spans="1:19" s="58" customFormat="1" ht="18.75" customHeight="1">
      <c r="A179" s="95">
        <v>105</v>
      </c>
      <c r="B179" s="1"/>
      <c r="C179" s="15"/>
      <c r="D179" s="111" t="s">
        <v>0</v>
      </c>
      <c r="E179" s="112" t="s">
        <v>317</v>
      </c>
      <c r="F179" s="135" t="s">
        <v>390</v>
      </c>
      <c r="G179" s="105"/>
      <c r="H179" s="12" t="s">
        <v>3</v>
      </c>
      <c r="I179" s="145">
        <v>7.5</v>
      </c>
      <c r="J179" s="145">
        <v>7.25</v>
      </c>
      <c r="K179" s="5" t="s">
        <v>12</v>
      </c>
      <c r="L179" s="10" t="s">
        <v>22</v>
      </c>
      <c r="M179" s="6">
        <v>68137213623</v>
      </c>
      <c r="N179" s="6">
        <v>0</v>
      </c>
      <c r="O179" s="7" t="s">
        <v>2160</v>
      </c>
      <c r="P179" s="173" t="s">
        <v>3416</v>
      </c>
      <c r="Q179" s="6" t="s">
        <v>6</v>
      </c>
      <c r="S179"/>
    </row>
    <row r="180" spans="1:19" s="58" customFormat="1" ht="18.75" customHeight="1">
      <c r="A180" s="95">
        <v>45</v>
      </c>
      <c r="B180" s="1">
        <v>1</v>
      </c>
      <c r="C180" s="15"/>
      <c r="D180" s="111" t="s">
        <v>0</v>
      </c>
      <c r="E180" s="112" t="s">
        <v>5462</v>
      </c>
      <c r="F180" s="135" t="s">
        <v>5463</v>
      </c>
      <c r="G180" s="59"/>
      <c r="H180" s="12" t="s">
        <v>20</v>
      </c>
      <c r="I180" s="145">
        <v>27.5</v>
      </c>
      <c r="J180" s="145">
        <v>26.5</v>
      </c>
      <c r="K180" s="5" t="s">
        <v>17</v>
      </c>
      <c r="L180" s="5"/>
      <c r="M180" s="6">
        <v>68137210944</v>
      </c>
      <c r="N180" s="6">
        <v>9</v>
      </c>
      <c r="O180" s="7" t="s">
        <v>318</v>
      </c>
      <c r="P180" s="173" t="s">
        <v>5464</v>
      </c>
      <c r="Q180" s="6" t="s">
        <v>5414</v>
      </c>
      <c r="S180"/>
    </row>
    <row r="181" spans="1:19" s="58" customFormat="1" ht="18.75" customHeight="1">
      <c r="A181" s="95">
        <v>25</v>
      </c>
      <c r="B181" s="1"/>
      <c r="C181" s="15"/>
      <c r="D181" s="111" t="s">
        <v>0</v>
      </c>
      <c r="E181" s="112" t="s">
        <v>319</v>
      </c>
      <c r="F181" s="135" t="s">
        <v>323</v>
      </c>
      <c r="G181" s="59"/>
      <c r="H181" s="12" t="s">
        <v>3</v>
      </c>
      <c r="I181" s="145">
        <v>7.4</v>
      </c>
      <c r="J181" s="145">
        <v>7.15</v>
      </c>
      <c r="K181" s="5" t="s">
        <v>36</v>
      </c>
      <c r="L181" s="5"/>
      <c r="M181" s="6">
        <v>68137211253</v>
      </c>
      <c r="N181" s="6">
        <v>1</v>
      </c>
      <c r="O181" s="7" t="s">
        <v>324</v>
      </c>
      <c r="P181" s="173" t="s">
        <v>3417</v>
      </c>
      <c r="Q181" s="6" t="s">
        <v>6</v>
      </c>
      <c r="S181"/>
    </row>
    <row r="182" spans="1:19" s="58" customFormat="1" ht="18.75" customHeight="1">
      <c r="A182" s="95">
        <v>6</v>
      </c>
      <c r="B182" s="1"/>
      <c r="C182" s="15"/>
      <c r="D182" s="111" t="s">
        <v>0</v>
      </c>
      <c r="E182" s="142" t="s">
        <v>327</v>
      </c>
      <c r="F182" s="140" t="s">
        <v>2243</v>
      </c>
      <c r="G182" s="105"/>
      <c r="H182" s="12" t="s">
        <v>3</v>
      </c>
      <c r="I182" s="145">
        <v>12.5</v>
      </c>
      <c r="J182" s="145">
        <v>12</v>
      </c>
      <c r="K182" s="5" t="s">
        <v>12</v>
      </c>
      <c r="L182" s="5"/>
      <c r="M182" s="14">
        <v>68137213733</v>
      </c>
      <c r="N182" s="57">
        <v>6</v>
      </c>
      <c r="O182" s="20" t="s">
        <v>2244</v>
      </c>
      <c r="P182" s="173" t="s">
        <v>3418</v>
      </c>
      <c r="Q182" s="6" t="s">
        <v>6</v>
      </c>
      <c r="S182"/>
    </row>
    <row r="183" spans="1:19" s="58" customFormat="1" ht="18.75" customHeight="1">
      <c r="A183" s="95">
        <v>63</v>
      </c>
      <c r="B183" s="1"/>
      <c r="C183" s="2"/>
      <c r="D183" s="111" t="s">
        <v>0</v>
      </c>
      <c r="E183" s="112" t="s">
        <v>333</v>
      </c>
      <c r="F183" s="74" t="s">
        <v>105</v>
      </c>
      <c r="G183" s="59"/>
      <c r="H183" s="69" t="s">
        <v>3</v>
      </c>
      <c r="I183" s="145">
        <v>7</v>
      </c>
      <c r="J183" s="145">
        <v>6.75</v>
      </c>
      <c r="K183" s="57" t="s">
        <v>12</v>
      </c>
      <c r="L183" s="66" t="s">
        <v>22</v>
      </c>
      <c r="M183" s="14">
        <v>68137213279</v>
      </c>
      <c r="N183" s="6">
        <v>9</v>
      </c>
      <c r="O183" s="7" t="s">
        <v>1943</v>
      </c>
      <c r="P183" s="173" t="s">
        <v>3419</v>
      </c>
      <c r="Q183" s="18" t="s">
        <v>6</v>
      </c>
      <c r="S183"/>
    </row>
    <row r="184" spans="1:19" s="58" customFormat="1" ht="18.75" customHeight="1">
      <c r="A184" s="95">
        <v>8</v>
      </c>
      <c r="B184" s="1"/>
      <c r="C184" s="13"/>
      <c r="D184" s="111" t="s">
        <v>0</v>
      </c>
      <c r="E184" s="112" t="s">
        <v>337</v>
      </c>
      <c r="F184" s="135" t="s">
        <v>2057</v>
      </c>
      <c r="G184" s="59"/>
      <c r="H184" s="12" t="s">
        <v>3</v>
      </c>
      <c r="I184" s="145">
        <v>7.4</v>
      </c>
      <c r="J184" s="145">
        <v>7.15</v>
      </c>
      <c r="K184" s="5" t="s">
        <v>17</v>
      </c>
      <c r="L184" s="5"/>
      <c r="M184" s="6">
        <v>68137211258</v>
      </c>
      <c r="N184" s="6">
        <v>6</v>
      </c>
      <c r="O184" s="7" t="s">
        <v>340</v>
      </c>
      <c r="P184" s="173" t="s">
        <v>3420</v>
      </c>
      <c r="Q184" s="6" t="s">
        <v>6</v>
      </c>
      <c r="S184"/>
    </row>
    <row r="185" spans="1:19" s="58" customFormat="1" ht="18.75" customHeight="1">
      <c r="A185" s="95">
        <v>94</v>
      </c>
      <c r="B185" s="1"/>
      <c r="C185" s="13"/>
      <c r="D185" s="111" t="s">
        <v>0</v>
      </c>
      <c r="E185" s="112" t="s">
        <v>337</v>
      </c>
      <c r="F185" s="135" t="s">
        <v>343</v>
      </c>
      <c r="G185" s="59"/>
      <c r="H185" s="12" t="s">
        <v>3</v>
      </c>
      <c r="I185" s="145">
        <v>7.15</v>
      </c>
      <c r="J185" s="145">
        <v>6.9</v>
      </c>
      <c r="K185" s="5" t="s">
        <v>12</v>
      </c>
      <c r="L185" s="5"/>
      <c r="M185" s="6">
        <v>68137290335</v>
      </c>
      <c r="N185" s="6">
        <v>1</v>
      </c>
      <c r="O185" s="7" t="s">
        <v>344</v>
      </c>
      <c r="P185" s="173" t="s">
        <v>3421</v>
      </c>
      <c r="Q185" s="6" t="s">
        <v>6</v>
      </c>
      <c r="S185"/>
    </row>
    <row r="186" spans="1:19" s="58" customFormat="1" ht="18.75" customHeight="1">
      <c r="A186" s="95">
        <v>11</v>
      </c>
      <c r="B186" s="1"/>
      <c r="C186" s="13"/>
      <c r="D186" s="111" t="s">
        <v>0</v>
      </c>
      <c r="E186" s="112" t="s">
        <v>337</v>
      </c>
      <c r="F186" s="135" t="s">
        <v>348</v>
      </c>
      <c r="G186" s="105"/>
      <c r="H186" s="12" t="s">
        <v>20</v>
      </c>
      <c r="I186" s="145">
        <v>10</v>
      </c>
      <c r="J186" s="145">
        <v>9.75</v>
      </c>
      <c r="K186" s="5" t="s">
        <v>17</v>
      </c>
      <c r="L186" s="5"/>
      <c r="M186" s="14">
        <v>68137214283</v>
      </c>
      <c r="N186" s="57">
        <v>5</v>
      </c>
      <c r="O186" s="7" t="s">
        <v>3095</v>
      </c>
      <c r="P186" s="173" t="s">
        <v>3420</v>
      </c>
      <c r="Q186" s="6" t="s">
        <v>6</v>
      </c>
      <c r="S186"/>
    </row>
    <row r="187" spans="1:19" s="58" customFormat="1" ht="18.75" customHeight="1">
      <c r="A187" s="95">
        <v>67</v>
      </c>
      <c r="B187" s="13">
        <v>1</v>
      </c>
      <c r="C187" s="15"/>
      <c r="D187" s="111" t="s">
        <v>0</v>
      </c>
      <c r="E187" s="112" t="s">
        <v>350</v>
      </c>
      <c r="F187" s="140" t="s">
        <v>5044</v>
      </c>
      <c r="G187" s="105" t="s">
        <v>3654</v>
      </c>
      <c r="H187" s="12" t="s">
        <v>3</v>
      </c>
      <c r="I187" s="145">
        <v>12</v>
      </c>
      <c r="J187" s="145">
        <v>11.75</v>
      </c>
      <c r="K187" s="5" t="s">
        <v>17</v>
      </c>
      <c r="L187" s="189"/>
      <c r="M187" s="16">
        <v>68137214494</v>
      </c>
      <c r="N187" s="6">
        <v>5</v>
      </c>
      <c r="O187" s="7" t="s">
        <v>4997</v>
      </c>
      <c r="P187" s="173" t="s">
        <v>3422</v>
      </c>
      <c r="Q187" s="6" t="s">
        <v>6</v>
      </c>
      <c r="S187"/>
    </row>
    <row r="188" spans="1:19" s="58" customFormat="1" ht="18.75" customHeight="1">
      <c r="A188" s="95">
        <v>129</v>
      </c>
      <c r="B188" s="1">
        <v>1</v>
      </c>
      <c r="C188" s="15"/>
      <c r="D188" s="111" t="s">
        <v>0</v>
      </c>
      <c r="E188" s="112" t="s">
        <v>350</v>
      </c>
      <c r="F188" s="74" t="s">
        <v>351</v>
      </c>
      <c r="G188" s="59"/>
      <c r="H188" s="12" t="s">
        <v>3</v>
      </c>
      <c r="I188" s="145">
        <v>8.6999999999999993</v>
      </c>
      <c r="J188" s="145">
        <v>8.4499999999999993</v>
      </c>
      <c r="K188" s="5" t="s">
        <v>8</v>
      </c>
      <c r="L188" s="10"/>
      <c r="M188" s="8">
        <v>68137213058</v>
      </c>
      <c r="N188" s="77">
        <v>0</v>
      </c>
      <c r="O188" s="7" t="s">
        <v>352</v>
      </c>
      <c r="P188" s="173" t="s">
        <v>3422</v>
      </c>
      <c r="Q188" s="6" t="s">
        <v>6</v>
      </c>
      <c r="S188"/>
    </row>
    <row r="189" spans="1:19" s="58" customFormat="1" ht="18.75" customHeight="1">
      <c r="A189" s="95">
        <v>188</v>
      </c>
      <c r="B189" s="1">
        <v>1</v>
      </c>
      <c r="C189" s="15"/>
      <c r="D189" s="111" t="s">
        <v>0</v>
      </c>
      <c r="E189" s="112" t="s">
        <v>350</v>
      </c>
      <c r="F189" s="135" t="s">
        <v>353</v>
      </c>
      <c r="G189" s="59"/>
      <c r="H189" s="12" t="s">
        <v>3</v>
      </c>
      <c r="I189" s="145">
        <v>8.6999999999999993</v>
      </c>
      <c r="J189" s="145">
        <v>8.4499999999999993</v>
      </c>
      <c r="K189" s="5" t="s">
        <v>12</v>
      </c>
      <c r="L189" s="5"/>
      <c r="M189" s="6">
        <v>68137212152</v>
      </c>
      <c r="N189" s="6">
        <v>6</v>
      </c>
      <c r="O189" s="7" t="s">
        <v>354</v>
      </c>
      <c r="P189" s="173" t="s">
        <v>3422</v>
      </c>
      <c r="Q189" s="6" t="s">
        <v>6</v>
      </c>
      <c r="S189"/>
    </row>
    <row r="190" spans="1:19" s="58" customFormat="1" ht="18.75" customHeight="1">
      <c r="A190" s="95">
        <v>180</v>
      </c>
      <c r="B190" s="1">
        <v>1</v>
      </c>
      <c r="C190" s="2"/>
      <c r="D190" s="111" t="s">
        <v>0</v>
      </c>
      <c r="E190" s="112" t="s">
        <v>350</v>
      </c>
      <c r="F190" s="192" t="s">
        <v>2393</v>
      </c>
      <c r="G190" s="59"/>
      <c r="H190" s="69" t="s">
        <v>3</v>
      </c>
      <c r="I190" s="145">
        <v>15</v>
      </c>
      <c r="J190" s="145">
        <v>14.5</v>
      </c>
      <c r="K190" s="57" t="s">
        <v>12</v>
      </c>
      <c r="L190" s="66"/>
      <c r="M190" s="14">
        <v>68137213281</v>
      </c>
      <c r="N190" s="18">
        <v>2</v>
      </c>
      <c r="O190" s="7" t="s">
        <v>1945</v>
      </c>
      <c r="P190" s="173" t="s">
        <v>3422</v>
      </c>
      <c r="Q190" s="18" t="s">
        <v>6</v>
      </c>
      <c r="S190"/>
    </row>
    <row r="191" spans="1:19" s="58" customFormat="1" ht="18.75" customHeight="1">
      <c r="A191" s="95">
        <v>20</v>
      </c>
      <c r="B191" s="1"/>
      <c r="C191" s="15"/>
      <c r="D191" s="111" t="s">
        <v>0</v>
      </c>
      <c r="E191" s="112" t="s">
        <v>350</v>
      </c>
      <c r="F191" s="135" t="s">
        <v>355</v>
      </c>
      <c r="G191" s="59"/>
      <c r="H191" s="12" t="s">
        <v>3</v>
      </c>
      <c r="I191" s="145">
        <v>8.6999999999999993</v>
      </c>
      <c r="J191" s="145">
        <v>8.4499999999999993</v>
      </c>
      <c r="K191" s="5" t="s">
        <v>12</v>
      </c>
      <c r="L191" s="5"/>
      <c r="M191" s="6">
        <v>68137210438</v>
      </c>
      <c r="N191" s="6">
        <v>3</v>
      </c>
      <c r="O191" s="7" t="s">
        <v>356</v>
      </c>
      <c r="P191" s="173" t="s">
        <v>3423</v>
      </c>
      <c r="Q191" s="6" t="s">
        <v>6</v>
      </c>
      <c r="S191"/>
    </row>
    <row r="192" spans="1:19" s="58" customFormat="1" ht="18.75" customHeight="1">
      <c r="A192" s="95">
        <v>69</v>
      </c>
      <c r="B192" s="1"/>
      <c r="C192" s="15"/>
      <c r="D192" s="111" t="s">
        <v>0</v>
      </c>
      <c r="E192" s="112" t="s">
        <v>350</v>
      </c>
      <c r="F192" s="135" t="s">
        <v>357</v>
      </c>
      <c r="G192" s="59"/>
      <c r="H192" s="12" t="s">
        <v>3</v>
      </c>
      <c r="I192" s="145">
        <v>8.6999999999999993</v>
      </c>
      <c r="J192" s="145">
        <v>8.4499999999999993</v>
      </c>
      <c r="K192" s="5" t="s">
        <v>12</v>
      </c>
      <c r="L192" s="5"/>
      <c r="M192" s="6">
        <v>68137210439</v>
      </c>
      <c r="N192" s="6">
        <v>0</v>
      </c>
      <c r="O192" s="7" t="s">
        <v>358</v>
      </c>
      <c r="P192" s="173" t="s">
        <v>3423</v>
      </c>
      <c r="Q192" s="6" t="s">
        <v>6</v>
      </c>
      <c r="S192"/>
    </row>
    <row r="193" spans="1:19" s="58" customFormat="1" ht="18.75" customHeight="1">
      <c r="A193" s="95">
        <v>182</v>
      </c>
      <c r="B193" s="1"/>
      <c r="C193" s="15"/>
      <c r="D193" s="111" t="s">
        <v>0</v>
      </c>
      <c r="E193" s="112" t="s">
        <v>350</v>
      </c>
      <c r="F193" s="135" t="s">
        <v>2219</v>
      </c>
      <c r="G193" s="105"/>
      <c r="H193" s="12" t="s">
        <v>3</v>
      </c>
      <c r="I193" s="145">
        <v>11</v>
      </c>
      <c r="J193" s="145">
        <v>10.75</v>
      </c>
      <c r="K193" s="5" t="s">
        <v>12</v>
      </c>
      <c r="L193" s="5"/>
      <c r="M193" s="6">
        <v>68137213715</v>
      </c>
      <c r="N193" s="6">
        <v>2</v>
      </c>
      <c r="O193" s="7" t="s">
        <v>2398</v>
      </c>
      <c r="P193" s="173" t="s">
        <v>3423</v>
      </c>
      <c r="Q193" s="6" t="s">
        <v>6</v>
      </c>
      <c r="S193"/>
    </row>
    <row r="194" spans="1:19" s="58" customFormat="1" ht="18.75" customHeight="1">
      <c r="A194" s="95">
        <v>5</v>
      </c>
      <c r="B194" s="1"/>
      <c r="C194" s="15"/>
      <c r="D194" s="111" t="s">
        <v>0</v>
      </c>
      <c r="E194" s="112" t="s">
        <v>350</v>
      </c>
      <c r="F194" s="135" t="s">
        <v>359</v>
      </c>
      <c r="G194" s="59"/>
      <c r="H194" s="12" t="s">
        <v>3</v>
      </c>
      <c r="I194" s="145">
        <v>11</v>
      </c>
      <c r="J194" s="145">
        <v>10.75</v>
      </c>
      <c r="K194" s="5" t="s">
        <v>12</v>
      </c>
      <c r="L194" s="5"/>
      <c r="M194" s="6">
        <v>68137290017</v>
      </c>
      <c r="N194" s="6">
        <v>6</v>
      </c>
      <c r="O194" s="7" t="s">
        <v>360</v>
      </c>
      <c r="P194" s="173" t="s">
        <v>3423</v>
      </c>
      <c r="Q194" s="6" t="s">
        <v>6</v>
      </c>
      <c r="S194"/>
    </row>
    <row r="195" spans="1:19" s="58" customFormat="1" ht="18.75" customHeight="1">
      <c r="A195" s="95">
        <v>44</v>
      </c>
      <c r="B195" s="1"/>
      <c r="C195" s="15"/>
      <c r="D195" s="111" t="s">
        <v>0</v>
      </c>
      <c r="E195" s="112" t="s">
        <v>350</v>
      </c>
      <c r="F195" s="74" t="s">
        <v>2095</v>
      </c>
      <c r="G195" s="59"/>
      <c r="H195" s="12" t="s">
        <v>3</v>
      </c>
      <c r="I195" s="145">
        <v>11</v>
      </c>
      <c r="J195" s="145">
        <v>10.75</v>
      </c>
      <c r="K195" s="5" t="s">
        <v>8</v>
      </c>
      <c r="L195" s="5"/>
      <c r="M195" s="14">
        <v>68137213522</v>
      </c>
      <c r="N195" s="18">
        <v>6</v>
      </c>
      <c r="O195" s="7" t="s">
        <v>2096</v>
      </c>
      <c r="P195" s="173" t="s">
        <v>3423</v>
      </c>
      <c r="Q195" s="6" t="s">
        <v>6</v>
      </c>
      <c r="S195"/>
    </row>
    <row r="196" spans="1:19" s="58" customFormat="1" ht="18.75" customHeight="1">
      <c r="A196" s="95">
        <v>56</v>
      </c>
      <c r="B196" s="1"/>
      <c r="C196" s="15"/>
      <c r="D196" s="111" t="s">
        <v>0</v>
      </c>
      <c r="E196" s="112" t="s">
        <v>350</v>
      </c>
      <c r="F196" s="135" t="s">
        <v>361</v>
      </c>
      <c r="G196" s="59"/>
      <c r="H196" s="12" t="s">
        <v>3</v>
      </c>
      <c r="I196" s="145">
        <v>11</v>
      </c>
      <c r="J196" s="145">
        <v>10.75</v>
      </c>
      <c r="K196" s="5" t="s">
        <v>12</v>
      </c>
      <c r="L196" s="5"/>
      <c r="M196" s="6">
        <v>68137210869</v>
      </c>
      <c r="N196" s="6">
        <v>5</v>
      </c>
      <c r="O196" s="7" t="s">
        <v>362</v>
      </c>
      <c r="P196" s="173" t="s">
        <v>3423</v>
      </c>
      <c r="Q196" s="6" t="s">
        <v>6</v>
      </c>
      <c r="S196"/>
    </row>
    <row r="197" spans="1:19" s="58" customFormat="1" ht="18.75" customHeight="1">
      <c r="A197" s="95">
        <v>5</v>
      </c>
      <c r="B197" s="1"/>
      <c r="C197" s="15"/>
      <c r="D197" s="111" t="s">
        <v>0</v>
      </c>
      <c r="E197" s="112" t="s">
        <v>5465</v>
      </c>
      <c r="F197" s="135" t="s">
        <v>5466</v>
      </c>
      <c r="G197" s="59"/>
      <c r="H197" s="12" t="s">
        <v>20</v>
      </c>
      <c r="I197" s="145">
        <v>18.25</v>
      </c>
      <c r="J197" s="145">
        <v>17.75</v>
      </c>
      <c r="K197" s="5" t="s">
        <v>8</v>
      </c>
      <c r="L197" s="5"/>
      <c r="M197" s="6">
        <v>68137210633</v>
      </c>
      <c r="N197" s="6">
        <v>2</v>
      </c>
      <c r="O197" s="7" t="s">
        <v>364</v>
      </c>
      <c r="P197" s="173" t="s">
        <v>5467</v>
      </c>
      <c r="Q197" s="6" t="s">
        <v>5407</v>
      </c>
      <c r="S197"/>
    </row>
    <row r="198" spans="1:19" s="58" customFormat="1" ht="18.75" customHeight="1">
      <c r="A198" s="95">
        <v>178</v>
      </c>
      <c r="B198" s="1">
        <v>1</v>
      </c>
      <c r="C198" s="19"/>
      <c r="D198" s="111" t="s">
        <v>0</v>
      </c>
      <c r="E198" s="226" t="s">
        <v>5465</v>
      </c>
      <c r="F198" s="135" t="s">
        <v>5468</v>
      </c>
      <c r="G198" s="105"/>
      <c r="H198" s="12" t="s">
        <v>20</v>
      </c>
      <c r="I198" s="145">
        <v>18.25</v>
      </c>
      <c r="J198" s="145">
        <v>17.75</v>
      </c>
      <c r="K198" s="5" t="s">
        <v>8</v>
      </c>
      <c r="L198" s="5"/>
      <c r="M198" s="14">
        <v>68137214072</v>
      </c>
      <c r="N198" s="57">
        <v>5</v>
      </c>
      <c r="O198" s="7" t="s">
        <v>2654</v>
      </c>
      <c r="P198" s="173" t="s">
        <v>5469</v>
      </c>
      <c r="Q198" s="6" t="s">
        <v>5407</v>
      </c>
      <c r="S198"/>
    </row>
    <row r="199" spans="1:19" s="58" customFormat="1" ht="18.75" customHeight="1">
      <c r="A199" s="95">
        <v>41</v>
      </c>
      <c r="B199" s="1"/>
      <c r="C199" s="19"/>
      <c r="D199" s="111" t="s">
        <v>0</v>
      </c>
      <c r="E199" s="118" t="s">
        <v>5465</v>
      </c>
      <c r="F199" s="109" t="s">
        <v>5470</v>
      </c>
      <c r="G199" s="105"/>
      <c r="H199" s="252" t="s">
        <v>20</v>
      </c>
      <c r="I199" s="145">
        <v>18.25</v>
      </c>
      <c r="J199" s="145">
        <v>17.75</v>
      </c>
      <c r="K199" s="5" t="s">
        <v>8</v>
      </c>
      <c r="L199" s="5"/>
      <c r="M199" s="16">
        <v>68137213769</v>
      </c>
      <c r="N199" s="57">
        <v>5</v>
      </c>
      <c r="O199" s="64" t="s">
        <v>2276</v>
      </c>
      <c r="P199" s="173" t="s">
        <v>5469</v>
      </c>
      <c r="Q199" s="262" t="s">
        <v>5407</v>
      </c>
      <c r="S199"/>
    </row>
    <row r="200" spans="1:19" s="58" customFormat="1" ht="18.75" customHeight="1">
      <c r="A200" s="95">
        <v>20</v>
      </c>
      <c r="B200" s="1">
        <v>2</v>
      </c>
      <c r="C200" s="15"/>
      <c r="D200" s="111" t="s">
        <v>0</v>
      </c>
      <c r="E200" s="112" t="s">
        <v>5465</v>
      </c>
      <c r="F200" s="135" t="s">
        <v>5471</v>
      </c>
      <c r="G200" s="59"/>
      <c r="H200" s="12" t="s">
        <v>20</v>
      </c>
      <c r="I200" s="145">
        <v>18.25</v>
      </c>
      <c r="J200" s="145">
        <v>17.75</v>
      </c>
      <c r="K200" s="5" t="s">
        <v>17</v>
      </c>
      <c r="L200" s="5"/>
      <c r="M200" s="6">
        <v>68137212072</v>
      </c>
      <c r="N200" s="6">
        <v>7</v>
      </c>
      <c r="O200" s="7" t="s">
        <v>365</v>
      </c>
      <c r="P200" s="173" t="s">
        <v>5469</v>
      </c>
      <c r="Q200" s="6" t="s">
        <v>5407</v>
      </c>
      <c r="S200"/>
    </row>
    <row r="201" spans="1:19" s="58" customFormat="1" ht="18.75" customHeight="1">
      <c r="A201" s="95">
        <v>93</v>
      </c>
      <c r="B201" s="1">
        <v>2</v>
      </c>
      <c r="C201" s="19"/>
      <c r="D201" s="111" t="s">
        <v>0</v>
      </c>
      <c r="E201" s="226" t="s">
        <v>5465</v>
      </c>
      <c r="F201" s="244" t="s">
        <v>5472</v>
      </c>
      <c r="G201" s="59"/>
      <c r="H201" s="252" t="s">
        <v>20</v>
      </c>
      <c r="I201" s="145">
        <v>18.25</v>
      </c>
      <c r="J201" s="145">
        <v>17.75</v>
      </c>
      <c r="K201" s="5" t="s">
        <v>8</v>
      </c>
      <c r="L201" s="5"/>
      <c r="M201" s="258">
        <v>68137212334</v>
      </c>
      <c r="N201" s="262">
        <v>6</v>
      </c>
      <c r="O201" s="263" t="s">
        <v>363</v>
      </c>
      <c r="P201" s="173" t="s">
        <v>5469</v>
      </c>
      <c r="Q201" s="262" t="s">
        <v>5407</v>
      </c>
      <c r="S201"/>
    </row>
    <row r="202" spans="1:19" s="58" customFormat="1" ht="18.75" customHeight="1">
      <c r="A202" s="95">
        <v>210</v>
      </c>
      <c r="B202" s="1"/>
      <c r="C202" s="2"/>
      <c r="D202" s="111" t="s">
        <v>0</v>
      </c>
      <c r="E202" s="112" t="s">
        <v>369</v>
      </c>
      <c r="F202" s="74" t="s">
        <v>1947</v>
      </c>
      <c r="G202" s="59"/>
      <c r="H202" s="69" t="s">
        <v>3</v>
      </c>
      <c r="I202" s="145">
        <v>7.4</v>
      </c>
      <c r="J202" s="145">
        <v>7.15</v>
      </c>
      <c r="K202" s="57" t="s">
        <v>8</v>
      </c>
      <c r="L202" s="66"/>
      <c r="M202" s="14">
        <v>68137213285</v>
      </c>
      <c r="N202" s="80">
        <v>0</v>
      </c>
      <c r="O202" s="7" t="s">
        <v>1946</v>
      </c>
      <c r="P202" s="173" t="s">
        <v>3424</v>
      </c>
      <c r="Q202" s="18" t="s">
        <v>6</v>
      </c>
      <c r="S202"/>
    </row>
    <row r="203" spans="1:19" s="58" customFormat="1" ht="18.75" customHeight="1">
      <c r="A203" s="95">
        <v>7</v>
      </c>
      <c r="B203" s="1"/>
      <c r="C203" s="15"/>
      <c r="D203" s="111" t="s">
        <v>0</v>
      </c>
      <c r="E203" s="151" t="s">
        <v>2808</v>
      </c>
      <c r="F203" s="74" t="s">
        <v>3294</v>
      </c>
      <c r="G203" s="105" t="s">
        <v>3131</v>
      </c>
      <c r="H203" s="69" t="s">
        <v>3</v>
      </c>
      <c r="I203" s="145">
        <v>7.6</v>
      </c>
      <c r="J203" s="145">
        <v>7.35</v>
      </c>
      <c r="K203" s="57" t="s">
        <v>17</v>
      </c>
      <c r="L203" s="66"/>
      <c r="M203" s="14">
        <v>68137214347</v>
      </c>
      <c r="N203" s="57">
        <v>4</v>
      </c>
      <c r="O203" s="162" t="s">
        <v>3295</v>
      </c>
      <c r="P203" s="173" t="s">
        <v>3425</v>
      </c>
      <c r="Q203" s="18" t="s">
        <v>6</v>
      </c>
      <c r="S203"/>
    </row>
    <row r="204" spans="1:19" s="58" customFormat="1" ht="18.75" customHeight="1">
      <c r="A204" s="95">
        <v>190</v>
      </c>
      <c r="B204" s="13"/>
      <c r="C204" s="15"/>
      <c r="D204" s="111" t="s">
        <v>0</v>
      </c>
      <c r="E204" s="142" t="s">
        <v>2808</v>
      </c>
      <c r="F204" s="135" t="s">
        <v>5022</v>
      </c>
      <c r="G204" s="105" t="s">
        <v>3654</v>
      </c>
      <c r="H204" s="12" t="s">
        <v>3</v>
      </c>
      <c r="I204" s="145">
        <v>8.1</v>
      </c>
      <c r="J204" s="145">
        <v>7.85</v>
      </c>
      <c r="K204" s="5" t="s">
        <v>17</v>
      </c>
      <c r="L204" s="5"/>
      <c r="M204" s="16">
        <v>68137214496</v>
      </c>
      <c r="N204" s="57">
        <v>9</v>
      </c>
      <c r="O204" s="7" t="s">
        <v>5021</v>
      </c>
      <c r="P204" s="173" t="s">
        <v>3425</v>
      </c>
      <c r="Q204" s="6" t="s">
        <v>6</v>
      </c>
      <c r="S204"/>
    </row>
    <row r="205" spans="1:19" s="58" customFormat="1" ht="18.75" customHeight="1">
      <c r="A205" s="95">
        <v>11</v>
      </c>
      <c r="B205" s="1"/>
      <c r="C205" s="2"/>
      <c r="D205" s="111" t="s">
        <v>0</v>
      </c>
      <c r="E205" s="151" t="s">
        <v>2808</v>
      </c>
      <c r="F205" s="155" t="s">
        <v>2809</v>
      </c>
      <c r="G205" s="105"/>
      <c r="H205" s="158" t="s">
        <v>3</v>
      </c>
      <c r="I205" s="145">
        <v>7.6</v>
      </c>
      <c r="J205" s="145">
        <v>7.35</v>
      </c>
      <c r="K205" s="78" t="s">
        <v>12</v>
      </c>
      <c r="L205" s="159"/>
      <c r="M205" s="14">
        <v>68137214151</v>
      </c>
      <c r="N205" s="57">
        <v>7</v>
      </c>
      <c r="O205" s="61" t="s">
        <v>2810</v>
      </c>
      <c r="P205" s="173" t="s">
        <v>3425</v>
      </c>
      <c r="Q205" s="57" t="s">
        <v>6</v>
      </c>
      <c r="S205"/>
    </row>
    <row r="206" spans="1:19" s="58" customFormat="1" ht="18.75" customHeight="1">
      <c r="A206" s="95">
        <v>54</v>
      </c>
      <c r="B206" s="1">
        <v>1</v>
      </c>
      <c r="C206" s="15"/>
      <c r="D206" s="111" t="s">
        <v>0</v>
      </c>
      <c r="E206" s="112" t="s">
        <v>371</v>
      </c>
      <c r="F206" s="135" t="s">
        <v>372</v>
      </c>
      <c r="G206" s="59"/>
      <c r="H206" s="12" t="s">
        <v>3</v>
      </c>
      <c r="I206" s="145">
        <v>11</v>
      </c>
      <c r="J206" s="145">
        <v>10.75</v>
      </c>
      <c r="K206" s="5" t="s">
        <v>8</v>
      </c>
      <c r="L206" s="5"/>
      <c r="M206" s="6">
        <v>68137211570</v>
      </c>
      <c r="N206" s="6">
        <v>9</v>
      </c>
      <c r="O206" s="7" t="s">
        <v>373</v>
      </c>
      <c r="P206" s="173" t="s">
        <v>3426</v>
      </c>
      <c r="Q206" s="6" t="s">
        <v>6</v>
      </c>
      <c r="S206"/>
    </row>
    <row r="207" spans="1:19" s="58" customFormat="1" ht="18.75" customHeight="1">
      <c r="A207" s="95">
        <v>355</v>
      </c>
      <c r="B207" s="1">
        <v>1</v>
      </c>
      <c r="C207" s="15"/>
      <c r="D207" s="111" t="s">
        <v>0</v>
      </c>
      <c r="E207" s="112" t="s">
        <v>371</v>
      </c>
      <c r="F207" s="135" t="s">
        <v>374</v>
      </c>
      <c r="G207" s="59"/>
      <c r="H207" s="12" t="s">
        <v>3</v>
      </c>
      <c r="I207" s="145">
        <v>11</v>
      </c>
      <c r="J207" s="145">
        <v>10.75</v>
      </c>
      <c r="K207" s="5" t="s">
        <v>8</v>
      </c>
      <c r="L207" s="5"/>
      <c r="M207" s="6">
        <v>68137211916</v>
      </c>
      <c r="N207" s="6">
        <v>5</v>
      </c>
      <c r="O207" s="7" t="s">
        <v>375</v>
      </c>
      <c r="P207" s="173" t="s">
        <v>3426</v>
      </c>
      <c r="Q207" s="6" t="s">
        <v>6</v>
      </c>
      <c r="S207"/>
    </row>
    <row r="208" spans="1:19" s="58" customFormat="1" ht="18.75" customHeight="1">
      <c r="A208" s="95">
        <v>193</v>
      </c>
      <c r="B208" s="1">
        <v>1</v>
      </c>
      <c r="C208" s="15"/>
      <c r="D208" s="111" t="s">
        <v>0</v>
      </c>
      <c r="E208" s="142" t="s">
        <v>371</v>
      </c>
      <c r="F208" s="74" t="s">
        <v>2400</v>
      </c>
      <c r="G208" s="105"/>
      <c r="H208" s="12" t="s">
        <v>3</v>
      </c>
      <c r="I208" s="145">
        <v>11</v>
      </c>
      <c r="J208" s="145">
        <v>10.75</v>
      </c>
      <c r="K208" s="5" t="s">
        <v>8</v>
      </c>
      <c r="L208" s="5"/>
      <c r="M208" s="14">
        <v>68137213883</v>
      </c>
      <c r="N208" s="6">
        <v>8</v>
      </c>
      <c r="O208" s="7" t="s">
        <v>2399</v>
      </c>
      <c r="P208" s="173" t="s">
        <v>3426</v>
      </c>
      <c r="Q208" s="6" t="s">
        <v>6</v>
      </c>
      <c r="S208"/>
    </row>
    <row r="209" spans="1:19" s="58" customFormat="1" ht="18.75" customHeight="1">
      <c r="A209" s="95">
        <v>307</v>
      </c>
      <c r="B209" s="1">
        <v>1</v>
      </c>
      <c r="C209" s="15"/>
      <c r="D209" s="111" t="s">
        <v>0</v>
      </c>
      <c r="E209" s="112" t="s">
        <v>371</v>
      </c>
      <c r="F209" s="135" t="s">
        <v>377</v>
      </c>
      <c r="G209" s="59"/>
      <c r="H209" s="12" t="s">
        <v>3</v>
      </c>
      <c r="I209" s="145">
        <v>8.15</v>
      </c>
      <c r="J209" s="145">
        <v>7.9</v>
      </c>
      <c r="K209" s="5" t="s">
        <v>8</v>
      </c>
      <c r="L209" s="5"/>
      <c r="M209" s="6">
        <v>68137211263</v>
      </c>
      <c r="N209" s="6">
        <v>0</v>
      </c>
      <c r="O209" s="7" t="s">
        <v>378</v>
      </c>
      <c r="P209" s="173" t="s">
        <v>3426</v>
      </c>
      <c r="Q209" s="6" t="s">
        <v>6</v>
      </c>
      <c r="S209"/>
    </row>
    <row r="210" spans="1:19" s="58" customFormat="1" ht="18.75" customHeight="1">
      <c r="A210" s="95">
        <v>136</v>
      </c>
      <c r="B210" s="1">
        <v>1</v>
      </c>
      <c r="C210" s="15"/>
      <c r="D210" s="111" t="s">
        <v>0</v>
      </c>
      <c r="E210" s="112" t="s">
        <v>371</v>
      </c>
      <c r="F210" s="140" t="s">
        <v>2634</v>
      </c>
      <c r="G210" s="105"/>
      <c r="H210" s="12" t="s">
        <v>3</v>
      </c>
      <c r="I210" s="145">
        <v>11</v>
      </c>
      <c r="J210" s="145">
        <v>10.75</v>
      </c>
      <c r="K210" s="5" t="s">
        <v>8</v>
      </c>
      <c r="L210" s="5"/>
      <c r="M210" s="14">
        <v>68137214062</v>
      </c>
      <c r="N210" s="57">
        <v>6</v>
      </c>
      <c r="O210" s="7" t="s">
        <v>2635</v>
      </c>
      <c r="P210" s="173" t="s">
        <v>3426</v>
      </c>
      <c r="Q210" s="6" t="s">
        <v>6</v>
      </c>
      <c r="S210"/>
    </row>
    <row r="211" spans="1:19" s="58" customFormat="1" ht="18.75" customHeight="1">
      <c r="A211" s="95">
        <v>167</v>
      </c>
      <c r="B211" s="1"/>
      <c r="C211" s="2"/>
      <c r="D211" s="111" t="s">
        <v>0</v>
      </c>
      <c r="E211" s="112" t="s">
        <v>371</v>
      </c>
      <c r="F211" s="74" t="s">
        <v>3265</v>
      </c>
      <c r="G211" s="105" t="s">
        <v>3131</v>
      </c>
      <c r="H211" s="69" t="s">
        <v>3</v>
      </c>
      <c r="I211" s="145">
        <v>11</v>
      </c>
      <c r="J211" s="145">
        <v>10.75</v>
      </c>
      <c r="K211" s="57" t="s">
        <v>8</v>
      </c>
      <c r="L211" s="67"/>
      <c r="M211" s="14">
        <v>68137214337</v>
      </c>
      <c r="N211" s="57">
        <v>5</v>
      </c>
      <c r="O211" s="20" t="s">
        <v>3266</v>
      </c>
      <c r="P211" s="173" t="s">
        <v>3426</v>
      </c>
      <c r="Q211" s="18" t="s">
        <v>6</v>
      </c>
      <c r="S211"/>
    </row>
    <row r="212" spans="1:19" s="58" customFormat="1" ht="18.75" customHeight="1">
      <c r="A212" s="95" t="s">
        <v>5403</v>
      </c>
      <c r="B212" s="1">
        <v>2</v>
      </c>
      <c r="C212" s="15"/>
      <c r="D212" s="111" t="s">
        <v>0</v>
      </c>
      <c r="E212" s="112" t="s">
        <v>371</v>
      </c>
      <c r="F212" s="140" t="s">
        <v>2539</v>
      </c>
      <c r="G212" s="105"/>
      <c r="H212" s="69" t="s">
        <v>3</v>
      </c>
      <c r="I212" s="145">
        <v>11</v>
      </c>
      <c r="J212" s="145">
        <v>10.75</v>
      </c>
      <c r="K212" s="57" t="s">
        <v>8</v>
      </c>
      <c r="L212" s="67"/>
      <c r="M212" s="14">
        <v>68137213957</v>
      </c>
      <c r="N212" s="57">
        <v>6</v>
      </c>
      <c r="O212" s="7" t="s">
        <v>2540</v>
      </c>
      <c r="P212" s="173" t="s">
        <v>3426</v>
      </c>
      <c r="Q212" s="18" t="s">
        <v>6</v>
      </c>
      <c r="S212"/>
    </row>
    <row r="213" spans="1:19" s="58" customFormat="1" ht="18.75" customHeight="1">
      <c r="A213" s="95">
        <v>84</v>
      </c>
      <c r="B213" s="13">
        <v>1</v>
      </c>
      <c r="C213" s="19"/>
      <c r="D213" s="111" t="s">
        <v>0</v>
      </c>
      <c r="E213" s="152" t="s">
        <v>371</v>
      </c>
      <c r="F213" s="135" t="s">
        <v>5072</v>
      </c>
      <c r="G213" s="105" t="s">
        <v>3654</v>
      </c>
      <c r="H213" s="12" t="s">
        <v>3</v>
      </c>
      <c r="I213" s="145">
        <v>11</v>
      </c>
      <c r="J213" s="145">
        <v>10.75</v>
      </c>
      <c r="K213" s="5" t="s">
        <v>8</v>
      </c>
      <c r="L213" s="5"/>
      <c r="M213" s="16">
        <v>68137214498</v>
      </c>
      <c r="N213" s="57">
        <v>3</v>
      </c>
      <c r="O213" s="64" t="s">
        <v>5074</v>
      </c>
      <c r="P213" s="173" t="s">
        <v>3426</v>
      </c>
      <c r="Q213" s="6" t="s">
        <v>6</v>
      </c>
      <c r="S213"/>
    </row>
    <row r="214" spans="1:19" s="58" customFormat="1" ht="18.75" customHeight="1">
      <c r="A214" s="95">
        <v>199</v>
      </c>
      <c r="B214" s="13"/>
      <c r="C214" s="15"/>
      <c r="D214" s="111" t="s">
        <v>0</v>
      </c>
      <c r="E214" s="152" t="s">
        <v>371</v>
      </c>
      <c r="F214" s="140" t="s">
        <v>5073</v>
      </c>
      <c r="G214" s="105" t="s">
        <v>3654</v>
      </c>
      <c r="H214" s="12" t="s">
        <v>3</v>
      </c>
      <c r="I214" s="145">
        <v>11</v>
      </c>
      <c r="J214" s="145">
        <v>10.75</v>
      </c>
      <c r="K214" s="5" t="s">
        <v>8</v>
      </c>
      <c r="L214" s="5"/>
      <c r="M214" s="16">
        <v>68137214499</v>
      </c>
      <c r="N214" s="57">
        <v>0</v>
      </c>
      <c r="O214" s="64" t="s">
        <v>5075</v>
      </c>
      <c r="P214" s="173" t="s">
        <v>3426</v>
      </c>
      <c r="Q214" s="6" t="s">
        <v>6</v>
      </c>
      <c r="S214"/>
    </row>
    <row r="215" spans="1:19" s="58" customFormat="1" ht="18.75" customHeight="1">
      <c r="A215" s="95">
        <v>95</v>
      </c>
      <c r="B215" s="1">
        <v>1</v>
      </c>
      <c r="C215" s="15"/>
      <c r="D215" s="111" t="s">
        <v>0</v>
      </c>
      <c r="E215" s="112" t="s">
        <v>371</v>
      </c>
      <c r="F215" s="135" t="s">
        <v>2167</v>
      </c>
      <c r="G215" s="105"/>
      <c r="H215" s="12" t="s">
        <v>3</v>
      </c>
      <c r="I215" s="145">
        <v>11</v>
      </c>
      <c r="J215" s="145">
        <v>10.75</v>
      </c>
      <c r="K215" s="5" t="s">
        <v>8</v>
      </c>
      <c r="L215" s="67"/>
      <c r="M215" s="16">
        <v>68137213630</v>
      </c>
      <c r="N215" s="18">
        <v>8</v>
      </c>
      <c r="O215" s="20" t="s">
        <v>2168</v>
      </c>
      <c r="P215" s="173" t="s">
        <v>3426</v>
      </c>
      <c r="Q215" s="6" t="s">
        <v>6</v>
      </c>
      <c r="S215"/>
    </row>
    <row r="216" spans="1:19" s="58" customFormat="1" ht="18.75" customHeight="1">
      <c r="A216" s="95">
        <v>99</v>
      </c>
      <c r="B216" s="1">
        <v>1</v>
      </c>
      <c r="C216" s="15"/>
      <c r="D216" s="111" t="s">
        <v>0</v>
      </c>
      <c r="E216" s="112" t="s">
        <v>371</v>
      </c>
      <c r="F216" s="135" t="s">
        <v>379</v>
      </c>
      <c r="G216" s="59"/>
      <c r="H216" s="12" t="s">
        <v>3</v>
      </c>
      <c r="I216" s="145">
        <v>11</v>
      </c>
      <c r="J216" s="145">
        <v>10.75</v>
      </c>
      <c r="K216" s="5" t="s">
        <v>8</v>
      </c>
      <c r="L216" s="5"/>
      <c r="M216" s="6">
        <v>68137211265</v>
      </c>
      <c r="N216" s="6">
        <v>4</v>
      </c>
      <c r="O216" s="7" t="s">
        <v>380</v>
      </c>
      <c r="P216" s="173" t="s">
        <v>3426</v>
      </c>
      <c r="Q216" s="6" t="s">
        <v>6</v>
      </c>
      <c r="S216"/>
    </row>
    <row r="217" spans="1:19" s="58" customFormat="1" ht="18.75" customHeight="1">
      <c r="A217" s="95" t="s">
        <v>5403</v>
      </c>
      <c r="B217" s="1">
        <v>1</v>
      </c>
      <c r="C217" s="15"/>
      <c r="D217" s="111" t="s">
        <v>0</v>
      </c>
      <c r="E217" s="112" t="s">
        <v>371</v>
      </c>
      <c r="F217" s="135" t="s">
        <v>2058</v>
      </c>
      <c r="G217" s="59"/>
      <c r="H217" s="12" t="s">
        <v>3</v>
      </c>
      <c r="I217" s="145">
        <v>11</v>
      </c>
      <c r="J217" s="145">
        <v>10.75</v>
      </c>
      <c r="K217" s="5" t="s">
        <v>8</v>
      </c>
      <c r="L217" s="128"/>
      <c r="M217" s="122">
        <v>68137212486</v>
      </c>
      <c r="N217" s="122">
        <v>2</v>
      </c>
      <c r="O217" s="7" t="s">
        <v>382</v>
      </c>
      <c r="P217" s="173" t="s">
        <v>3426</v>
      </c>
      <c r="Q217" s="6" t="s">
        <v>6</v>
      </c>
      <c r="S217"/>
    </row>
    <row r="218" spans="1:19" s="58" customFormat="1" ht="18.75" customHeight="1">
      <c r="A218" s="95">
        <v>122</v>
      </c>
      <c r="B218" s="1">
        <v>1</v>
      </c>
      <c r="C218" s="15"/>
      <c r="D218" s="111" t="s">
        <v>0</v>
      </c>
      <c r="E218" s="112" t="s">
        <v>371</v>
      </c>
      <c r="F218" s="135" t="s">
        <v>2620</v>
      </c>
      <c r="G218" s="105"/>
      <c r="H218" s="12" t="s">
        <v>3</v>
      </c>
      <c r="I218" s="145">
        <v>11</v>
      </c>
      <c r="J218" s="145">
        <v>10.75</v>
      </c>
      <c r="K218" s="5" t="s">
        <v>8</v>
      </c>
      <c r="L218" s="5"/>
      <c r="M218" s="14">
        <v>68137214049</v>
      </c>
      <c r="N218" s="57">
        <v>7</v>
      </c>
      <c r="O218" s="7" t="s">
        <v>2621</v>
      </c>
      <c r="P218" s="173" t="s">
        <v>3426</v>
      </c>
      <c r="Q218" s="6" t="s">
        <v>6</v>
      </c>
      <c r="S218"/>
    </row>
    <row r="219" spans="1:19" s="58" customFormat="1" ht="18.75" customHeight="1">
      <c r="A219" s="95">
        <v>271</v>
      </c>
      <c r="B219" s="1">
        <v>1</v>
      </c>
      <c r="C219" s="15"/>
      <c r="D219" s="111" t="s">
        <v>0</v>
      </c>
      <c r="E219" s="112" t="s">
        <v>371</v>
      </c>
      <c r="F219" s="135" t="s">
        <v>2059</v>
      </c>
      <c r="G219" s="59"/>
      <c r="H219" s="12" t="s">
        <v>3</v>
      </c>
      <c r="I219" s="145">
        <v>11</v>
      </c>
      <c r="J219" s="145">
        <v>10.75</v>
      </c>
      <c r="K219" s="5" t="s">
        <v>8</v>
      </c>
      <c r="L219" s="5"/>
      <c r="M219" s="6">
        <v>68137212487</v>
      </c>
      <c r="N219" s="6">
        <v>9</v>
      </c>
      <c r="O219" s="7" t="s">
        <v>383</v>
      </c>
      <c r="P219" s="173" t="s">
        <v>3426</v>
      </c>
      <c r="Q219" s="6" t="s">
        <v>6</v>
      </c>
      <c r="S219"/>
    </row>
    <row r="220" spans="1:19" s="58" customFormat="1" ht="18.75" customHeight="1">
      <c r="A220" s="95" t="s">
        <v>5403</v>
      </c>
      <c r="B220" s="1">
        <v>2</v>
      </c>
      <c r="C220" s="15"/>
      <c r="D220" s="111" t="s">
        <v>0</v>
      </c>
      <c r="E220" s="112" t="s">
        <v>371</v>
      </c>
      <c r="F220" s="135" t="s">
        <v>2060</v>
      </c>
      <c r="G220" s="59"/>
      <c r="H220" s="12" t="s">
        <v>3</v>
      </c>
      <c r="I220" s="145">
        <v>11</v>
      </c>
      <c r="J220" s="145">
        <v>10.75</v>
      </c>
      <c r="K220" s="5" t="s">
        <v>8</v>
      </c>
      <c r="L220" s="5"/>
      <c r="M220" s="6">
        <v>68137212753</v>
      </c>
      <c r="N220" s="6">
        <v>5</v>
      </c>
      <c r="O220" s="7" t="s">
        <v>384</v>
      </c>
      <c r="P220" s="173" t="s">
        <v>3426</v>
      </c>
      <c r="Q220" s="6" t="s">
        <v>6</v>
      </c>
      <c r="S220"/>
    </row>
    <row r="221" spans="1:19" s="58" customFormat="1" ht="18.75" customHeight="1">
      <c r="A221" s="95" t="s">
        <v>5403</v>
      </c>
      <c r="B221" s="1">
        <v>1</v>
      </c>
      <c r="C221" s="15"/>
      <c r="D221" s="111" t="s">
        <v>0</v>
      </c>
      <c r="E221" s="142" t="s">
        <v>371</v>
      </c>
      <c r="F221" s="135" t="s">
        <v>1906</v>
      </c>
      <c r="G221" s="59"/>
      <c r="H221" s="12" t="s">
        <v>3</v>
      </c>
      <c r="I221" s="145">
        <v>11</v>
      </c>
      <c r="J221" s="145">
        <v>10.75</v>
      </c>
      <c r="K221" s="5" t="s">
        <v>8</v>
      </c>
      <c r="L221" s="5"/>
      <c r="M221" s="14">
        <v>68137213007</v>
      </c>
      <c r="N221" s="77">
        <v>8</v>
      </c>
      <c r="O221" s="7" t="s">
        <v>385</v>
      </c>
      <c r="P221" s="173" t="s">
        <v>3426</v>
      </c>
      <c r="Q221" s="6" t="s">
        <v>6</v>
      </c>
      <c r="S221"/>
    </row>
    <row r="222" spans="1:19" s="58" customFormat="1" ht="18.75" customHeight="1">
      <c r="A222" s="95">
        <v>165</v>
      </c>
      <c r="B222" s="1">
        <v>1</v>
      </c>
      <c r="C222" s="15"/>
      <c r="D222" s="111" t="s">
        <v>0</v>
      </c>
      <c r="E222" s="112" t="s">
        <v>371</v>
      </c>
      <c r="F222" s="135" t="s">
        <v>2061</v>
      </c>
      <c r="G222" s="59"/>
      <c r="H222" s="12" t="s">
        <v>3</v>
      </c>
      <c r="I222" s="145">
        <v>11</v>
      </c>
      <c r="J222" s="145">
        <v>10.75</v>
      </c>
      <c r="K222" s="5" t="s">
        <v>8</v>
      </c>
      <c r="L222" s="5"/>
      <c r="M222" s="6">
        <v>68137212754</v>
      </c>
      <c r="N222" s="6">
        <v>2</v>
      </c>
      <c r="O222" s="7" t="s">
        <v>386</v>
      </c>
      <c r="P222" s="173" t="s">
        <v>3426</v>
      </c>
      <c r="Q222" s="6" t="s">
        <v>6</v>
      </c>
      <c r="S222"/>
    </row>
    <row r="223" spans="1:19" s="58" customFormat="1" ht="18.75" customHeight="1">
      <c r="A223" s="95">
        <v>101</v>
      </c>
      <c r="B223" s="1">
        <v>1</v>
      </c>
      <c r="C223" s="15"/>
      <c r="D223" s="111" t="s">
        <v>0</v>
      </c>
      <c r="E223" s="112" t="s">
        <v>371</v>
      </c>
      <c r="F223" s="135" t="s">
        <v>2158</v>
      </c>
      <c r="G223" s="105"/>
      <c r="H223" s="12" t="s">
        <v>3</v>
      </c>
      <c r="I223" s="145">
        <v>11</v>
      </c>
      <c r="J223" s="145">
        <v>10.75</v>
      </c>
      <c r="K223" s="5" t="s">
        <v>8</v>
      </c>
      <c r="L223" s="10"/>
      <c r="M223" s="14">
        <v>68137213611</v>
      </c>
      <c r="N223" s="18">
        <v>7</v>
      </c>
      <c r="O223" s="20" t="s">
        <v>2154</v>
      </c>
      <c r="P223" s="173" t="s">
        <v>3426</v>
      </c>
      <c r="Q223" s="6" t="s">
        <v>6</v>
      </c>
      <c r="S223"/>
    </row>
    <row r="224" spans="1:19" s="58" customFormat="1" ht="18.75" customHeight="1">
      <c r="A224" s="95">
        <v>72</v>
      </c>
      <c r="B224" s="1">
        <v>1</v>
      </c>
      <c r="C224" s="2"/>
      <c r="D224" s="111" t="s">
        <v>0</v>
      </c>
      <c r="E224" s="151" t="s">
        <v>371</v>
      </c>
      <c r="F224" s="74" t="s">
        <v>3323</v>
      </c>
      <c r="G224" s="105" t="s">
        <v>3131</v>
      </c>
      <c r="H224" s="69" t="s">
        <v>3</v>
      </c>
      <c r="I224" s="145">
        <v>11</v>
      </c>
      <c r="J224" s="145">
        <v>10.75</v>
      </c>
      <c r="K224" s="57" t="s">
        <v>17</v>
      </c>
      <c r="L224" s="67"/>
      <c r="M224" s="14">
        <v>68137214374</v>
      </c>
      <c r="N224" s="57">
        <v>0</v>
      </c>
      <c r="O224" s="20" t="s">
        <v>3330</v>
      </c>
      <c r="P224" s="173" t="s">
        <v>3426</v>
      </c>
      <c r="Q224" s="18" t="s">
        <v>6</v>
      </c>
      <c r="S224"/>
    </row>
    <row r="225" spans="1:19" s="58" customFormat="1" ht="18.75" customHeight="1">
      <c r="A225" s="95">
        <v>135</v>
      </c>
      <c r="B225" s="1">
        <v>1</v>
      </c>
      <c r="C225" s="2"/>
      <c r="D225" s="111" t="s">
        <v>0</v>
      </c>
      <c r="E225" s="151" t="s">
        <v>371</v>
      </c>
      <c r="F225" s="74" t="s">
        <v>2812</v>
      </c>
      <c r="G225" s="105"/>
      <c r="H225" s="158" t="s">
        <v>3</v>
      </c>
      <c r="I225" s="145">
        <v>11</v>
      </c>
      <c r="J225" s="145">
        <v>10.75</v>
      </c>
      <c r="K225" s="78" t="s">
        <v>8</v>
      </c>
      <c r="L225" s="159"/>
      <c r="M225" s="14">
        <v>68137214128</v>
      </c>
      <c r="N225" s="57">
        <v>9</v>
      </c>
      <c r="O225" s="61" t="s">
        <v>2813</v>
      </c>
      <c r="P225" s="173" t="s">
        <v>3426</v>
      </c>
      <c r="Q225" s="57" t="s">
        <v>6</v>
      </c>
      <c r="S225"/>
    </row>
    <row r="226" spans="1:19" s="58" customFormat="1" ht="18.75" customHeight="1">
      <c r="A226" s="95">
        <v>111</v>
      </c>
      <c r="B226" s="1">
        <v>1</v>
      </c>
      <c r="C226" s="2"/>
      <c r="D226" s="111" t="s">
        <v>0</v>
      </c>
      <c r="E226" s="153" t="s">
        <v>371</v>
      </c>
      <c r="F226" s="74" t="s">
        <v>3267</v>
      </c>
      <c r="G226" s="105" t="s">
        <v>3131</v>
      </c>
      <c r="H226" s="158" t="s">
        <v>3</v>
      </c>
      <c r="I226" s="145">
        <v>11</v>
      </c>
      <c r="J226" s="145">
        <v>10.75</v>
      </c>
      <c r="K226" s="78" t="s">
        <v>8</v>
      </c>
      <c r="L226" s="159"/>
      <c r="M226" s="14">
        <v>68137214338</v>
      </c>
      <c r="N226" s="57">
        <v>2</v>
      </c>
      <c r="O226" s="7" t="s">
        <v>3268</v>
      </c>
      <c r="P226" s="173" t="s">
        <v>3426</v>
      </c>
      <c r="Q226" s="57" t="s">
        <v>6</v>
      </c>
      <c r="S226"/>
    </row>
    <row r="227" spans="1:19" s="58" customFormat="1" ht="18.75" customHeight="1">
      <c r="A227" s="95">
        <v>139</v>
      </c>
      <c r="B227" s="1">
        <v>1</v>
      </c>
      <c r="C227" s="15"/>
      <c r="D227" s="111" t="s">
        <v>0</v>
      </c>
      <c r="E227" s="11" t="s">
        <v>371</v>
      </c>
      <c r="F227" s="74" t="s">
        <v>3262</v>
      </c>
      <c r="G227" s="105" t="s">
        <v>3131</v>
      </c>
      <c r="H227" s="12" t="s">
        <v>3</v>
      </c>
      <c r="I227" s="145">
        <v>11</v>
      </c>
      <c r="J227" s="145">
        <v>10.75</v>
      </c>
      <c r="K227" s="5" t="s">
        <v>8</v>
      </c>
      <c r="L227" s="5"/>
      <c r="M227" s="14">
        <v>68137214335</v>
      </c>
      <c r="N227" s="57">
        <v>1</v>
      </c>
      <c r="O227" s="20" t="s">
        <v>3263</v>
      </c>
      <c r="P227" s="173" t="s">
        <v>3426</v>
      </c>
      <c r="Q227" s="6" t="s">
        <v>6</v>
      </c>
      <c r="S227"/>
    </row>
    <row r="228" spans="1:19" s="58" customFormat="1" ht="18.75" customHeight="1">
      <c r="A228" s="95" t="s">
        <v>5403</v>
      </c>
      <c r="B228" s="1"/>
      <c r="C228" s="15"/>
      <c r="D228" s="111" t="s">
        <v>0</v>
      </c>
      <c r="E228" s="112" t="s">
        <v>371</v>
      </c>
      <c r="F228" s="135" t="s">
        <v>393</v>
      </c>
      <c r="G228" s="59"/>
      <c r="H228" s="12" t="s">
        <v>3</v>
      </c>
      <c r="I228" s="145">
        <v>7.4</v>
      </c>
      <c r="J228" s="145">
        <v>7.15</v>
      </c>
      <c r="K228" s="5" t="s">
        <v>12</v>
      </c>
      <c r="L228" s="5"/>
      <c r="M228" s="6">
        <v>68137210872</v>
      </c>
      <c r="N228" s="6">
        <v>5</v>
      </c>
      <c r="O228" s="7" t="s">
        <v>394</v>
      </c>
      <c r="P228" s="173" t="s">
        <v>3426</v>
      </c>
      <c r="Q228" s="6" t="s">
        <v>6</v>
      </c>
      <c r="S228"/>
    </row>
    <row r="229" spans="1:19" s="58" customFormat="1" ht="18.75" customHeight="1">
      <c r="A229" s="95">
        <v>23</v>
      </c>
      <c r="B229" s="1"/>
      <c r="C229" s="15"/>
      <c r="D229" s="111" t="s">
        <v>0</v>
      </c>
      <c r="E229" s="112" t="s">
        <v>371</v>
      </c>
      <c r="F229" s="135" t="s">
        <v>2062</v>
      </c>
      <c r="G229" s="59"/>
      <c r="H229" s="12" t="s">
        <v>3</v>
      </c>
      <c r="I229" s="145">
        <v>11</v>
      </c>
      <c r="J229" s="145">
        <v>10.75</v>
      </c>
      <c r="K229" s="5" t="s">
        <v>8</v>
      </c>
      <c r="L229" s="5"/>
      <c r="M229" s="6">
        <v>68137212801</v>
      </c>
      <c r="N229" s="6">
        <v>3</v>
      </c>
      <c r="O229" s="7" t="s">
        <v>387</v>
      </c>
      <c r="P229" s="173" t="s">
        <v>3426</v>
      </c>
      <c r="Q229" s="6" t="s">
        <v>6</v>
      </c>
      <c r="S229"/>
    </row>
    <row r="230" spans="1:19" s="58" customFormat="1" ht="18.75" customHeight="1">
      <c r="A230" s="95">
        <v>281</v>
      </c>
      <c r="B230" s="1">
        <v>1</v>
      </c>
      <c r="C230" s="15"/>
      <c r="D230" s="111" t="s">
        <v>0</v>
      </c>
      <c r="E230" s="112" t="s">
        <v>371</v>
      </c>
      <c r="F230" s="74" t="s">
        <v>3269</v>
      </c>
      <c r="G230" s="105" t="s">
        <v>3131</v>
      </c>
      <c r="H230" s="12" t="s">
        <v>3</v>
      </c>
      <c r="I230" s="145">
        <v>11</v>
      </c>
      <c r="J230" s="145">
        <v>10.75</v>
      </c>
      <c r="K230" s="5" t="s">
        <v>8</v>
      </c>
      <c r="L230" s="5"/>
      <c r="M230" s="14">
        <v>68137214339</v>
      </c>
      <c r="N230" s="57">
        <v>9</v>
      </c>
      <c r="O230" s="7" t="s">
        <v>3270</v>
      </c>
      <c r="P230" s="173" t="s">
        <v>3426</v>
      </c>
      <c r="Q230" s="6" t="s">
        <v>6</v>
      </c>
      <c r="S230"/>
    </row>
    <row r="231" spans="1:19" s="58" customFormat="1" ht="18.75" customHeight="1">
      <c r="A231" s="95">
        <v>214</v>
      </c>
      <c r="B231" s="1">
        <v>1</v>
      </c>
      <c r="C231" s="15"/>
      <c r="D231" s="111" t="s">
        <v>0</v>
      </c>
      <c r="E231" s="11" t="s">
        <v>371</v>
      </c>
      <c r="F231" s="135" t="s">
        <v>2063</v>
      </c>
      <c r="G231" s="59"/>
      <c r="H231" s="12" t="s">
        <v>3</v>
      </c>
      <c r="I231" s="145">
        <v>11</v>
      </c>
      <c r="J231" s="145">
        <v>10.75</v>
      </c>
      <c r="K231" s="5" t="s">
        <v>8</v>
      </c>
      <c r="L231" s="5"/>
      <c r="M231" s="6">
        <v>68137212565</v>
      </c>
      <c r="N231" s="87">
        <v>4</v>
      </c>
      <c r="O231" s="7" t="s">
        <v>400</v>
      </c>
      <c r="P231" s="173" t="s">
        <v>3426</v>
      </c>
      <c r="Q231" s="6" t="s">
        <v>6</v>
      </c>
      <c r="S231"/>
    </row>
    <row r="232" spans="1:19" s="58" customFormat="1" ht="18.75" customHeight="1">
      <c r="A232" s="95">
        <v>192</v>
      </c>
      <c r="B232" s="1">
        <v>1</v>
      </c>
      <c r="C232" s="2"/>
      <c r="D232" s="111" t="s">
        <v>0</v>
      </c>
      <c r="E232" s="153" t="s">
        <v>371</v>
      </c>
      <c r="F232" s="74" t="s">
        <v>2814</v>
      </c>
      <c r="G232" s="105"/>
      <c r="H232" s="158" t="s">
        <v>3</v>
      </c>
      <c r="I232" s="145">
        <v>11</v>
      </c>
      <c r="J232" s="145">
        <v>10.75</v>
      </c>
      <c r="K232" s="78" t="s">
        <v>8</v>
      </c>
      <c r="L232" s="159"/>
      <c r="M232" s="14">
        <v>68137214153</v>
      </c>
      <c r="N232" s="57">
        <v>1</v>
      </c>
      <c r="O232" s="61" t="s">
        <v>2815</v>
      </c>
      <c r="P232" s="173" t="s">
        <v>3426</v>
      </c>
      <c r="Q232" s="57" t="s">
        <v>6</v>
      </c>
      <c r="S232"/>
    </row>
    <row r="233" spans="1:19" s="58" customFormat="1" ht="18.75" customHeight="1">
      <c r="A233" s="95">
        <v>189</v>
      </c>
      <c r="B233" s="1">
        <v>1</v>
      </c>
      <c r="C233" s="15"/>
      <c r="D233" s="111" t="s">
        <v>0</v>
      </c>
      <c r="E233" s="11" t="s">
        <v>371</v>
      </c>
      <c r="F233" s="135" t="s">
        <v>2237</v>
      </c>
      <c r="G233" s="59"/>
      <c r="H233" s="12" t="s">
        <v>3</v>
      </c>
      <c r="I233" s="145">
        <v>11</v>
      </c>
      <c r="J233" s="145">
        <v>10.75</v>
      </c>
      <c r="K233" s="5" t="s">
        <v>8</v>
      </c>
      <c r="L233" s="5"/>
      <c r="M233" s="6">
        <v>68137212761</v>
      </c>
      <c r="N233" s="6">
        <v>0</v>
      </c>
      <c r="O233" s="7" t="s">
        <v>402</v>
      </c>
      <c r="P233" s="173" t="s">
        <v>3426</v>
      </c>
      <c r="Q233" s="6" t="s">
        <v>6</v>
      </c>
      <c r="S233"/>
    </row>
    <row r="234" spans="1:19" s="58" customFormat="1" ht="18.75" customHeight="1">
      <c r="A234" s="95">
        <v>133</v>
      </c>
      <c r="B234" s="1">
        <v>1</v>
      </c>
      <c r="C234" s="15"/>
      <c r="D234" s="111" t="s">
        <v>0</v>
      </c>
      <c r="E234" s="11" t="s">
        <v>371</v>
      </c>
      <c r="F234" s="135" t="s">
        <v>2064</v>
      </c>
      <c r="G234" s="59"/>
      <c r="H234" s="12" t="s">
        <v>3</v>
      </c>
      <c r="I234" s="145">
        <v>11</v>
      </c>
      <c r="J234" s="145">
        <v>10.75</v>
      </c>
      <c r="K234" s="5" t="s">
        <v>8</v>
      </c>
      <c r="L234" s="5"/>
      <c r="M234" s="6">
        <v>68137211920</v>
      </c>
      <c r="N234" s="6">
        <v>2</v>
      </c>
      <c r="O234" s="7" t="s">
        <v>403</v>
      </c>
      <c r="P234" s="173" t="s">
        <v>3426</v>
      </c>
      <c r="Q234" s="6" t="s">
        <v>6</v>
      </c>
      <c r="S234"/>
    </row>
    <row r="235" spans="1:19" s="58" customFormat="1" ht="18.75" customHeight="1">
      <c r="A235" s="95" t="s">
        <v>5403</v>
      </c>
      <c r="B235" s="1">
        <v>1</v>
      </c>
      <c r="C235" s="15"/>
      <c r="D235" s="111" t="s">
        <v>0</v>
      </c>
      <c r="E235" s="11" t="s">
        <v>371</v>
      </c>
      <c r="F235" s="135" t="s">
        <v>2065</v>
      </c>
      <c r="G235" s="59"/>
      <c r="H235" s="12" t="s">
        <v>3</v>
      </c>
      <c r="I235" s="145">
        <v>11</v>
      </c>
      <c r="J235" s="145">
        <v>10.75</v>
      </c>
      <c r="K235" s="5" t="s">
        <v>8</v>
      </c>
      <c r="L235" s="5"/>
      <c r="M235" s="6">
        <v>68137211921</v>
      </c>
      <c r="N235" s="6">
        <v>9</v>
      </c>
      <c r="O235" s="7" t="s">
        <v>404</v>
      </c>
      <c r="P235" s="173" t="s">
        <v>3426</v>
      </c>
      <c r="Q235" s="6" t="s">
        <v>6</v>
      </c>
      <c r="S235"/>
    </row>
    <row r="236" spans="1:19" s="58" customFormat="1" ht="18.75" customHeight="1">
      <c r="A236" s="95">
        <v>59</v>
      </c>
      <c r="B236" s="1">
        <v>1</v>
      </c>
      <c r="C236" s="15"/>
      <c r="D236" s="111" t="s">
        <v>0</v>
      </c>
      <c r="E236" s="11" t="s">
        <v>371</v>
      </c>
      <c r="F236" s="74" t="s">
        <v>3271</v>
      </c>
      <c r="G236" s="105" t="s">
        <v>3131</v>
      </c>
      <c r="H236" s="12" t="s">
        <v>3</v>
      </c>
      <c r="I236" s="145">
        <v>11</v>
      </c>
      <c r="J236" s="145">
        <v>10.75</v>
      </c>
      <c r="K236" s="78" t="s">
        <v>8</v>
      </c>
      <c r="L236" s="159"/>
      <c r="M236" s="14">
        <v>68137214340</v>
      </c>
      <c r="N236" s="57">
        <v>5</v>
      </c>
      <c r="O236" s="20" t="s">
        <v>3272</v>
      </c>
      <c r="P236" s="173" t="s">
        <v>3426</v>
      </c>
      <c r="Q236" s="57" t="s">
        <v>6</v>
      </c>
      <c r="S236"/>
    </row>
    <row r="237" spans="1:19" s="58" customFormat="1" ht="18.75" customHeight="1">
      <c r="A237" s="95">
        <v>172</v>
      </c>
      <c r="B237" s="1">
        <v>1</v>
      </c>
      <c r="C237" s="2"/>
      <c r="D237" s="111" t="s">
        <v>0</v>
      </c>
      <c r="E237" s="153" t="s">
        <v>371</v>
      </c>
      <c r="F237" s="74" t="s">
        <v>3232</v>
      </c>
      <c r="G237" s="105" t="s">
        <v>3131</v>
      </c>
      <c r="H237" s="12" t="s">
        <v>3</v>
      </c>
      <c r="I237" s="145">
        <v>11</v>
      </c>
      <c r="J237" s="145">
        <v>10.75</v>
      </c>
      <c r="K237" s="5" t="s">
        <v>8</v>
      </c>
      <c r="L237" s="5"/>
      <c r="M237" s="14">
        <v>68137214306</v>
      </c>
      <c r="N237" s="8">
        <v>1</v>
      </c>
      <c r="O237" s="64" t="s">
        <v>3233</v>
      </c>
      <c r="P237" s="173" t="s">
        <v>3426</v>
      </c>
      <c r="Q237" s="6" t="s">
        <v>6</v>
      </c>
      <c r="S237"/>
    </row>
    <row r="238" spans="1:19" s="58" customFormat="1" ht="18.75" customHeight="1">
      <c r="A238" s="95">
        <v>244</v>
      </c>
      <c r="B238" s="1">
        <v>1</v>
      </c>
      <c r="C238" s="2"/>
      <c r="D238" s="111" t="s">
        <v>0</v>
      </c>
      <c r="E238" s="151" t="s">
        <v>371</v>
      </c>
      <c r="F238" s="74" t="s">
        <v>3273</v>
      </c>
      <c r="G238" s="105" t="s">
        <v>3131</v>
      </c>
      <c r="H238" s="12" t="s">
        <v>3</v>
      </c>
      <c r="I238" s="145">
        <v>11</v>
      </c>
      <c r="J238" s="145">
        <v>10.75</v>
      </c>
      <c r="K238" s="5" t="s">
        <v>8</v>
      </c>
      <c r="L238" s="5"/>
      <c r="M238" s="14">
        <v>68137214333</v>
      </c>
      <c r="N238" s="57">
        <v>7</v>
      </c>
      <c r="O238" s="64" t="s">
        <v>3274</v>
      </c>
      <c r="P238" s="173" t="s">
        <v>3426</v>
      </c>
      <c r="Q238" s="6" t="s">
        <v>6</v>
      </c>
      <c r="S238"/>
    </row>
    <row r="239" spans="1:19" s="58" customFormat="1" ht="18.75" customHeight="1">
      <c r="A239" s="95">
        <v>246</v>
      </c>
      <c r="B239" s="1">
        <v>1</v>
      </c>
      <c r="C239" s="2"/>
      <c r="D239" s="111" t="s">
        <v>0</v>
      </c>
      <c r="E239" s="151" t="s">
        <v>371</v>
      </c>
      <c r="F239" s="74" t="s">
        <v>2817</v>
      </c>
      <c r="G239" s="105"/>
      <c r="H239" s="158" t="s">
        <v>3</v>
      </c>
      <c r="I239" s="145">
        <v>11</v>
      </c>
      <c r="J239" s="145">
        <v>10.75</v>
      </c>
      <c r="K239" s="78" t="s">
        <v>8</v>
      </c>
      <c r="L239" s="159"/>
      <c r="M239" s="14">
        <v>68137214125</v>
      </c>
      <c r="N239" s="57">
        <v>8</v>
      </c>
      <c r="O239" s="110" t="s">
        <v>2818</v>
      </c>
      <c r="P239" s="173" t="s">
        <v>3426</v>
      </c>
      <c r="Q239" s="57" t="s">
        <v>6</v>
      </c>
      <c r="S239"/>
    </row>
    <row r="240" spans="1:19" s="58" customFormat="1" ht="18.75" customHeight="1">
      <c r="A240" s="95">
        <v>111</v>
      </c>
      <c r="B240" s="13">
        <v>1</v>
      </c>
      <c r="C240" s="15"/>
      <c r="D240" s="111" t="s">
        <v>0</v>
      </c>
      <c r="E240" s="63" t="s">
        <v>371</v>
      </c>
      <c r="F240" s="140" t="s">
        <v>5078</v>
      </c>
      <c r="G240" s="105" t="s">
        <v>3654</v>
      </c>
      <c r="H240" s="12" t="s">
        <v>3</v>
      </c>
      <c r="I240" s="145">
        <v>11</v>
      </c>
      <c r="J240" s="145">
        <v>10.75</v>
      </c>
      <c r="K240" s="5" t="s">
        <v>8</v>
      </c>
      <c r="L240" s="5"/>
      <c r="M240" s="16">
        <v>68137214500</v>
      </c>
      <c r="N240" s="57">
        <v>3</v>
      </c>
      <c r="O240" s="64" t="s">
        <v>5076</v>
      </c>
      <c r="P240" s="173" t="s">
        <v>3426</v>
      </c>
      <c r="Q240" s="6" t="s">
        <v>6</v>
      </c>
      <c r="S240"/>
    </row>
    <row r="241" spans="1:19" s="58" customFormat="1" ht="18.75" customHeight="1">
      <c r="A241" s="95">
        <v>14</v>
      </c>
      <c r="B241" s="13">
        <v>1</v>
      </c>
      <c r="C241" s="19"/>
      <c r="D241" s="111" t="s">
        <v>0</v>
      </c>
      <c r="E241" s="63" t="s">
        <v>371</v>
      </c>
      <c r="F241" s="140" t="s">
        <v>5079</v>
      </c>
      <c r="G241" s="105" t="s">
        <v>3654</v>
      </c>
      <c r="H241" s="12" t="s">
        <v>3</v>
      </c>
      <c r="I241" s="145">
        <v>11</v>
      </c>
      <c r="J241" s="145">
        <v>10.75</v>
      </c>
      <c r="K241" s="5" t="s">
        <v>8</v>
      </c>
      <c r="L241" s="5"/>
      <c r="M241" s="16">
        <v>68137214501</v>
      </c>
      <c r="N241" s="57">
        <v>0</v>
      </c>
      <c r="O241" s="64" t="s">
        <v>5077</v>
      </c>
      <c r="P241" s="173" t="s">
        <v>3426</v>
      </c>
      <c r="Q241" s="6" t="s">
        <v>6</v>
      </c>
      <c r="S241"/>
    </row>
    <row r="242" spans="1:19" s="58" customFormat="1" ht="18.75" customHeight="1">
      <c r="A242" s="95">
        <v>122</v>
      </c>
      <c r="B242" s="1">
        <v>1</v>
      </c>
      <c r="C242" s="2"/>
      <c r="D242" s="111" t="s">
        <v>0</v>
      </c>
      <c r="E242" s="153" t="s">
        <v>371</v>
      </c>
      <c r="F242" s="74" t="s">
        <v>2819</v>
      </c>
      <c r="G242" s="105"/>
      <c r="H242" s="158" t="s">
        <v>3</v>
      </c>
      <c r="I242" s="145">
        <v>11</v>
      </c>
      <c r="J242" s="145">
        <v>10.75</v>
      </c>
      <c r="K242" s="78" t="s">
        <v>8</v>
      </c>
      <c r="L242" s="159"/>
      <c r="M242" s="14">
        <v>68137214130</v>
      </c>
      <c r="N242" s="57">
        <v>2</v>
      </c>
      <c r="O242" s="110" t="s">
        <v>2820</v>
      </c>
      <c r="P242" s="173" t="s">
        <v>3426</v>
      </c>
      <c r="Q242" s="57" t="s">
        <v>6</v>
      </c>
      <c r="S242"/>
    </row>
    <row r="243" spans="1:19" s="58" customFormat="1" ht="18.75" customHeight="1">
      <c r="A243" s="95">
        <v>10</v>
      </c>
      <c r="B243" s="1">
        <v>1</v>
      </c>
      <c r="C243" s="2"/>
      <c r="D243" s="111" t="s">
        <v>0</v>
      </c>
      <c r="E243" s="153" t="s">
        <v>371</v>
      </c>
      <c r="F243" s="74" t="s">
        <v>3235</v>
      </c>
      <c r="G243" s="105" t="s">
        <v>3131</v>
      </c>
      <c r="H243" s="158" t="s">
        <v>3</v>
      </c>
      <c r="I243" s="145">
        <v>11</v>
      </c>
      <c r="J243" s="145">
        <v>10.75</v>
      </c>
      <c r="K243" s="78" t="s">
        <v>8</v>
      </c>
      <c r="L243" s="159"/>
      <c r="M243" s="14">
        <v>68137214308</v>
      </c>
      <c r="N243" s="57">
        <v>5</v>
      </c>
      <c r="O243" s="64" t="s">
        <v>3236</v>
      </c>
      <c r="P243" s="173" t="s">
        <v>3426</v>
      </c>
      <c r="Q243" s="57" t="s">
        <v>6</v>
      </c>
      <c r="S243"/>
    </row>
    <row r="244" spans="1:19" s="58" customFormat="1" ht="18.75" customHeight="1">
      <c r="A244" s="95" t="s">
        <v>5403</v>
      </c>
      <c r="B244" s="1">
        <v>1</v>
      </c>
      <c r="C244" s="2"/>
      <c r="D244" s="111" t="s">
        <v>0</v>
      </c>
      <c r="E244" s="153" t="s">
        <v>371</v>
      </c>
      <c r="F244" s="74" t="s">
        <v>2821</v>
      </c>
      <c r="G244" s="105"/>
      <c r="H244" s="158" t="s">
        <v>3</v>
      </c>
      <c r="I244" s="145">
        <v>11</v>
      </c>
      <c r="J244" s="145">
        <v>10.75</v>
      </c>
      <c r="K244" s="78" t="s">
        <v>12</v>
      </c>
      <c r="L244" s="159"/>
      <c r="M244" s="14">
        <v>68137214131</v>
      </c>
      <c r="N244" s="57">
        <v>9</v>
      </c>
      <c r="O244" s="110" t="s">
        <v>2822</v>
      </c>
      <c r="P244" s="173" t="s">
        <v>3426</v>
      </c>
      <c r="Q244" s="57" t="s">
        <v>6</v>
      </c>
      <c r="S244"/>
    </row>
    <row r="245" spans="1:19" s="58" customFormat="1" ht="18.75" customHeight="1">
      <c r="A245" s="95">
        <v>100</v>
      </c>
      <c r="B245" s="1">
        <v>1</v>
      </c>
      <c r="C245" s="15"/>
      <c r="D245" s="111" t="s">
        <v>0</v>
      </c>
      <c r="E245" s="11" t="s">
        <v>371</v>
      </c>
      <c r="F245" s="135" t="s">
        <v>406</v>
      </c>
      <c r="G245" s="59"/>
      <c r="H245" s="12" t="s">
        <v>3</v>
      </c>
      <c r="I245" s="145">
        <v>11</v>
      </c>
      <c r="J245" s="145">
        <v>10.75</v>
      </c>
      <c r="K245" s="5" t="s">
        <v>8</v>
      </c>
      <c r="L245" s="5"/>
      <c r="M245" s="6">
        <v>68137211922</v>
      </c>
      <c r="N245" s="6">
        <v>6</v>
      </c>
      <c r="O245" s="7" t="s">
        <v>407</v>
      </c>
      <c r="P245" s="173" t="s">
        <v>3426</v>
      </c>
      <c r="Q245" s="6" t="s">
        <v>6</v>
      </c>
      <c r="S245"/>
    </row>
    <row r="246" spans="1:19" s="58" customFormat="1" ht="18.75" customHeight="1">
      <c r="A246" s="95" t="s">
        <v>5403</v>
      </c>
      <c r="B246" s="1">
        <v>1</v>
      </c>
      <c r="C246" s="15"/>
      <c r="D246" s="111" t="s">
        <v>0</v>
      </c>
      <c r="E246" s="11" t="s">
        <v>371</v>
      </c>
      <c r="F246" s="74" t="s">
        <v>2097</v>
      </c>
      <c r="G246" s="105"/>
      <c r="H246" s="12" t="s">
        <v>3</v>
      </c>
      <c r="I246" s="145">
        <v>11</v>
      </c>
      <c r="J246" s="145">
        <v>10.75</v>
      </c>
      <c r="K246" s="5" t="s">
        <v>8</v>
      </c>
      <c r="L246" s="5"/>
      <c r="M246" s="14">
        <v>68137213526</v>
      </c>
      <c r="N246" s="18">
        <v>4</v>
      </c>
      <c r="O246" s="20" t="s">
        <v>2098</v>
      </c>
      <c r="P246" s="173" t="s">
        <v>3426</v>
      </c>
      <c r="Q246" s="6" t="s">
        <v>6</v>
      </c>
      <c r="S246"/>
    </row>
    <row r="247" spans="1:19" s="58" customFormat="1" ht="18.75" customHeight="1">
      <c r="A247" s="95">
        <v>17</v>
      </c>
      <c r="B247" s="1"/>
      <c r="C247" s="15"/>
      <c r="D247" s="111" t="s">
        <v>0</v>
      </c>
      <c r="E247" s="11" t="s">
        <v>371</v>
      </c>
      <c r="F247" s="135" t="s">
        <v>2722</v>
      </c>
      <c r="G247" s="59"/>
      <c r="H247" s="12" t="s">
        <v>3</v>
      </c>
      <c r="I247" s="145">
        <v>11</v>
      </c>
      <c r="J247" s="145">
        <v>10.75</v>
      </c>
      <c r="K247" s="5" t="s">
        <v>8</v>
      </c>
      <c r="L247" s="5"/>
      <c r="M247" s="6">
        <v>68137290374</v>
      </c>
      <c r="N247" s="6">
        <v>0</v>
      </c>
      <c r="O247" s="7" t="s">
        <v>408</v>
      </c>
      <c r="P247" s="173" t="s">
        <v>3426</v>
      </c>
      <c r="Q247" s="6" t="s">
        <v>6</v>
      </c>
      <c r="S247"/>
    </row>
    <row r="248" spans="1:19" s="58" customFormat="1" ht="18.75" customHeight="1">
      <c r="A248" s="95">
        <v>267</v>
      </c>
      <c r="B248" s="1">
        <v>1</v>
      </c>
      <c r="C248" s="15"/>
      <c r="D248" s="111" t="s">
        <v>0</v>
      </c>
      <c r="E248" s="11" t="s">
        <v>371</v>
      </c>
      <c r="F248" s="135" t="s">
        <v>409</v>
      </c>
      <c r="G248" s="59"/>
      <c r="H248" s="12" t="s">
        <v>3</v>
      </c>
      <c r="I248" s="145">
        <v>11</v>
      </c>
      <c r="J248" s="145">
        <v>10.75</v>
      </c>
      <c r="K248" s="5" t="s">
        <v>8</v>
      </c>
      <c r="L248" s="5"/>
      <c r="M248" s="6">
        <v>68137290369</v>
      </c>
      <c r="N248" s="6">
        <v>6</v>
      </c>
      <c r="O248" s="7" t="s">
        <v>410</v>
      </c>
      <c r="P248" s="173" t="s">
        <v>3426</v>
      </c>
      <c r="Q248" s="6" t="s">
        <v>6</v>
      </c>
      <c r="S248"/>
    </row>
    <row r="249" spans="1:19" s="58" customFormat="1" ht="18.75" customHeight="1">
      <c r="A249" s="95">
        <v>167</v>
      </c>
      <c r="B249" s="1">
        <v>1</v>
      </c>
      <c r="C249" s="15"/>
      <c r="D249" s="111" t="s">
        <v>0</v>
      </c>
      <c r="E249" s="11" t="s">
        <v>411</v>
      </c>
      <c r="F249" s="141" t="s">
        <v>412</v>
      </c>
      <c r="G249" s="59"/>
      <c r="H249" s="12" t="s">
        <v>3</v>
      </c>
      <c r="I249" s="145">
        <v>8</v>
      </c>
      <c r="J249" s="145">
        <v>7.75</v>
      </c>
      <c r="K249" s="5" t="s">
        <v>12</v>
      </c>
      <c r="L249" s="86"/>
      <c r="M249" s="87">
        <v>68137210505</v>
      </c>
      <c r="N249" s="87">
        <v>2</v>
      </c>
      <c r="O249" s="100" t="s">
        <v>413</v>
      </c>
      <c r="P249" s="173" t="s">
        <v>3427</v>
      </c>
      <c r="Q249" s="87" t="s">
        <v>6</v>
      </c>
      <c r="S249"/>
    </row>
    <row r="250" spans="1:19" s="58" customFormat="1" ht="18.75" customHeight="1">
      <c r="A250" s="95">
        <v>79</v>
      </c>
      <c r="B250" s="1"/>
      <c r="C250" s="15"/>
      <c r="D250" s="111" t="s">
        <v>0</v>
      </c>
      <c r="E250" s="11" t="s">
        <v>415</v>
      </c>
      <c r="F250" s="135" t="s">
        <v>416</v>
      </c>
      <c r="G250" s="59"/>
      <c r="H250" s="12" t="s">
        <v>3</v>
      </c>
      <c r="I250" s="145">
        <v>8.4499999999999993</v>
      </c>
      <c r="J250" s="145">
        <v>8.1999999999999993</v>
      </c>
      <c r="K250" s="5" t="s">
        <v>8</v>
      </c>
      <c r="L250" s="5"/>
      <c r="M250" s="6">
        <v>68137212764</v>
      </c>
      <c r="N250" s="6">
        <v>1</v>
      </c>
      <c r="O250" s="7" t="s">
        <v>417</v>
      </c>
      <c r="P250" s="173" t="s">
        <v>3428</v>
      </c>
      <c r="Q250" s="6" t="s">
        <v>6</v>
      </c>
      <c r="S250"/>
    </row>
    <row r="251" spans="1:19" s="58" customFormat="1" ht="18.75" customHeight="1">
      <c r="A251" s="95">
        <v>9</v>
      </c>
      <c r="B251" s="1"/>
      <c r="C251" s="15"/>
      <c r="D251" s="111" t="s">
        <v>0</v>
      </c>
      <c r="E251" s="11" t="s">
        <v>418</v>
      </c>
      <c r="F251" s="140" t="s">
        <v>2462</v>
      </c>
      <c r="G251" s="105"/>
      <c r="H251" s="12" t="s">
        <v>3</v>
      </c>
      <c r="I251" s="145">
        <v>15.5</v>
      </c>
      <c r="J251" s="145">
        <v>15</v>
      </c>
      <c r="K251" s="5" t="s">
        <v>17</v>
      </c>
      <c r="L251" s="5"/>
      <c r="M251" s="14">
        <v>68137213928</v>
      </c>
      <c r="N251" s="57">
        <v>6</v>
      </c>
      <c r="O251" s="64" t="s">
        <v>2463</v>
      </c>
      <c r="P251" s="173" t="s">
        <v>3429</v>
      </c>
      <c r="Q251" s="6" t="s">
        <v>6</v>
      </c>
      <c r="S251"/>
    </row>
    <row r="252" spans="1:19" s="58" customFormat="1" ht="18.75" customHeight="1">
      <c r="A252" s="95">
        <v>17</v>
      </c>
      <c r="B252" s="1"/>
      <c r="C252" s="15"/>
      <c r="D252" s="111" t="s">
        <v>0</v>
      </c>
      <c r="E252" s="11" t="s">
        <v>418</v>
      </c>
      <c r="F252" s="140" t="s">
        <v>2464</v>
      </c>
      <c r="G252" s="105"/>
      <c r="H252" s="12" t="s">
        <v>3</v>
      </c>
      <c r="I252" s="145">
        <v>15.5</v>
      </c>
      <c r="J252" s="145">
        <v>15</v>
      </c>
      <c r="K252" s="5" t="s">
        <v>17</v>
      </c>
      <c r="L252" s="5"/>
      <c r="M252" s="161">
        <v>68137213929</v>
      </c>
      <c r="N252" s="57">
        <v>3</v>
      </c>
      <c r="O252" s="64" t="s">
        <v>2465</v>
      </c>
      <c r="P252" s="173" t="s">
        <v>3429</v>
      </c>
      <c r="Q252" s="6" t="s">
        <v>6</v>
      </c>
      <c r="S252"/>
    </row>
    <row r="253" spans="1:19" s="58" customFormat="1" ht="18.75" customHeight="1">
      <c r="A253" s="95">
        <v>256</v>
      </c>
      <c r="B253" s="1"/>
      <c r="C253" s="15"/>
      <c r="D253" s="111" t="s">
        <v>0</v>
      </c>
      <c r="E253" s="11" t="s">
        <v>418</v>
      </c>
      <c r="F253" s="135" t="s">
        <v>421</v>
      </c>
      <c r="G253" s="59"/>
      <c r="H253" s="12" t="s">
        <v>3</v>
      </c>
      <c r="I253" s="145">
        <v>10.75</v>
      </c>
      <c r="J253" s="145">
        <v>10.5</v>
      </c>
      <c r="K253" s="5" t="s">
        <v>8</v>
      </c>
      <c r="L253" s="5"/>
      <c r="M253" s="6">
        <v>68137212767</v>
      </c>
      <c r="N253" s="6">
        <v>2</v>
      </c>
      <c r="O253" s="7" t="s">
        <v>422</v>
      </c>
      <c r="P253" s="173" t="s">
        <v>3430</v>
      </c>
      <c r="Q253" s="6" t="s">
        <v>6</v>
      </c>
      <c r="S253"/>
    </row>
    <row r="254" spans="1:19" s="58" customFormat="1" ht="18.75" customHeight="1">
      <c r="A254" s="95">
        <v>299</v>
      </c>
      <c r="B254" s="1">
        <v>1</v>
      </c>
      <c r="C254" s="15"/>
      <c r="D254" s="111" t="s">
        <v>0</v>
      </c>
      <c r="E254" s="11" t="s">
        <v>423</v>
      </c>
      <c r="F254" s="135" t="s">
        <v>424</v>
      </c>
      <c r="G254" s="59"/>
      <c r="H254" s="12" t="s">
        <v>3</v>
      </c>
      <c r="I254" s="145">
        <v>8.1999999999999993</v>
      </c>
      <c r="J254" s="145">
        <v>7.95</v>
      </c>
      <c r="K254" s="5" t="s">
        <v>8</v>
      </c>
      <c r="L254" s="5"/>
      <c r="M254" s="6">
        <v>68137210984</v>
      </c>
      <c r="N254" s="6">
        <v>5</v>
      </c>
      <c r="O254" s="7" t="s">
        <v>425</v>
      </c>
      <c r="P254" s="173" t="s">
        <v>3431</v>
      </c>
      <c r="Q254" s="6" t="s">
        <v>6</v>
      </c>
      <c r="S254"/>
    </row>
    <row r="255" spans="1:19" s="58" customFormat="1" ht="18.75" customHeight="1">
      <c r="A255" s="95">
        <v>201</v>
      </c>
      <c r="B255" s="1"/>
      <c r="C255" s="15"/>
      <c r="D255" s="111" t="s">
        <v>0</v>
      </c>
      <c r="E255" s="112" t="s">
        <v>423</v>
      </c>
      <c r="F255" s="74" t="s">
        <v>2618</v>
      </c>
      <c r="G255" s="105"/>
      <c r="H255" s="12" t="s">
        <v>3</v>
      </c>
      <c r="I255" s="145">
        <v>7.45</v>
      </c>
      <c r="J255" s="145">
        <v>7.2</v>
      </c>
      <c r="K255" s="5" t="s">
        <v>12</v>
      </c>
      <c r="L255" s="10" t="s">
        <v>22</v>
      </c>
      <c r="M255" s="14">
        <v>68137214050</v>
      </c>
      <c r="N255" s="57">
        <v>3</v>
      </c>
      <c r="O255" s="7" t="s">
        <v>2619</v>
      </c>
      <c r="P255" s="173" t="s">
        <v>3432</v>
      </c>
      <c r="Q255" s="6" t="s">
        <v>6</v>
      </c>
      <c r="S255"/>
    </row>
    <row r="256" spans="1:19" s="58" customFormat="1" ht="18.75" customHeight="1">
      <c r="A256" s="95">
        <v>34</v>
      </c>
      <c r="B256" s="1">
        <v>2</v>
      </c>
      <c r="C256" s="15"/>
      <c r="D256" s="111" t="s">
        <v>0</v>
      </c>
      <c r="E256" s="11" t="s">
        <v>2148</v>
      </c>
      <c r="F256" s="74" t="s">
        <v>2695</v>
      </c>
      <c r="G256" s="105"/>
      <c r="H256" s="12" t="s">
        <v>3</v>
      </c>
      <c r="I256" s="145">
        <v>7.45</v>
      </c>
      <c r="J256" s="145">
        <v>7.2</v>
      </c>
      <c r="K256" s="5" t="s">
        <v>17</v>
      </c>
      <c r="L256" s="5"/>
      <c r="M256" s="161">
        <v>68137214098</v>
      </c>
      <c r="N256" s="57">
        <v>5</v>
      </c>
      <c r="O256" s="64" t="s">
        <v>2698</v>
      </c>
      <c r="P256" s="173" t="s">
        <v>3433</v>
      </c>
      <c r="Q256" s="6" t="s">
        <v>6</v>
      </c>
      <c r="S256"/>
    </row>
    <row r="257" spans="1:22" s="58" customFormat="1" ht="18.75" customHeight="1">
      <c r="A257" s="95">
        <v>20</v>
      </c>
      <c r="B257" s="1"/>
      <c r="C257" s="15"/>
      <c r="D257" s="111" t="s">
        <v>0</v>
      </c>
      <c r="E257" s="11" t="s">
        <v>2148</v>
      </c>
      <c r="F257" s="74" t="s">
        <v>2696</v>
      </c>
      <c r="G257" s="105"/>
      <c r="H257" s="12" t="s">
        <v>3</v>
      </c>
      <c r="I257" s="145">
        <v>7.45</v>
      </c>
      <c r="J257" s="145">
        <v>7.2</v>
      </c>
      <c r="K257" s="5" t="s">
        <v>17</v>
      </c>
      <c r="L257" s="5"/>
      <c r="M257" s="161">
        <v>68137214100</v>
      </c>
      <c r="N257" s="57">
        <v>5</v>
      </c>
      <c r="O257" s="64" t="s">
        <v>2699</v>
      </c>
      <c r="P257" s="173" t="s">
        <v>3433</v>
      </c>
      <c r="Q257" s="6" t="s">
        <v>6</v>
      </c>
      <c r="S257"/>
    </row>
    <row r="258" spans="1:22" s="58" customFormat="1" ht="18.75" customHeight="1">
      <c r="A258" s="95">
        <v>294</v>
      </c>
      <c r="B258" s="1"/>
      <c r="C258" s="15"/>
      <c r="D258" s="111" t="s">
        <v>0</v>
      </c>
      <c r="E258" s="11" t="s">
        <v>426</v>
      </c>
      <c r="F258" s="135" t="s">
        <v>5473</v>
      </c>
      <c r="G258" s="59"/>
      <c r="H258" s="12" t="s">
        <v>28</v>
      </c>
      <c r="I258" s="145">
        <v>18.75</v>
      </c>
      <c r="J258" s="145">
        <v>18.25</v>
      </c>
      <c r="K258" s="5" t="s">
        <v>8</v>
      </c>
      <c r="L258" s="5"/>
      <c r="M258" s="6">
        <v>68137211689</v>
      </c>
      <c r="N258" s="6">
        <v>8</v>
      </c>
      <c r="O258" s="7" t="s">
        <v>428</v>
      </c>
      <c r="P258" s="173" t="s">
        <v>5474</v>
      </c>
      <c r="Q258" s="6" t="s">
        <v>5407</v>
      </c>
      <c r="S258"/>
    </row>
    <row r="259" spans="1:22" s="58" customFormat="1" ht="18.75" customHeight="1">
      <c r="A259" s="95" t="s">
        <v>5403</v>
      </c>
      <c r="B259" s="1"/>
      <c r="C259" s="15"/>
      <c r="D259" s="111" t="s">
        <v>0</v>
      </c>
      <c r="E259" s="11" t="s">
        <v>426</v>
      </c>
      <c r="F259" s="135" t="s">
        <v>5219</v>
      </c>
      <c r="G259" s="59" t="s">
        <v>4859</v>
      </c>
      <c r="H259" s="12" t="s">
        <v>5214</v>
      </c>
      <c r="I259" s="190" t="s">
        <v>5215</v>
      </c>
      <c r="J259" s="145">
        <v>2.5</v>
      </c>
      <c r="K259" s="5" t="s">
        <v>12</v>
      </c>
      <c r="L259" s="5"/>
      <c r="M259" s="16">
        <v>68137214616</v>
      </c>
      <c r="N259" s="6">
        <v>1</v>
      </c>
      <c r="O259" s="7" t="s">
        <v>5217</v>
      </c>
      <c r="P259" s="173" t="s">
        <v>3434</v>
      </c>
      <c r="Q259" s="6" t="s">
        <v>6</v>
      </c>
      <c r="S259"/>
    </row>
    <row r="260" spans="1:22" s="58" customFormat="1" ht="18.75" customHeight="1">
      <c r="A260" s="95">
        <v>105</v>
      </c>
      <c r="B260" s="1"/>
      <c r="C260" s="15"/>
      <c r="D260" s="111" t="s">
        <v>0</v>
      </c>
      <c r="E260" s="112" t="s">
        <v>426</v>
      </c>
      <c r="F260" s="135" t="s">
        <v>5475</v>
      </c>
      <c r="G260" s="59"/>
      <c r="H260" s="12" t="s">
        <v>20</v>
      </c>
      <c r="I260" s="145">
        <v>15.25</v>
      </c>
      <c r="J260" s="145">
        <v>14.75</v>
      </c>
      <c r="K260" s="5" t="s">
        <v>17</v>
      </c>
      <c r="L260" s="5"/>
      <c r="M260" s="6">
        <v>68137211376</v>
      </c>
      <c r="N260" s="6">
        <v>7</v>
      </c>
      <c r="O260" s="7" t="s">
        <v>430</v>
      </c>
      <c r="P260" s="173" t="s">
        <v>5476</v>
      </c>
      <c r="Q260" s="6" t="s">
        <v>5414</v>
      </c>
      <c r="S260"/>
    </row>
    <row r="261" spans="1:22" s="58" customFormat="1" ht="18.75" customHeight="1">
      <c r="A261" s="95">
        <v>30</v>
      </c>
      <c r="B261" s="1"/>
      <c r="C261" s="15"/>
      <c r="D261" s="111" t="s">
        <v>0</v>
      </c>
      <c r="E261" s="11" t="s">
        <v>426</v>
      </c>
      <c r="F261" s="135" t="s">
        <v>5477</v>
      </c>
      <c r="G261" s="59"/>
      <c r="H261" s="12" t="s">
        <v>20</v>
      </c>
      <c r="I261" s="145">
        <v>15.25</v>
      </c>
      <c r="J261" s="145">
        <v>14.75</v>
      </c>
      <c r="K261" s="5" t="s">
        <v>17</v>
      </c>
      <c r="L261" s="5"/>
      <c r="M261" s="6">
        <v>68137211377</v>
      </c>
      <c r="N261" s="6">
        <v>4</v>
      </c>
      <c r="O261" s="7" t="s">
        <v>431</v>
      </c>
      <c r="P261" s="173" t="s">
        <v>5476</v>
      </c>
      <c r="Q261" s="6" t="s">
        <v>5414</v>
      </c>
      <c r="S261"/>
    </row>
    <row r="262" spans="1:22" s="58" customFormat="1" ht="18.75" customHeight="1">
      <c r="A262" s="95" t="s">
        <v>5403</v>
      </c>
      <c r="B262" s="1"/>
      <c r="C262" s="15"/>
      <c r="D262" s="111" t="s">
        <v>0</v>
      </c>
      <c r="E262" s="11" t="s">
        <v>426</v>
      </c>
      <c r="F262" s="109" t="s">
        <v>5478</v>
      </c>
      <c r="G262" s="105"/>
      <c r="H262" s="12" t="s">
        <v>20</v>
      </c>
      <c r="I262" s="145">
        <v>19</v>
      </c>
      <c r="J262" s="145">
        <v>18.5</v>
      </c>
      <c r="K262" s="5" t="s">
        <v>36</v>
      </c>
      <c r="L262" s="5"/>
      <c r="M262" s="14">
        <v>68137213836</v>
      </c>
      <c r="N262" s="57">
        <v>4</v>
      </c>
      <c r="O262" s="7" t="s">
        <v>2336</v>
      </c>
      <c r="P262" s="173" t="s">
        <v>5479</v>
      </c>
      <c r="Q262" s="6" t="s">
        <v>5414</v>
      </c>
      <c r="S262"/>
    </row>
    <row r="263" spans="1:22" s="58" customFormat="1" ht="18.75" customHeight="1">
      <c r="A263" s="95" t="s">
        <v>5403</v>
      </c>
      <c r="B263" s="1">
        <v>1</v>
      </c>
      <c r="C263" s="15"/>
      <c r="D263" s="111" t="s">
        <v>0</v>
      </c>
      <c r="E263" s="11" t="s">
        <v>433</v>
      </c>
      <c r="F263" s="135" t="s">
        <v>443</v>
      </c>
      <c r="G263" s="59"/>
      <c r="H263" s="12" t="s">
        <v>3</v>
      </c>
      <c r="I263" s="145">
        <v>7.35</v>
      </c>
      <c r="J263" s="145">
        <v>7.1</v>
      </c>
      <c r="K263" s="5" t="s">
        <v>12</v>
      </c>
      <c r="L263" s="10" t="s">
        <v>22</v>
      </c>
      <c r="M263" s="6">
        <v>68137211853</v>
      </c>
      <c r="N263" s="6">
        <v>3</v>
      </c>
      <c r="O263" s="7" t="s">
        <v>444</v>
      </c>
      <c r="P263" s="173" t="s">
        <v>3438</v>
      </c>
      <c r="Q263" s="6" t="s">
        <v>6</v>
      </c>
      <c r="R263"/>
      <c r="S263"/>
      <c r="T263"/>
      <c r="U263"/>
      <c r="V263"/>
    </row>
    <row r="264" spans="1:22" s="58" customFormat="1" ht="18.75" customHeight="1">
      <c r="A264" s="95">
        <v>53</v>
      </c>
      <c r="B264" s="1"/>
      <c r="C264" s="15"/>
      <c r="D264" s="111" t="s">
        <v>0</v>
      </c>
      <c r="E264" s="11" t="s">
        <v>433</v>
      </c>
      <c r="F264" s="135" t="s">
        <v>445</v>
      </c>
      <c r="G264" s="59"/>
      <c r="H264" s="12" t="s">
        <v>3</v>
      </c>
      <c r="I264" s="145">
        <v>7.35</v>
      </c>
      <c r="J264" s="145">
        <v>7.1</v>
      </c>
      <c r="K264" s="5" t="s">
        <v>17</v>
      </c>
      <c r="L264" s="5"/>
      <c r="M264" s="6">
        <v>68137211270</v>
      </c>
      <c r="N264" s="6">
        <v>8</v>
      </c>
      <c r="O264" s="7" t="s">
        <v>446</v>
      </c>
      <c r="P264" s="173" t="s">
        <v>3439</v>
      </c>
      <c r="Q264" s="6" t="s">
        <v>6</v>
      </c>
      <c r="S264"/>
    </row>
    <row r="265" spans="1:22" s="58" customFormat="1" ht="18.75" customHeight="1">
      <c r="A265" s="95">
        <v>213</v>
      </c>
      <c r="B265" s="1"/>
      <c r="C265" s="15"/>
      <c r="D265" s="111" t="s">
        <v>0</v>
      </c>
      <c r="E265" s="11" t="s">
        <v>447</v>
      </c>
      <c r="F265" s="135" t="s">
        <v>448</v>
      </c>
      <c r="G265" s="59"/>
      <c r="H265" s="12" t="s">
        <v>3</v>
      </c>
      <c r="I265" s="145">
        <v>8</v>
      </c>
      <c r="J265" s="145">
        <v>7.75</v>
      </c>
      <c r="K265" s="5" t="s">
        <v>8</v>
      </c>
      <c r="L265" s="5"/>
      <c r="M265" s="6">
        <v>68137211271</v>
      </c>
      <c r="N265" s="6">
        <v>5</v>
      </c>
      <c r="O265" s="7" t="s">
        <v>449</v>
      </c>
      <c r="P265" s="173" t="s">
        <v>3440</v>
      </c>
      <c r="Q265" s="6" t="s">
        <v>6</v>
      </c>
      <c r="S265"/>
    </row>
    <row r="266" spans="1:22" s="58" customFormat="1" ht="18.75" customHeight="1">
      <c r="A266" s="95">
        <v>414</v>
      </c>
      <c r="B266" s="1">
        <v>1</v>
      </c>
      <c r="C266" s="15"/>
      <c r="D266" s="111" t="s">
        <v>0</v>
      </c>
      <c r="E266" s="142" t="s">
        <v>5032</v>
      </c>
      <c r="F266" s="135" t="s">
        <v>434</v>
      </c>
      <c r="G266" s="59"/>
      <c r="H266" s="12" t="s">
        <v>3</v>
      </c>
      <c r="I266" s="145">
        <v>7.35</v>
      </c>
      <c r="J266" s="145">
        <v>7.1</v>
      </c>
      <c r="K266" s="5" t="s">
        <v>8</v>
      </c>
      <c r="L266" s="5"/>
      <c r="M266" s="6">
        <v>68137210875</v>
      </c>
      <c r="N266" s="6">
        <v>6</v>
      </c>
      <c r="O266" s="7" t="s">
        <v>435</v>
      </c>
      <c r="P266" s="173" t="s">
        <v>3435</v>
      </c>
      <c r="Q266" s="6" t="s">
        <v>6</v>
      </c>
      <c r="S266"/>
    </row>
    <row r="267" spans="1:22" s="58" customFormat="1" ht="18.75" customHeight="1">
      <c r="A267" s="95">
        <v>8</v>
      </c>
      <c r="B267" s="1"/>
      <c r="C267" s="15"/>
      <c r="D267" s="111" t="s">
        <v>0</v>
      </c>
      <c r="E267" s="142" t="s">
        <v>5032</v>
      </c>
      <c r="F267" s="135" t="s">
        <v>437</v>
      </c>
      <c r="G267" s="59"/>
      <c r="H267" s="12" t="s">
        <v>3</v>
      </c>
      <c r="I267" s="145">
        <v>7.35</v>
      </c>
      <c r="J267" s="145">
        <v>7.1</v>
      </c>
      <c r="K267" s="5" t="s">
        <v>8</v>
      </c>
      <c r="L267" s="5"/>
      <c r="M267" s="6">
        <v>68137212617</v>
      </c>
      <c r="N267" s="6">
        <v>0</v>
      </c>
      <c r="O267" s="7" t="s">
        <v>438</v>
      </c>
      <c r="P267" s="173" t="s">
        <v>3435</v>
      </c>
      <c r="Q267" s="6" t="s">
        <v>6</v>
      </c>
      <c r="S267"/>
    </row>
    <row r="268" spans="1:22" s="58" customFormat="1" ht="18.75" customHeight="1">
      <c r="A268" s="95">
        <v>455</v>
      </c>
      <c r="B268" s="1">
        <v>1</v>
      </c>
      <c r="C268" s="15"/>
      <c r="D268" s="111" t="s">
        <v>0</v>
      </c>
      <c r="E268" s="142" t="s">
        <v>5032</v>
      </c>
      <c r="F268" s="135" t="s">
        <v>439</v>
      </c>
      <c r="G268" s="59"/>
      <c r="H268" s="12" t="s">
        <v>3</v>
      </c>
      <c r="I268" s="145">
        <v>7.35</v>
      </c>
      <c r="J268" s="145">
        <v>7.1</v>
      </c>
      <c r="K268" s="5" t="s">
        <v>8</v>
      </c>
      <c r="L268" s="10" t="s">
        <v>22</v>
      </c>
      <c r="M268" s="6">
        <v>68137212054</v>
      </c>
      <c r="N268" s="6">
        <v>3</v>
      </c>
      <c r="O268" s="7" t="s">
        <v>440</v>
      </c>
      <c r="P268" s="173" t="s">
        <v>3436</v>
      </c>
      <c r="Q268" s="6" t="s">
        <v>6</v>
      </c>
      <c r="S268"/>
    </row>
    <row r="269" spans="1:22" s="58" customFormat="1" ht="18.75" customHeight="1">
      <c r="A269" s="95" t="s">
        <v>5403</v>
      </c>
      <c r="B269" s="1">
        <v>1</v>
      </c>
      <c r="C269" s="15"/>
      <c r="D269" s="111" t="s">
        <v>0</v>
      </c>
      <c r="E269" s="142" t="s">
        <v>5032</v>
      </c>
      <c r="F269" s="135" t="s">
        <v>519</v>
      </c>
      <c r="G269" s="105"/>
      <c r="H269" s="12" t="s">
        <v>3</v>
      </c>
      <c r="I269" s="145">
        <v>7.35</v>
      </c>
      <c r="J269" s="145">
        <v>7.1</v>
      </c>
      <c r="K269" s="5" t="s">
        <v>8</v>
      </c>
      <c r="L269" s="10" t="s">
        <v>22</v>
      </c>
      <c r="M269" s="6">
        <v>68137214035</v>
      </c>
      <c r="N269" s="6">
        <v>0</v>
      </c>
      <c r="O269" s="7" t="s">
        <v>2593</v>
      </c>
      <c r="P269" s="173" t="s">
        <v>3437</v>
      </c>
      <c r="Q269" s="6" t="s">
        <v>6</v>
      </c>
      <c r="S269"/>
    </row>
    <row r="270" spans="1:22" s="58" customFormat="1" ht="18.75" customHeight="1">
      <c r="A270" s="95">
        <v>324</v>
      </c>
      <c r="B270" s="1">
        <v>2</v>
      </c>
      <c r="C270" s="15"/>
      <c r="D270" s="111" t="s">
        <v>0</v>
      </c>
      <c r="E270" s="142" t="s">
        <v>5032</v>
      </c>
      <c r="F270" s="135" t="s">
        <v>441</v>
      </c>
      <c r="G270" s="59"/>
      <c r="H270" s="12" t="s">
        <v>3</v>
      </c>
      <c r="I270" s="145">
        <v>7.35</v>
      </c>
      <c r="J270" s="145">
        <v>7.1</v>
      </c>
      <c r="K270" s="5" t="s">
        <v>8</v>
      </c>
      <c r="L270" s="5"/>
      <c r="M270" s="6">
        <v>68137211928</v>
      </c>
      <c r="N270" s="6">
        <v>8</v>
      </c>
      <c r="O270" s="7" t="s">
        <v>442</v>
      </c>
      <c r="P270" s="173" t="s">
        <v>3435</v>
      </c>
      <c r="Q270" s="6" t="s">
        <v>6</v>
      </c>
      <c r="S270"/>
    </row>
    <row r="271" spans="1:22" s="58" customFormat="1" ht="18.75" customHeight="1">
      <c r="A271" s="95">
        <v>119</v>
      </c>
      <c r="B271" s="13">
        <v>2</v>
      </c>
      <c r="C271" s="15"/>
      <c r="D271" s="111" t="s">
        <v>0</v>
      </c>
      <c r="E271" s="17" t="s">
        <v>5032</v>
      </c>
      <c r="F271" s="135" t="s">
        <v>5000</v>
      </c>
      <c r="G271" s="105" t="s">
        <v>3654</v>
      </c>
      <c r="H271" s="12" t="s">
        <v>3</v>
      </c>
      <c r="I271" s="145">
        <v>7.35</v>
      </c>
      <c r="J271" s="145">
        <v>7.1</v>
      </c>
      <c r="K271" s="5" t="s">
        <v>8</v>
      </c>
      <c r="L271" s="10" t="s">
        <v>22</v>
      </c>
      <c r="M271" s="16">
        <v>68137214502</v>
      </c>
      <c r="N271" s="6">
        <v>7</v>
      </c>
      <c r="O271" s="20" t="s">
        <v>5247</v>
      </c>
      <c r="P271" s="173" t="s">
        <v>5047</v>
      </c>
      <c r="Q271" s="6" t="s">
        <v>6</v>
      </c>
      <c r="S271"/>
    </row>
    <row r="272" spans="1:22" s="58" customFormat="1" ht="18.75" customHeight="1">
      <c r="A272" s="95">
        <v>297</v>
      </c>
      <c r="B272" s="1">
        <v>1</v>
      </c>
      <c r="C272" s="2"/>
      <c r="D272" s="111" t="s">
        <v>0</v>
      </c>
      <c r="E272" s="17" t="s">
        <v>5032</v>
      </c>
      <c r="F272" s="74" t="s">
        <v>2823</v>
      </c>
      <c r="G272" s="105"/>
      <c r="H272" s="158" t="s">
        <v>3</v>
      </c>
      <c r="I272" s="145">
        <v>7.35</v>
      </c>
      <c r="J272" s="145">
        <v>7.1</v>
      </c>
      <c r="K272" s="78" t="s">
        <v>8</v>
      </c>
      <c r="L272" s="159"/>
      <c r="M272" s="14">
        <v>68137214154</v>
      </c>
      <c r="N272" s="57">
        <v>8</v>
      </c>
      <c r="O272" s="110" t="s">
        <v>2824</v>
      </c>
      <c r="P272" s="173" t="s">
        <v>3435</v>
      </c>
      <c r="Q272" s="57" t="s">
        <v>6</v>
      </c>
      <c r="S272"/>
    </row>
    <row r="273" spans="1:19" s="58" customFormat="1" ht="18.75" customHeight="1">
      <c r="A273" s="95">
        <v>203</v>
      </c>
      <c r="B273" s="1"/>
      <c r="C273" s="15"/>
      <c r="D273" s="111" t="s">
        <v>0</v>
      </c>
      <c r="E273" s="11" t="s">
        <v>5480</v>
      </c>
      <c r="F273" s="109" t="s">
        <v>5481</v>
      </c>
      <c r="G273" s="105"/>
      <c r="H273" s="12" t="s">
        <v>20</v>
      </c>
      <c r="I273" s="145">
        <v>20</v>
      </c>
      <c r="J273" s="145">
        <v>19.5</v>
      </c>
      <c r="K273" s="5" t="s">
        <v>12</v>
      </c>
      <c r="L273" s="5"/>
      <c r="M273" s="57">
        <v>68137213675</v>
      </c>
      <c r="N273" s="57">
        <v>9</v>
      </c>
      <c r="O273" s="110" t="s">
        <v>2245</v>
      </c>
      <c r="P273" s="173" t="s">
        <v>5482</v>
      </c>
      <c r="Q273" s="6" t="s">
        <v>5407</v>
      </c>
      <c r="S273"/>
    </row>
    <row r="274" spans="1:19" s="58" customFormat="1" ht="18.75" customHeight="1">
      <c r="A274" s="95">
        <v>95</v>
      </c>
      <c r="B274" s="1"/>
      <c r="C274" s="15"/>
      <c r="D274" s="111" t="s">
        <v>0</v>
      </c>
      <c r="E274" s="11" t="s">
        <v>5480</v>
      </c>
      <c r="F274" s="109" t="s">
        <v>5481</v>
      </c>
      <c r="G274" s="105"/>
      <c r="H274" s="12" t="s">
        <v>28</v>
      </c>
      <c r="I274" s="145">
        <v>29.75</v>
      </c>
      <c r="J274" s="145">
        <v>29</v>
      </c>
      <c r="K274" s="5" t="s">
        <v>12</v>
      </c>
      <c r="L274" s="5"/>
      <c r="M274" s="14">
        <v>68137214023</v>
      </c>
      <c r="N274" s="57">
        <v>7</v>
      </c>
      <c r="O274" s="110" t="s">
        <v>2576</v>
      </c>
      <c r="P274" s="173" t="s">
        <v>5482</v>
      </c>
      <c r="Q274" s="6" t="s">
        <v>5407</v>
      </c>
      <c r="S274"/>
    </row>
    <row r="275" spans="1:19" s="58" customFormat="1" ht="18.75" customHeight="1">
      <c r="A275" s="95" t="s">
        <v>5403</v>
      </c>
      <c r="B275" s="1">
        <v>1</v>
      </c>
      <c r="C275" s="15"/>
      <c r="D275" s="111" t="s">
        <v>0</v>
      </c>
      <c r="E275" s="11" t="s">
        <v>450</v>
      </c>
      <c r="F275" s="135" t="s">
        <v>451</v>
      </c>
      <c r="G275" s="59"/>
      <c r="H275" s="12" t="s">
        <v>20</v>
      </c>
      <c r="I275" s="145">
        <v>26.5</v>
      </c>
      <c r="J275" s="145">
        <v>25.75</v>
      </c>
      <c r="K275" s="5" t="s">
        <v>17</v>
      </c>
      <c r="L275" s="5"/>
      <c r="M275" s="6">
        <v>68137260280</v>
      </c>
      <c r="N275" s="6">
        <v>3</v>
      </c>
      <c r="O275" s="7" t="s">
        <v>452</v>
      </c>
      <c r="P275" s="173" t="s">
        <v>3442</v>
      </c>
      <c r="Q275" s="6" t="s">
        <v>6</v>
      </c>
      <c r="S275"/>
    </row>
    <row r="276" spans="1:19" s="58" customFormat="1" ht="18.75" customHeight="1">
      <c r="A276" s="95">
        <v>13</v>
      </c>
      <c r="B276" s="1"/>
      <c r="C276" s="15"/>
      <c r="D276" s="111" t="s">
        <v>0</v>
      </c>
      <c r="E276" s="112" t="s">
        <v>454</v>
      </c>
      <c r="F276" s="135" t="s">
        <v>2739</v>
      </c>
      <c r="G276" s="59"/>
      <c r="H276" s="12" t="s">
        <v>3</v>
      </c>
      <c r="I276" s="145">
        <v>9.1</v>
      </c>
      <c r="J276" s="145">
        <v>8.85</v>
      </c>
      <c r="K276" s="5" t="s">
        <v>8</v>
      </c>
      <c r="L276" s="5"/>
      <c r="M276" s="6">
        <v>68137290254</v>
      </c>
      <c r="N276" s="6">
        <v>5</v>
      </c>
      <c r="O276" s="7" t="s">
        <v>458</v>
      </c>
      <c r="P276" s="173" t="s">
        <v>3443</v>
      </c>
      <c r="Q276" s="6" t="s">
        <v>6</v>
      </c>
      <c r="S276"/>
    </row>
    <row r="277" spans="1:19" s="58" customFormat="1" ht="18.75" customHeight="1">
      <c r="A277" s="95">
        <v>349</v>
      </c>
      <c r="B277" s="1"/>
      <c r="C277" s="15"/>
      <c r="D277" s="111" t="s">
        <v>0</v>
      </c>
      <c r="E277" s="11" t="s">
        <v>454</v>
      </c>
      <c r="F277" s="135" t="s">
        <v>459</v>
      </c>
      <c r="G277" s="59"/>
      <c r="H277" s="12" t="s">
        <v>3</v>
      </c>
      <c r="I277" s="145">
        <v>9.1</v>
      </c>
      <c r="J277" s="145">
        <v>8.85</v>
      </c>
      <c r="K277" s="5" t="s">
        <v>8</v>
      </c>
      <c r="L277" s="5"/>
      <c r="M277" s="6">
        <v>68137211751</v>
      </c>
      <c r="N277" s="6">
        <v>2</v>
      </c>
      <c r="O277" s="7" t="s">
        <v>460</v>
      </c>
      <c r="P277" s="173" t="s">
        <v>3444</v>
      </c>
      <c r="Q277" s="6" t="s">
        <v>6</v>
      </c>
      <c r="S277"/>
    </row>
    <row r="278" spans="1:19" s="58" customFormat="1" ht="18.75" customHeight="1">
      <c r="A278" s="95">
        <v>280</v>
      </c>
      <c r="B278" s="1"/>
      <c r="C278" s="2"/>
      <c r="D278" s="111" t="s">
        <v>0</v>
      </c>
      <c r="E278" s="11" t="s">
        <v>454</v>
      </c>
      <c r="F278" s="74" t="s">
        <v>1949</v>
      </c>
      <c r="G278" s="59"/>
      <c r="H278" s="69" t="s">
        <v>3</v>
      </c>
      <c r="I278" s="145">
        <v>12.5</v>
      </c>
      <c r="J278" s="145">
        <v>12.25</v>
      </c>
      <c r="K278" s="57" t="s">
        <v>8</v>
      </c>
      <c r="L278" s="66"/>
      <c r="M278" s="14">
        <v>68137213287</v>
      </c>
      <c r="N278" s="6">
        <v>4</v>
      </c>
      <c r="O278" s="7" t="s">
        <v>1948</v>
      </c>
      <c r="P278" s="173" t="s">
        <v>3446</v>
      </c>
      <c r="Q278" s="18" t="s">
        <v>6</v>
      </c>
      <c r="S278"/>
    </row>
    <row r="279" spans="1:19" s="58" customFormat="1" ht="18.75" customHeight="1">
      <c r="A279" s="95">
        <v>90</v>
      </c>
      <c r="B279" s="1"/>
      <c r="C279" s="15"/>
      <c r="D279" s="111" t="s">
        <v>0</v>
      </c>
      <c r="E279" s="11" t="s">
        <v>454</v>
      </c>
      <c r="F279" s="135" t="s">
        <v>463</v>
      </c>
      <c r="G279" s="59"/>
      <c r="H279" s="12" t="s">
        <v>3</v>
      </c>
      <c r="I279" s="145">
        <v>9.1</v>
      </c>
      <c r="J279" s="145">
        <v>8.85</v>
      </c>
      <c r="K279" s="5" t="s">
        <v>8</v>
      </c>
      <c r="L279" s="5"/>
      <c r="M279" s="6">
        <v>68137212164</v>
      </c>
      <c r="N279" s="6">
        <v>9</v>
      </c>
      <c r="O279" s="7" t="s">
        <v>464</v>
      </c>
      <c r="P279" s="173" t="s">
        <v>3445</v>
      </c>
      <c r="Q279" s="6" t="s">
        <v>6</v>
      </c>
      <c r="S279"/>
    </row>
    <row r="280" spans="1:19" s="58" customFormat="1" ht="18.75" customHeight="1">
      <c r="A280" s="95">
        <v>96</v>
      </c>
      <c r="B280" s="1"/>
      <c r="C280" s="15"/>
      <c r="D280" s="111" t="s">
        <v>0</v>
      </c>
      <c r="E280" s="11" t="s">
        <v>454</v>
      </c>
      <c r="F280" s="135" t="s">
        <v>476</v>
      </c>
      <c r="G280" s="59"/>
      <c r="H280" s="12" t="s">
        <v>3</v>
      </c>
      <c r="I280" s="145">
        <v>8.75</v>
      </c>
      <c r="J280" s="145">
        <v>8.5</v>
      </c>
      <c r="K280" s="5" t="s">
        <v>12</v>
      </c>
      <c r="L280" s="10" t="s">
        <v>22</v>
      </c>
      <c r="M280" s="6">
        <v>68137212007</v>
      </c>
      <c r="N280" s="6">
        <v>9</v>
      </c>
      <c r="O280" s="7" t="s">
        <v>477</v>
      </c>
      <c r="P280" s="173" t="s">
        <v>3447</v>
      </c>
      <c r="Q280" s="6" t="s">
        <v>6</v>
      </c>
      <c r="S280"/>
    </row>
    <row r="281" spans="1:19" s="58" customFormat="1" ht="18.75" customHeight="1">
      <c r="A281" s="95">
        <v>243</v>
      </c>
      <c r="B281" s="1"/>
      <c r="C281" s="15"/>
      <c r="D281" s="111" t="s">
        <v>0</v>
      </c>
      <c r="E281" s="11" t="s">
        <v>454</v>
      </c>
      <c r="F281" s="135" t="s">
        <v>478</v>
      </c>
      <c r="G281" s="59"/>
      <c r="H281" s="12" t="s">
        <v>3</v>
      </c>
      <c r="I281" s="145">
        <v>8.75</v>
      </c>
      <c r="J281" s="145">
        <v>8.5</v>
      </c>
      <c r="K281" s="5" t="s">
        <v>12</v>
      </c>
      <c r="L281" s="10" t="s">
        <v>22</v>
      </c>
      <c r="M281" s="6">
        <v>68137211057</v>
      </c>
      <c r="N281" s="6">
        <v>5</v>
      </c>
      <c r="O281" s="7" t="s">
        <v>479</v>
      </c>
      <c r="P281" s="173" t="s">
        <v>3448</v>
      </c>
      <c r="Q281" s="6" t="s">
        <v>6</v>
      </c>
      <c r="S281"/>
    </row>
    <row r="282" spans="1:19" s="58" customFormat="1" ht="18.75" customHeight="1">
      <c r="A282" s="95">
        <v>350</v>
      </c>
      <c r="B282" s="1"/>
      <c r="C282" s="15"/>
      <c r="D282" s="111" t="s">
        <v>0</v>
      </c>
      <c r="E282" s="11" t="s">
        <v>454</v>
      </c>
      <c r="F282" s="135" t="s">
        <v>480</v>
      </c>
      <c r="G282" s="59"/>
      <c r="H282" s="12" t="s">
        <v>3</v>
      </c>
      <c r="I282" s="145">
        <v>8.75</v>
      </c>
      <c r="J282" s="145">
        <v>8.5</v>
      </c>
      <c r="K282" s="5" t="s">
        <v>12</v>
      </c>
      <c r="L282" s="10" t="s">
        <v>22</v>
      </c>
      <c r="M282" s="6">
        <v>68137211577</v>
      </c>
      <c r="N282" s="6">
        <v>8</v>
      </c>
      <c r="O282" s="7" t="s">
        <v>481</v>
      </c>
      <c r="P282" s="173" t="s">
        <v>3449</v>
      </c>
      <c r="Q282" s="6" t="s">
        <v>6</v>
      </c>
      <c r="S282"/>
    </row>
    <row r="283" spans="1:19" s="58" customFormat="1" ht="18.75" customHeight="1">
      <c r="A283" s="95">
        <v>311</v>
      </c>
      <c r="B283" s="1"/>
      <c r="C283" s="15"/>
      <c r="D283" s="111" t="s">
        <v>0</v>
      </c>
      <c r="E283" s="11" t="s">
        <v>454</v>
      </c>
      <c r="F283" s="74" t="s">
        <v>3297</v>
      </c>
      <c r="G283" s="105" t="s">
        <v>3131</v>
      </c>
      <c r="H283" s="12" t="s">
        <v>3</v>
      </c>
      <c r="I283" s="145">
        <v>9.1</v>
      </c>
      <c r="J283" s="145">
        <v>8.85</v>
      </c>
      <c r="K283" s="5" t="s">
        <v>12</v>
      </c>
      <c r="L283" s="10" t="s">
        <v>22</v>
      </c>
      <c r="M283" s="14">
        <v>68137214348</v>
      </c>
      <c r="N283" s="57">
        <v>1</v>
      </c>
      <c r="O283" s="64" t="s">
        <v>3298</v>
      </c>
      <c r="P283" s="173" t="s">
        <v>3450</v>
      </c>
      <c r="Q283" s="6" t="s">
        <v>6</v>
      </c>
      <c r="S283"/>
    </row>
    <row r="284" spans="1:19" s="58" customFormat="1" ht="18.75" customHeight="1">
      <c r="A284" s="95">
        <v>8</v>
      </c>
      <c r="B284" s="1"/>
      <c r="C284" s="15"/>
      <c r="D284" s="111" t="s">
        <v>0</v>
      </c>
      <c r="E284" s="11" t="s">
        <v>454</v>
      </c>
      <c r="F284" s="135" t="s">
        <v>485</v>
      </c>
      <c r="G284" s="59"/>
      <c r="H284" s="12" t="s">
        <v>3</v>
      </c>
      <c r="I284" s="145">
        <v>8.75</v>
      </c>
      <c r="J284" s="145">
        <v>8.5</v>
      </c>
      <c r="K284" s="5" t="s">
        <v>8</v>
      </c>
      <c r="L284" s="10" t="s">
        <v>22</v>
      </c>
      <c r="M284" s="6">
        <v>68137212021</v>
      </c>
      <c r="N284" s="6">
        <v>5</v>
      </c>
      <c r="O284" s="7" t="s">
        <v>486</v>
      </c>
      <c r="P284" s="173" t="s">
        <v>3451</v>
      </c>
      <c r="Q284" s="6" t="s">
        <v>6</v>
      </c>
      <c r="S284"/>
    </row>
    <row r="285" spans="1:19" s="58" customFormat="1" ht="18.75" customHeight="1">
      <c r="A285" s="95">
        <v>180</v>
      </c>
      <c r="B285" s="1"/>
      <c r="C285" s="15"/>
      <c r="D285" s="111" t="s">
        <v>0</v>
      </c>
      <c r="E285" s="11" t="s">
        <v>5483</v>
      </c>
      <c r="F285" s="135" t="s">
        <v>5484</v>
      </c>
      <c r="G285" s="59"/>
      <c r="H285" s="12" t="s">
        <v>20</v>
      </c>
      <c r="I285" s="145">
        <v>16.5</v>
      </c>
      <c r="J285" s="145">
        <v>16</v>
      </c>
      <c r="K285" s="5" t="s">
        <v>36</v>
      </c>
      <c r="L285" s="5"/>
      <c r="M285" s="6">
        <v>68137210537</v>
      </c>
      <c r="N285" s="6">
        <v>3</v>
      </c>
      <c r="O285" s="7" t="s">
        <v>487</v>
      </c>
      <c r="P285" s="173" t="s">
        <v>5485</v>
      </c>
      <c r="Q285" s="6" t="s">
        <v>5418</v>
      </c>
      <c r="S285"/>
    </row>
    <row r="286" spans="1:19" s="58" customFormat="1" ht="18.75" customHeight="1">
      <c r="A286" s="95">
        <v>176</v>
      </c>
      <c r="B286" s="1"/>
      <c r="C286" s="15"/>
      <c r="D286" s="111" t="s">
        <v>0</v>
      </c>
      <c r="E286" s="11" t="s">
        <v>5486</v>
      </c>
      <c r="F286" s="74" t="s">
        <v>5487</v>
      </c>
      <c r="G286" s="59"/>
      <c r="H286" s="68" t="s">
        <v>20</v>
      </c>
      <c r="I286" s="145">
        <v>16.5</v>
      </c>
      <c r="J286" s="145">
        <v>16</v>
      </c>
      <c r="K286" s="57" t="s">
        <v>36</v>
      </c>
      <c r="L286" s="66"/>
      <c r="M286" s="14">
        <v>68137213288</v>
      </c>
      <c r="N286" s="80">
        <v>1</v>
      </c>
      <c r="O286" s="7" t="s">
        <v>1950</v>
      </c>
      <c r="P286" s="173" t="s">
        <v>5488</v>
      </c>
      <c r="Q286" s="6" t="s">
        <v>5418</v>
      </c>
      <c r="S286"/>
    </row>
    <row r="287" spans="1:19" s="58" customFormat="1" ht="18.75" customHeight="1">
      <c r="A287" s="95">
        <v>20</v>
      </c>
      <c r="B287" s="1"/>
      <c r="C287" s="15"/>
      <c r="D287" s="111" t="s">
        <v>0</v>
      </c>
      <c r="E287" s="11" t="s">
        <v>2663</v>
      </c>
      <c r="F287" s="74" t="s">
        <v>21</v>
      </c>
      <c r="G287" s="105"/>
      <c r="H287" s="68" t="s">
        <v>3</v>
      </c>
      <c r="I287" s="145">
        <v>8.35</v>
      </c>
      <c r="J287" s="145">
        <v>8.1</v>
      </c>
      <c r="K287" s="57" t="s">
        <v>12</v>
      </c>
      <c r="L287" s="10" t="s">
        <v>22</v>
      </c>
      <c r="M287" s="14">
        <v>68137214082</v>
      </c>
      <c r="N287" s="57">
        <v>4</v>
      </c>
      <c r="O287" s="64" t="s">
        <v>2664</v>
      </c>
      <c r="P287" s="173" t="s">
        <v>3452</v>
      </c>
      <c r="Q287" s="6" t="s">
        <v>6</v>
      </c>
      <c r="S287"/>
    </row>
    <row r="288" spans="1:19" s="58" customFormat="1" ht="18.75" customHeight="1">
      <c r="A288" s="95">
        <v>97</v>
      </c>
      <c r="B288" s="1"/>
      <c r="C288" s="15"/>
      <c r="D288" s="111" t="s">
        <v>0</v>
      </c>
      <c r="E288" s="11" t="s">
        <v>5489</v>
      </c>
      <c r="F288" s="135" t="s">
        <v>5490</v>
      </c>
      <c r="G288" s="59"/>
      <c r="H288" s="12" t="s">
        <v>20</v>
      </c>
      <c r="I288" s="145">
        <v>18.25</v>
      </c>
      <c r="J288" s="145">
        <v>17.75</v>
      </c>
      <c r="K288" s="5" t="s">
        <v>8</v>
      </c>
      <c r="L288" s="5"/>
      <c r="M288" s="6">
        <v>68137210538</v>
      </c>
      <c r="N288" s="6">
        <v>0</v>
      </c>
      <c r="O288" s="7" t="s">
        <v>488</v>
      </c>
      <c r="P288" s="173" t="s">
        <v>5426</v>
      </c>
      <c r="Q288" s="6" t="s">
        <v>5407</v>
      </c>
      <c r="S288"/>
    </row>
    <row r="289" spans="1:19" s="58" customFormat="1" ht="18.75" customHeight="1">
      <c r="A289" s="95">
        <v>201</v>
      </c>
      <c r="B289" s="1"/>
      <c r="C289" s="15"/>
      <c r="D289" s="111" t="s">
        <v>0</v>
      </c>
      <c r="E289" s="11" t="s">
        <v>5491</v>
      </c>
      <c r="F289" s="135" t="s">
        <v>5492</v>
      </c>
      <c r="G289" s="59"/>
      <c r="H289" s="12" t="s">
        <v>20</v>
      </c>
      <c r="I289" s="145">
        <v>19.5</v>
      </c>
      <c r="J289" s="145">
        <v>19</v>
      </c>
      <c r="K289" s="5" t="s">
        <v>17</v>
      </c>
      <c r="L289" s="5"/>
      <c r="M289" s="6">
        <v>68137290027</v>
      </c>
      <c r="N289" s="6">
        <v>5</v>
      </c>
      <c r="O289" s="7" t="s">
        <v>492</v>
      </c>
      <c r="P289" s="173" t="s">
        <v>5493</v>
      </c>
      <c r="Q289" s="6" t="s">
        <v>5407</v>
      </c>
      <c r="S289"/>
    </row>
    <row r="290" spans="1:19" s="58" customFormat="1" ht="18.75" customHeight="1">
      <c r="A290" s="95">
        <v>250</v>
      </c>
      <c r="B290" s="1">
        <v>1</v>
      </c>
      <c r="C290" s="15"/>
      <c r="D290" s="111" t="s">
        <v>0</v>
      </c>
      <c r="E290" s="11" t="s">
        <v>5494</v>
      </c>
      <c r="F290" s="135" t="s">
        <v>5495</v>
      </c>
      <c r="G290" s="59"/>
      <c r="H290" s="12" t="s">
        <v>3</v>
      </c>
      <c r="I290" s="145">
        <v>9</v>
      </c>
      <c r="J290" s="145">
        <v>8.75</v>
      </c>
      <c r="K290" s="5" t="s">
        <v>8</v>
      </c>
      <c r="L290" s="5"/>
      <c r="M290" s="6">
        <v>68137212051</v>
      </c>
      <c r="N290" s="6">
        <v>2</v>
      </c>
      <c r="O290" s="20" t="s">
        <v>494</v>
      </c>
      <c r="P290" s="173" t="s">
        <v>5496</v>
      </c>
      <c r="Q290" s="6" t="s">
        <v>5418</v>
      </c>
      <c r="S290"/>
    </row>
    <row r="291" spans="1:19" s="58" customFormat="1" ht="18.75" customHeight="1">
      <c r="A291" s="95">
        <v>182</v>
      </c>
      <c r="B291" s="1">
        <v>1</v>
      </c>
      <c r="C291" s="15"/>
      <c r="D291" s="111" t="s">
        <v>0</v>
      </c>
      <c r="E291" s="11" t="s">
        <v>5494</v>
      </c>
      <c r="F291" s="135" t="s">
        <v>5497</v>
      </c>
      <c r="G291" s="59"/>
      <c r="H291" s="12" t="s">
        <v>3</v>
      </c>
      <c r="I291" s="145">
        <v>9</v>
      </c>
      <c r="J291" s="145">
        <v>8.75</v>
      </c>
      <c r="K291" s="5" t="s">
        <v>8</v>
      </c>
      <c r="L291" s="5"/>
      <c r="M291" s="6">
        <v>68137211272</v>
      </c>
      <c r="N291" s="6">
        <v>2</v>
      </c>
      <c r="O291" s="7" t="s">
        <v>495</v>
      </c>
      <c r="P291" s="173" t="s">
        <v>5496</v>
      </c>
      <c r="Q291" s="6" t="s">
        <v>5418</v>
      </c>
      <c r="S291"/>
    </row>
    <row r="292" spans="1:19" s="58" customFormat="1" ht="18.75" customHeight="1">
      <c r="A292" s="95">
        <v>74</v>
      </c>
      <c r="B292" s="1"/>
      <c r="C292" s="15"/>
      <c r="D292" s="111" t="s">
        <v>0</v>
      </c>
      <c r="E292" s="11" t="s">
        <v>5494</v>
      </c>
      <c r="F292" s="135" t="s">
        <v>5498</v>
      </c>
      <c r="G292" s="59"/>
      <c r="H292" s="12" t="s">
        <v>3</v>
      </c>
      <c r="I292" s="145">
        <v>8.1</v>
      </c>
      <c r="J292" s="145">
        <v>7.85</v>
      </c>
      <c r="K292" s="5" t="s">
        <v>17</v>
      </c>
      <c r="L292" s="10" t="s">
        <v>22</v>
      </c>
      <c r="M292" s="6">
        <v>68137213063</v>
      </c>
      <c r="N292" s="6">
        <v>4</v>
      </c>
      <c r="O292" s="7" t="s">
        <v>496</v>
      </c>
      <c r="P292" s="173" t="s">
        <v>5499</v>
      </c>
      <c r="Q292" s="6" t="s">
        <v>5418</v>
      </c>
      <c r="S292"/>
    </row>
    <row r="293" spans="1:19" s="58" customFormat="1" ht="18.75" customHeight="1">
      <c r="A293" s="95">
        <v>100</v>
      </c>
      <c r="B293" s="1">
        <v>2</v>
      </c>
      <c r="C293" s="15"/>
      <c r="D293" s="111" t="s">
        <v>0</v>
      </c>
      <c r="E293" s="11" t="s">
        <v>498</v>
      </c>
      <c r="F293" s="135" t="s">
        <v>499</v>
      </c>
      <c r="G293" s="59"/>
      <c r="H293" s="12" t="s">
        <v>3</v>
      </c>
      <c r="I293" s="145">
        <v>7.15</v>
      </c>
      <c r="J293" s="145">
        <v>6.9</v>
      </c>
      <c r="K293" s="5" t="s">
        <v>12</v>
      </c>
      <c r="L293" s="5"/>
      <c r="M293" s="6">
        <v>68137210877</v>
      </c>
      <c r="N293" s="6">
        <v>0</v>
      </c>
      <c r="O293" s="7" t="s">
        <v>500</v>
      </c>
      <c r="P293" s="173" t="s">
        <v>3453</v>
      </c>
      <c r="Q293" s="6" t="s">
        <v>6</v>
      </c>
      <c r="S293"/>
    </row>
    <row r="294" spans="1:19" s="58" customFormat="1" ht="18.75" customHeight="1">
      <c r="A294" s="95">
        <v>200</v>
      </c>
      <c r="B294" s="1">
        <v>2</v>
      </c>
      <c r="C294" s="15"/>
      <c r="D294" s="111" t="s">
        <v>0</v>
      </c>
      <c r="E294" s="11" t="s">
        <v>498</v>
      </c>
      <c r="F294" s="135" t="s">
        <v>502</v>
      </c>
      <c r="G294" s="59"/>
      <c r="H294" s="12" t="s">
        <v>3</v>
      </c>
      <c r="I294" s="145">
        <v>7.15</v>
      </c>
      <c r="J294" s="145">
        <v>6.9</v>
      </c>
      <c r="K294" s="5" t="s">
        <v>12</v>
      </c>
      <c r="L294" s="5"/>
      <c r="M294" s="6">
        <v>68137210198</v>
      </c>
      <c r="N294" s="6">
        <v>6</v>
      </c>
      <c r="O294" s="7" t="s">
        <v>503</v>
      </c>
      <c r="P294" s="173" t="s">
        <v>3454</v>
      </c>
      <c r="Q294" s="6" t="s">
        <v>6</v>
      </c>
      <c r="S294"/>
    </row>
    <row r="295" spans="1:19" s="58" customFormat="1" ht="18.75" customHeight="1">
      <c r="A295" s="95">
        <v>15</v>
      </c>
      <c r="B295" s="1"/>
      <c r="C295" s="2"/>
      <c r="D295" s="111" t="s">
        <v>0</v>
      </c>
      <c r="E295" s="11" t="s">
        <v>498</v>
      </c>
      <c r="F295" s="74" t="s">
        <v>2361</v>
      </c>
      <c r="G295" s="59"/>
      <c r="H295" s="69" t="s">
        <v>3</v>
      </c>
      <c r="I295" s="145">
        <v>7.15</v>
      </c>
      <c r="J295" s="145">
        <v>6.9</v>
      </c>
      <c r="K295" s="57" t="s">
        <v>17</v>
      </c>
      <c r="L295" s="67"/>
      <c r="M295" s="14">
        <v>68137213289</v>
      </c>
      <c r="N295" s="80">
        <v>8</v>
      </c>
      <c r="O295" s="7" t="s">
        <v>1953</v>
      </c>
      <c r="P295" s="173" t="s">
        <v>3453</v>
      </c>
      <c r="Q295" s="18" t="s">
        <v>6</v>
      </c>
      <c r="S295"/>
    </row>
    <row r="296" spans="1:19" s="58" customFormat="1" ht="18.75" customHeight="1">
      <c r="A296" s="95">
        <v>5</v>
      </c>
      <c r="B296" s="1"/>
      <c r="C296" s="15"/>
      <c r="D296" s="111" t="s">
        <v>0</v>
      </c>
      <c r="E296" s="11" t="s">
        <v>498</v>
      </c>
      <c r="F296" s="135" t="s">
        <v>2362</v>
      </c>
      <c r="G296" s="59"/>
      <c r="H296" s="12" t="s">
        <v>3</v>
      </c>
      <c r="I296" s="145">
        <v>7.15</v>
      </c>
      <c r="J296" s="145">
        <v>6.9</v>
      </c>
      <c r="K296" s="5" t="s">
        <v>17</v>
      </c>
      <c r="L296" s="167"/>
      <c r="M296" s="208">
        <v>68137213115</v>
      </c>
      <c r="N296" s="230">
        <v>0</v>
      </c>
      <c r="O296" s="7" t="s">
        <v>504</v>
      </c>
      <c r="P296" s="173" t="s">
        <v>3453</v>
      </c>
      <c r="Q296" s="6" t="s">
        <v>6</v>
      </c>
      <c r="S296"/>
    </row>
    <row r="297" spans="1:19" s="58" customFormat="1" ht="18.75" customHeight="1">
      <c r="A297" s="95">
        <v>190</v>
      </c>
      <c r="B297" s="1">
        <v>1</v>
      </c>
      <c r="C297" s="15"/>
      <c r="D297" s="111" t="s">
        <v>0</v>
      </c>
      <c r="E297" s="11" t="s">
        <v>508</v>
      </c>
      <c r="F297" s="140" t="s">
        <v>2541</v>
      </c>
      <c r="G297" s="105"/>
      <c r="H297" s="12" t="s">
        <v>3</v>
      </c>
      <c r="I297" s="145">
        <v>7.45</v>
      </c>
      <c r="J297" s="145">
        <v>7.2</v>
      </c>
      <c r="K297" s="57" t="s">
        <v>17</v>
      </c>
      <c r="L297" s="67"/>
      <c r="M297" s="14">
        <v>68137213958</v>
      </c>
      <c r="N297" s="57">
        <v>3</v>
      </c>
      <c r="O297" s="7" t="s">
        <v>2605</v>
      </c>
      <c r="P297" s="173" t="s">
        <v>3455</v>
      </c>
      <c r="Q297" s="18" t="s">
        <v>6</v>
      </c>
      <c r="S297"/>
    </row>
    <row r="298" spans="1:19" s="58" customFormat="1" ht="18.75" customHeight="1">
      <c r="A298" s="95" t="s">
        <v>5403</v>
      </c>
      <c r="B298" s="1">
        <v>1</v>
      </c>
      <c r="C298" s="15"/>
      <c r="D298" s="111" t="s">
        <v>0</v>
      </c>
      <c r="E298" s="11" t="s">
        <v>508</v>
      </c>
      <c r="F298" s="135" t="s">
        <v>510</v>
      </c>
      <c r="G298" s="59"/>
      <c r="H298" s="12" t="s">
        <v>3</v>
      </c>
      <c r="I298" s="145">
        <v>7.45</v>
      </c>
      <c r="J298" s="145">
        <v>7.2</v>
      </c>
      <c r="K298" s="5" t="s">
        <v>17</v>
      </c>
      <c r="L298" s="5"/>
      <c r="M298" s="6">
        <v>68137212036</v>
      </c>
      <c r="N298" s="6">
        <v>9</v>
      </c>
      <c r="O298" s="7" t="s">
        <v>511</v>
      </c>
      <c r="P298" s="173" t="s">
        <v>3455</v>
      </c>
      <c r="Q298" s="6" t="s">
        <v>6</v>
      </c>
      <c r="S298"/>
    </row>
    <row r="299" spans="1:19" s="58" customFormat="1" ht="18.75" customHeight="1">
      <c r="A299" s="95">
        <v>32</v>
      </c>
      <c r="B299" s="1"/>
      <c r="C299" s="15"/>
      <c r="D299" s="111" t="s">
        <v>0</v>
      </c>
      <c r="E299" s="11" t="s">
        <v>508</v>
      </c>
      <c r="F299" s="135" t="s">
        <v>2542</v>
      </c>
      <c r="G299" s="105"/>
      <c r="H299" s="12" t="s">
        <v>3</v>
      </c>
      <c r="I299" s="145">
        <v>7.45</v>
      </c>
      <c r="J299" s="145">
        <v>7.2</v>
      </c>
      <c r="K299" s="5" t="s">
        <v>36</v>
      </c>
      <c r="L299" s="5"/>
      <c r="M299" s="14">
        <v>68137213959</v>
      </c>
      <c r="N299" s="57">
        <v>0</v>
      </c>
      <c r="O299" s="7" t="s">
        <v>2543</v>
      </c>
      <c r="P299" s="173" t="s">
        <v>3455</v>
      </c>
      <c r="Q299" s="6" t="s">
        <v>6</v>
      </c>
      <c r="S299"/>
    </row>
    <row r="300" spans="1:19" s="58" customFormat="1" ht="18.75" customHeight="1">
      <c r="A300" s="95">
        <v>222</v>
      </c>
      <c r="B300" s="1">
        <v>1</v>
      </c>
      <c r="C300" s="2"/>
      <c r="D300" s="111" t="s">
        <v>0</v>
      </c>
      <c r="E300" s="153" t="s">
        <v>508</v>
      </c>
      <c r="F300" s="74" t="s">
        <v>2828</v>
      </c>
      <c r="G300" s="105"/>
      <c r="H300" s="158" t="s">
        <v>3</v>
      </c>
      <c r="I300" s="145">
        <v>7.45</v>
      </c>
      <c r="J300" s="145">
        <v>7.2</v>
      </c>
      <c r="K300" s="78" t="s">
        <v>36</v>
      </c>
      <c r="L300" s="159"/>
      <c r="M300" s="14">
        <v>68137214157</v>
      </c>
      <c r="N300" s="57">
        <v>9</v>
      </c>
      <c r="O300" s="110" t="s">
        <v>2829</v>
      </c>
      <c r="P300" s="173" t="s">
        <v>3455</v>
      </c>
      <c r="Q300" s="57" t="s">
        <v>6</v>
      </c>
      <c r="S300"/>
    </row>
    <row r="301" spans="1:19" s="58" customFormat="1" ht="18.75" customHeight="1">
      <c r="A301" s="95">
        <v>452</v>
      </c>
      <c r="B301" s="1"/>
      <c r="C301" s="15"/>
      <c r="D301" s="111" t="s">
        <v>0</v>
      </c>
      <c r="E301" s="11" t="s">
        <v>513</v>
      </c>
      <c r="F301" s="135" t="s">
        <v>516</v>
      </c>
      <c r="G301" s="59"/>
      <c r="H301" s="12" t="s">
        <v>3</v>
      </c>
      <c r="I301" s="145">
        <v>8.25</v>
      </c>
      <c r="J301" s="145">
        <v>8</v>
      </c>
      <c r="K301" s="5" t="s">
        <v>8</v>
      </c>
      <c r="L301" s="5"/>
      <c r="M301" s="6">
        <v>68137211938</v>
      </c>
      <c r="N301" s="6">
        <v>7</v>
      </c>
      <c r="O301" s="7" t="s">
        <v>517</v>
      </c>
      <c r="P301" s="173" t="s">
        <v>3457</v>
      </c>
      <c r="Q301" s="6" t="s">
        <v>6</v>
      </c>
      <c r="S301"/>
    </row>
    <row r="302" spans="1:19" s="58" customFormat="1" ht="18.75" customHeight="1">
      <c r="A302" s="95">
        <v>16</v>
      </c>
      <c r="B302" s="13"/>
      <c r="C302" s="15"/>
      <c r="D302" s="111" t="s">
        <v>0</v>
      </c>
      <c r="E302" s="17" t="s">
        <v>513</v>
      </c>
      <c r="F302" s="135" t="s">
        <v>5018</v>
      </c>
      <c r="G302" s="105" t="s">
        <v>3654</v>
      </c>
      <c r="H302" s="12" t="s">
        <v>3</v>
      </c>
      <c r="I302" s="145">
        <v>9.5</v>
      </c>
      <c r="J302" s="145">
        <v>9.25</v>
      </c>
      <c r="K302" s="5" t="s">
        <v>8</v>
      </c>
      <c r="L302" s="5"/>
      <c r="M302" s="16">
        <v>68137214503</v>
      </c>
      <c r="N302" s="57">
        <v>4</v>
      </c>
      <c r="O302" s="7" t="s">
        <v>5009</v>
      </c>
      <c r="P302" s="173" t="s">
        <v>3456</v>
      </c>
      <c r="Q302" s="6" t="s">
        <v>6</v>
      </c>
      <c r="S302"/>
    </row>
    <row r="303" spans="1:19" s="58" customFormat="1" ht="18.75" customHeight="1">
      <c r="A303" s="95">
        <v>61</v>
      </c>
      <c r="B303" s="1"/>
      <c r="C303" s="2"/>
      <c r="D303" s="111" t="s">
        <v>0</v>
      </c>
      <c r="E303" s="153" t="s">
        <v>513</v>
      </c>
      <c r="F303" s="74" t="s">
        <v>2830</v>
      </c>
      <c r="G303" s="105"/>
      <c r="H303" s="158" t="s">
        <v>3</v>
      </c>
      <c r="I303" s="145">
        <v>9.5</v>
      </c>
      <c r="J303" s="145">
        <v>9.25</v>
      </c>
      <c r="K303" s="78" t="s">
        <v>12</v>
      </c>
      <c r="L303" s="159"/>
      <c r="M303" s="14">
        <v>68137214132</v>
      </c>
      <c r="N303" s="57">
        <v>6</v>
      </c>
      <c r="O303" s="61" t="s">
        <v>2831</v>
      </c>
      <c r="P303" s="173" t="s">
        <v>3456</v>
      </c>
      <c r="Q303" s="57" t="s">
        <v>6</v>
      </c>
      <c r="S303"/>
    </row>
    <row r="304" spans="1:19" s="58" customFormat="1" ht="18.75" customHeight="1">
      <c r="A304" s="95">
        <v>362</v>
      </c>
      <c r="B304" s="1">
        <v>2</v>
      </c>
      <c r="C304" s="15"/>
      <c r="D304" s="111" t="s">
        <v>0</v>
      </c>
      <c r="E304" s="11" t="s">
        <v>531</v>
      </c>
      <c r="F304" s="135" t="s">
        <v>532</v>
      </c>
      <c r="G304" s="59"/>
      <c r="H304" s="12" t="s">
        <v>3</v>
      </c>
      <c r="I304" s="145">
        <v>7.75</v>
      </c>
      <c r="J304" s="145">
        <v>7.5</v>
      </c>
      <c r="K304" s="5" t="s">
        <v>12</v>
      </c>
      <c r="L304" s="5"/>
      <c r="M304" s="6">
        <v>68137211533</v>
      </c>
      <c r="N304" s="6">
        <v>4</v>
      </c>
      <c r="O304" s="17" t="s">
        <v>533</v>
      </c>
      <c r="P304" s="173" t="s">
        <v>3458</v>
      </c>
      <c r="Q304" s="6" t="s">
        <v>6</v>
      </c>
      <c r="S304"/>
    </row>
    <row r="305" spans="1:19" s="58" customFormat="1" ht="18.75" customHeight="1">
      <c r="A305" s="95">
        <v>38</v>
      </c>
      <c r="B305" s="1"/>
      <c r="C305" s="15"/>
      <c r="D305" s="111" t="s">
        <v>0</v>
      </c>
      <c r="E305" s="11" t="s">
        <v>535</v>
      </c>
      <c r="F305" s="141" t="s">
        <v>2341</v>
      </c>
      <c r="G305" s="105"/>
      <c r="H305" s="12" t="s">
        <v>3</v>
      </c>
      <c r="I305" s="145">
        <v>7.9</v>
      </c>
      <c r="J305" s="145">
        <v>7.65</v>
      </c>
      <c r="K305" s="5" t="s">
        <v>12</v>
      </c>
      <c r="L305" s="92" t="s">
        <v>22</v>
      </c>
      <c r="M305" s="87">
        <v>68137213841</v>
      </c>
      <c r="N305" s="87">
        <v>8</v>
      </c>
      <c r="O305" s="100" t="s">
        <v>2236</v>
      </c>
      <c r="P305" s="173" t="s">
        <v>3459</v>
      </c>
      <c r="Q305" s="87" t="s">
        <v>6</v>
      </c>
      <c r="S305"/>
    </row>
    <row r="306" spans="1:19" s="58" customFormat="1" ht="18.75" customHeight="1">
      <c r="A306" s="95">
        <v>10</v>
      </c>
      <c r="B306" s="13"/>
      <c r="C306" s="15"/>
      <c r="D306" s="111" t="s">
        <v>0</v>
      </c>
      <c r="E306" s="11" t="s">
        <v>535</v>
      </c>
      <c r="F306" s="135" t="s">
        <v>5014</v>
      </c>
      <c r="G306" s="105" t="s">
        <v>3654</v>
      </c>
      <c r="H306" s="12" t="s">
        <v>3</v>
      </c>
      <c r="I306" s="145">
        <v>7.9</v>
      </c>
      <c r="J306" s="145">
        <v>7.65</v>
      </c>
      <c r="K306" s="5" t="s">
        <v>17</v>
      </c>
      <c r="L306" s="189"/>
      <c r="M306" s="16">
        <v>68137214505</v>
      </c>
      <c r="N306" s="6">
        <v>8</v>
      </c>
      <c r="O306" s="20" t="s">
        <v>4994</v>
      </c>
      <c r="P306" s="173" t="s">
        <v>3460</v>
      </c>
      <c r="Q306" s="6" t="s">
        <v>6</v>
      </c>
      <c r="S306"/>
    </row>
    <row r="307" spans="1:19" s="58" customFormat="1" ht="18.75" customHeight="1">
      <c r="A307" s="95">
        <v>12</v>
      </c>
      <c r="B307" s="1"/>
      <c r="C307" s="15"/>
      <c r="D307" s="111" t="s">
        <v>0</v>
      </c>
      <c r="E307" s="11" t="s">
        <v>535</v>
      </c>
      <c r="F307" s="135" t="s">
        <v>1886</v>
      </c>
      <c r="G307" s="59"/>
      <c r="H307" s="12" t="s">
        <v>3</v>
      </c>
      <c r="I307" s="145">
        <v>7.9</v>
      </c>
      <c r="J307" s="145">
        <v>7.65</v>
      </c>
      <c r="K307" s="5" t="s">
        <v>12</v>
      </c>
      <c r="L307" s="5"/>
      <c r="M307" s="14">
        <v>68137213146</v>
      </c>
      <c r="N307" s="6">
        <v>4</v>
      </c>
      <c r="O307" s="7" t="s">
        <v>1887</v>
      </c>
      <c r="P307" s="173" t="s">
        <v>3460</v>
      </c>
      <c r="Q307" s="6" t="s">
        <v>6</v>
      </c>
      <c r="S307"/>
    </row>
    <row r="308" spans="1:19" s="58" customFormat="1" ht="18.75" customHeight="1">
      <c r="A308" s="95">
        <v>69</v>
      </c>
      <c r="B308" s="1"/>
      <c r="C308" s="15"/>
      <c r="D308" s="111" t="s">
        <v>0</v>
      </c>
      <c r="E308" s="11" t="s">
        <v>535</v>
      </c>
      <c r="F308" s="75" t="s">
        <v>2105</v>
      </c>
      <c r="G308" s="105"/>
      <c r="H308" s="12" t="s">
        <v>3</v>
      </c>
      <c r="I308" s="145">
        <v>7.9</v>
      </c>
      <c r="J308" s="145">
        <v>7.65</v>
      </c>
      <c r="K308" s="5" t="s">
        <v>12</v>
      </c>
      <c r="L308" s="5"/>
      <c r="M308" s="14">
        <v>68137213536</v>
      </c>
      <c r="N308" s="18">
        <v>3</v>
      </c>
      <c r="O308" s="20" t="s">
        <v>2106</v>
      </c>
      <c r="P308" s="173" t="s">
        <v>3460</v>
      </c>
      <c r="Q308" s="6" t="s">
        <v>6</v>
      </c>
      <c r="S308"/>
    </row>
    <row r="309" spans="1:19" s="58" customFormat="1" ht="18.75" customHeight="1">
      <c r="A309" s="95">
        <v>64</v>
      </c>
      <c r="B309" s="13">
        <v>1</v>
      </c>
      <c r="C309" s="15"/>
      <c r="D309" s="111" t="s">
        <v>0</v>
      </c>
      <c r="E309" s="17" t="s">
        <v>537</v>
      </c>
      <c r="F309" s="139" t="s">
        <v>5025</v>
      </c>
      <c r="G309" s="105" t="s">
        <v>3654</v>
      </c>
      <c r="H309" s="12" t="s">
        <v>3</v>
      </c>
      <c r="I309" s="145">
        <v>10.25</v>
      </c>
      <c r="J309" s="145">
        <v>10</v>
      </c>
      <c r="K309" s="5" t="s">
        <v>12</v>
      </c>
      <c r="L309" s="5"/>
      <c r="M309" s="16">
        <v>68137214507</v>
      </c>
      <c r="N309" s="57">
        <v>2</v>
      </c>
      <c r="O309" s="7" t="s">
        <v>5007</v>
      </c>
      <c r="P309" s="173" t="s">
        <v>3461</v>
      </c>
      <c r="Q309" s="6" t="s">
        <v>6</v>
      </c>
      <c r="S309"/>
    </row>
    <row r="310" spans="1:19" s="58" customFormat="1" ht="18.75" customHeight="1">
      <c r="A310" s="95">
        <v>82</v>
      </c>
      <c r="B310" s="1">
        <v>1</v>
      </c>
      <c r="C310" s="15"/>
      <c r="D310" s="111" t="s">
        <v>0</v>
      </c>
      <c r="E310" s="11" t="s">
        <v>537</v>
      </c>
      <c r="F310" s="140" t="s">
        <v>2489</v>
      </c>
      <c r="G310" s="105"/>
      <c r="H310" s="12" t="s">
        <v>3</v>
      </c>
      <c r="I310" s="145">
        <v>9</v>
      </c>
      <c r="J310" s="145">
        <v>8.75</v>
      </c>
      <c r="K310" s="5" t="s">
        <v>8</v>
      </c>
      <c r="L310" s="10"/>
      <c r="M310" s="14">
        <v>68137213921</v>
      </c>
      <c r="N310" s="80">
        <v>7</v>
      </c>
      <c r="O310" s="63" t="s">
        <v>2490</v>
      </c>
      <c r="P310" s="173" t="s">
        <v>3461</v>
      </c>
      <c r="Q310" s="6" t="s">
        <v>6</v>
      </c>
      <c r="S310"/>
    </row>
    <row r="311" spans="1:19" s="58" customFormat="1" ht="18.75" customHeight="1">
      <c r="A311" s="95">
        <v>74</v>
      </c>
      <c r="B311" s="1">
        <v>2</v>
      </c>
      <c r="C311" s="2"/>
      <c r="D311" s="111" t="s">
        <v>0</v>
      </c>
      <c r="E311" s="79" t="s">
        <v>537</v>
      </c>
      <c r="F311" s="154" t="s">
        <v>2834</v>
      </c>
      <c r="G311" s="105"/>
      <c r="H311" s="158" t="s">
        <v>3</v>
      </c>
      <c r="I311" s="145">
        <v>9</v>
      </c>
      <c r="J311" s="145">
        <v>8.75</v>
      </c>
      <c r="K311" s="78" t="s">
        <v>12</v>
      </c>
      <c r="L311" s="66"/>
      <c r="M311" s="14">
        <v>68137214243</v>
      </c>
      <c r="N311" s="57">
        <v>9</v>
      </c>
      <c r="O311" s="63" t="s">
        <v>2835</v>
      </c>
      <c r="P311" s="173" t="s">
        <v>3461</v>
      </c>
      <c r="Q311" s="57" t="s">
        <v>6</v>
      </c>
      <c r="S311"/>
    </row>
    <row r="312" spans="1:19" s="58" customFormat="1" ht="18.75" customHeight="1">
      <c r="A312" s="95">
        <v>11</v>
      </c>
      <c r="B312" s="1"/>
      <c r="C312" s="15"/>
      <c r="D312" s="111" t="s">
        <v>0</v>
      </c>
      <c r="E312" s="11" t="s">
        <v>540</v>
      </c>
      <c r="F312" s="135" t="s">
        <v>541</v>
      </c>
      <c r="G312" s="59"/>
      <c r="H312" s="12" t="s">
        <v>3</v>
      </c>
      <c r="I312" s="145">
        <v>8.4499999999999993</v>
      </c>
      <c r="J312" s="145">
        <v>8.1999999999999993</v>
      </c>
      <c r="K312" s="5" t="s">
        <v>12</v>
      </c>
      <c r="L312" s="10"/>
      <c r="M312" s="14">
        <v>68137213009</v>
      </c>
      <c r="N312" s="77">
        <v>2</v>
      </c>
      <c r="O312" s="7" t="s">
        <v>542</v>
      </c>
      <c r="P312" s="173" t="s">
        <v>3461</v>
      </c>
      <c r="Q312" s="6" t="s">
        <v>6</v>
      </c>
      <c r="S312"/>
    </row>
    <row r="313" spans="1:19" s="58" customFormat="1" ht="18.75" customHeight="1">
      <c r="A313" s="95">
        <v>66</v>
      </c>
      <c r="B313" s="1"/>
      <c r="C313" s="15"/>
      <c r="D313" s="111" t="s">
        <v>0</v>
      </c>
      <c r="E313" s="11" t="s">
        <v>540</v>
      </c>
      <c r="F313" s="135" t="s">
        <v>543</v>
      </c>
      <c r="G313" s="59"/>
      <c r="H313" s="12" t="s">
        <v>3</v>
      </c>
      <c r="I313" s="145">
        <v>8.4499999999999993</v>
      </c>
      <c r="J313" s="145">
        <v>8.1999999999999993</v>
      </c>
      <c r="K313" s="5" t="s">
        <v>12</v>
      </c>
      <c r="L313" s="10"/>
      <c r="M313" s="14">
        <v>68137213150</v>
      </c>
      <c r="N313" s="77">
        <v>1</v>
      </c>
      <c r="O313" s="7" t="s">
        <v>544</v>
      </c>
      <c r="P313" s="173" t="s">
        <v>3461</v>
      </c>
      <c r="Q313" s="6" t="s">
        <v>6</v>
      </c>
      <c r="S313"/>
    </row>
    <row r="314" spans="1:19" s="58" customFormat="1" ht="18.75" customHeight="1">
      <c r="A314" s="95">
        <v>139</v>
      </c>
      <c r="B314" s="13"/>
      <c r="C314" s="15"/>
      <c r="D314" s="111" t="s">
        <v>0</v>
      </c>
      <c r="E314" s="63" t="s">
        <v>545</v>
      </c>
      <c r="F314" s="248" t="s">
        <v>5049</v>
      </c>
      <c r="G314" s="105" t="s">
        <v>3654</v>
      </c>
      <c r="H314" s="12" t="s">
        <v>3</v>
      </c>
      <c r="I314" s="145">
        <v>14.25</v>
      </c>
      <c r="J314" s="145">
        <v>14</v>
      </c>
      <c r="K314" s="5" t="s">
        <v>17</v>
      </c>
      <c r="L314" s="86"/>
      <c r="M314" s="102">
        <v>68137214510</v>
      </c>
      <c r="N314" s="81">
        <v>2</v>
      </c>
      <c r="O314" s="103" t="s">
        <v>5050</v>
      </c>
      <c r="P314" s="173" t="s">
        <v>3462</v>
      </c>
      <c r="Q314" s="87" t="s">
        <v>6</v>
      </c>
      <c r="S314"/>
    </row>
    <row r="315" spans="1:19" s="58" customFormat="1" ht="18.75" customHeight="1">
      <c r="A315" s="95">
        <v>82</v>
      </c>
      <c r="B315" s="1"/>
      <c r="C315" s="15"/>
      <c r="D315" s="111" t="s">
        <v>0</v>
      </c>
      <c r="E315" s="11" t="s">
        <v>545</v>
      </c>
      <c r="F315" s="135" t="s">
        <v>2066</v>
      </c>
      <c r="G315" s="59"/>
      <c r="H315" s="12" t="s">
        <v>3</v>
      </c>
      <c r="I315" s="145">
        <v>14.25</v>
      </c>
      <c r="J315" s="145">
        <v>14</v>
      </c>
      <c r="K315" s="5" t="s">
        <v>17</v>
      </c>
      <c r="L315" s="5"/>
      <c r="M315" s="6">
        <v>68137211396</v>
      </c>
      <c r="N315" s="6">
        <v>5</v>
      </c>
      <c r="O315" s="7" t="s">
        <v>549</v>
      </c>
      <c r="P315" s="173" t="s">
        <v>3462</v>
      </c>
      <c r="Q315" s="6" t="s">
        <v>6</v>
      </c>
      <c r="S315"/>
    </row>
    <row r="316" spans="1:19" s="58" customFormat="1" ht="18.75" customHeight="1">
      <c r="A316" s="95">
        <v>127</v>
      </c>
      <c r="B316" s="1"/>
      <c r="C316" s="15"/>
      <c r="D316" s="111" t="s">
        <v>0</v>
      </c>
      <c r="E316" s="11" t="s">
        <v>545</v>
      </c>
      <c r="F316" s="135" t="s">
        <v>2067</v>
      </c>
      <c r="G316" s="59"/>
      <c r="H316" s="12" t="s">
        <v>3</v>
      </c>
      <c r="I316" s="145">
        <v>14.25</v>
      </c>
      <c r="J316" s="145">
        <v>14</v>
      </c>
      <c r="K316" s="5" t="s">
        <v>17</v>
      </c>
      <c r="L316" s="5"/>
      <c r="M316" s="6">
        <v>68137210292</v>
      </c>
      <c r="N316" s="6">
        <v>1</v>
      </c>
      <c r="O316" s="7" t="s">
        <v>550</v>
      </c>
      <c r="P316" s="173" t="s">
        <v>3462</v>
      </c>
      <c r="Q316" s="6" t="s">
        <v>6</v>
      </c>
      <c r="S316"/>
    </row>
    <row r="317" spans="1:19" s="58" customFormat="1" ht="18.75" customHeight="1">
      <c r="A317" s="95">
        <v>92</v>
      </c>
      <c r="B317" s="1"/>
      <c r="C317" s="15"/>
      <c r="D317" s="111" t="s">
        <v>0</v>
      </c>
      <c r="E317" s="11" t="s">
        <v>545</v>
      </c>
      <c r="F317" s="135" t="s">
        <v>3239</v>
      </c>
      <c r="G317" s="105" t="s">
        <v>3131</v>
      </c>
      <c r="H317" s="12" t="s">
        <v>3</v>
      </c>
      <c r="I317" s="145">
        <v>14.25</v>
      </c>
      <c r="J317" s="145">
        <v>14</v>
      </c>
      <c r="K317" s="5" t="s">
        <v>17</v>
      </c>
      <c r="L317" s="5"/>
      <c r="M317" s="14">
        <v>68137214314</v>
      </c>
      <c r="N317" s="57">
        <v>6</v>
      </c>
      <c r="O317" s="63" t="s">
        <v>3240</v>
      </c>
      <c r="P317" s="173" t="s">
        <v>3462</v>
      </c>
      <c r="Q317" s="6" t="s">
        <v>6</v>
      </c>
      <c r="S317"/>
    </row>
    <row r="318" spans="1:19" s="58" customFormat="1" ht="18.75" customHeight="1">
      <c r="A318" s="95">
        <v>232</v>
      </c>
      <c r="B318" s="1">
        <v>1</v>
      </c>
      <c r="C318" s="21"/>
      <c r="D318" s="111" t="s">
        <v>0</v>
      </c>
      <c r="E318" s="11" t="s">
        <v>552</v>
      </c>
      <c r="F318" s="135" t="s">
        <v>553</v>
      </c>
      <c r="G318" s="59"/>
      <c r="H318" s="12" t="s">
        <v>3</v>
      </c>
      <c r="I318" s="145">
        <v>5.9</v>
      </c>
      <c r="J318" s="145">
        <v>5.65</v>
      </c>
      <c r="K318" s="5" t="s">
        <v>12</v>
      </c>
      <c r="L318" s="5"/>
      <c r="M318" s="6">
        <v>68137230525</v>
      </c>
      <c r="N318" s="6">
        <v>4</v>
      </c>
      <c r="O318" s="7" t="s">
        <v>554</v>
      </c>
      <c r="P318" s="173" t="s">
        <v>3463</v>
      </c>
      <c r="Q318" s="6" t="s">
        <v>6</v>
      </c>
      <c r="S318"/>
    </row>
    <row r="319" spans="1:19" s="58" customFormat="1" ht="18.75" customHeight="1">
      <c r="A319" s="95">
        <v>37</v>
      </c>
      <c r="B319" s="1"/>
      <c r="C319" s="21"/>
      <c r="D319" s="111" t="s">
        <v>0</v>
      </c>
      <c r="E319" s="11" t="s">
        <v>552</v>
      </c>
      <c r="F319" s="135" t="s">
        <v>555</v>
      </c>
      <c r="G319" s="59"/>
      <c r="H319" s="12" t="s">
        <v>3</v>
      </c>
      <c r="I319" s="145">
        <v>5.9</v>
      </c>
      <c r="J319" s="145">
        <v>5.65</v>
      </c>
      <c r="K319" s="5" t="s">
        <v>12</v>
      </c>
      <c r="L319" s="5"/>
      <c r="M319" s="6">
        <v>68137230005</v>
      </c>
      <c r="N319" s="6">
        <v>1</v>
      </c>
      <c r="O319" s="7" t="s">
        <v>556</v>
      </c>
      <c r="P319" s="173" t="s">
        <v>3463</v>
      </c>
      <c r="Q319" s="6" t="s">
        <v>6</v>
      </c>
      <c r="S319"/>
    </row>
    <row r="320" spans="1:19" s="58" customFormat="1" ht="18.75" customHeight="1">
      <c r="A320" s="95">
        <v>75</v>
      </c>
      <c r="B320" s="1"/>
      <c r="C320" s="21"/>
      <c r="D320" s="111" t="s">
        <v>0</v>
      </c>
      <c r="E320" s="11" t="s">
        <v>552</v>
      </c>
      <c r="F320" s="135" t="s">
        <v>557</v>
      </c>
      <c r="G320" s="59"/>
      <c r="H320" s="12" t="s">
        <v>3</v>
      </c>
      <c r="I320" s="145">
        <v>5.9</v>
      </c>
      <c r="J320" s="145">
        <v>5.65</v>
      </c>
      <c r="K320" s="5" t="s">
        <v>12</v>
      </c>
      <c r="L320" s="5"/>
      <c r="M320" s="6">
        <v>68137230009</v>
      </c>
      <c r="N320" s="6">
        <v>9</v>
      </c>
      <c r="O320" s="7" t="s">
        <v>558</v>
      </c>
      <c r="P320" s="173" t="s">
        <v>3463</v>
      </c>
      <c r="Q320" s="6" t="s">
        <v>6</v>
      </c>
      <c r="S320"/>
    </row>
    <row r="321" spans="1:19" s="58" customFormat="1" ht="18.75" customHeight="1">
      <c r="A321" s="95" t="s">
        <v>5403</v>
      </c>
      <c r="B321" s="1"/>
      <c r="C321" s="21"/>
      <c r="D321" s="111" t="s">
        <v>0</v>
      </c>
      <c r="E321" s="11" t="s">
        <v>552</v>
      </c>
      <c r="F321" s="135" t="s">
        <v>559</v>
      </c>
      <c r="G321" s="59"/>
      <c r="H321" s="12" t="s">
        <v>3</v>
      </c>
      <c r="I321" s="145">
        <v>5.9</v>
      </c>
      <c r="J321" s="145">
        <v>5.65</v>
      </c>
      <c r="K321" s="5" t="s">
        <v>12</v>
      </c>
      <c r="L321" s="5"/>
      <c r="M321" s="6">
        <v>68137230012</v>
      </c>
      <c r="N321" s="6">
        <v>9</v>
      </c>
      <c r="O321" s="7" t="s">
        <v>560</v>
      </c>
      <c r="P321" s="173" t="s">
        <v>3463</v>
      </c>
      <c r="Q321" s="6" t="s">
        <v>6</v>
      </c>
      <c r="S321"/>
    </row>
    <row r="322" spans="1:19" s="58" customFormat="1" ht="18.75" customHeight="1">
      <c r="A322" s="95">
        <v>113</v>
      </c>
      <c r="B322" s="1">
        <v>1</v>
      </c>
      <c r="C322" s="21"/>
      <c r="D322" s="111" t="s">
        <v>0</v>
      </c>
      <c r="E322" s="11" t="s">
        <v>552</v>
      </c>
      <c r="F322" s="135" t="s">
        <v>564</v>
      </c>
      <c r="G322" s="59"/>
      <c r="H322" s="12" t="s">
        <v>3</v>
      </c>
      <c r="I322" s="145">
        <v>5.9</v>
      </c>
      <c r="J322" s="145">
        <v>5.65</v>
      </c>
      <c r="K322" s="5" t="s">
        <v>12</v>
      </c>
      <c r="L322" s="5"/>
      <c r="M322" s="6">
        <v>68137230512</v>
      </c>
      <c r="N322" s="6">
        <v>4</v>
      </c>
      <c r="O322" s="7" t="s">
        <v>565</v>
      </c>
      <c r="P322" s="173" t="s">
        <v>3463</v>
      </c>
      <c r="Q322" s="6" t="s">
        <v>6</v>
      </c>
      <c r="S322"/>
    </row>
    <row r="323" spans="1:19" s="58" customFormat="1" ht="18.75" customHeight="1">
      <c r="A323" s="95">
        <v>11</v>
      </c>
      <c r="B323" s="1">
        <v>1</v>
      </c>
      <c r="C323" s="21"/>
      <c r="D323" s="111" t="s">
        <v>0</v>
      </c>
      <c r="E323" s="11" t="s">
        <v>552</v>
      </c>
      <c r="F323" s="135" t="s">
        <v>566</v>
      </c>
      <c r="G323" s="59"/>
      <c r="H323" s="12" t="s">
        <v>3</v>
      </c>
      <c r="I323" s="145">
        <v>5.9</v>
      </c>
      <c r="J323" s="145">
        <v>5.65</v>
      </c>
      <c r="K323" s="5" t="s">
        <v>12</v>
      </c>
      <c r="L323" s="5"/>
      <c r="M323" s="6">
        <v>68137230023</v>
      </c>
      <c r="N323" s="6">
        <v>5</v>
      </c>
      <c r="O323" s="7" t="s">
        <v>567</v>
      </c>
      <c r="P323" s="173" t="s">
        <v>3463</v>
      </c>
      <c r="Q323" s="6" t="s">
        <v>6</v>
      </c>
      <c r="S323"/>
    </row>
    <row r="324" spans="1:19" s="58" customFormat="1" ht="18.75" customHeight="1">
      <c r="A324" s="95">
        <v>158</v>
      </c>
      <c r="B324" s="1">
        <v>2</v>
      </c>
      <c r="C324" s="21"/>
      <c r="D324" s="111" t="s">
        <v>0</v>
      </c>
      <c r="E324" s="11" t="s">
        <v>552</v>
      </c>
      <c r="F324" s="135" t="s">
        <v>568</v>
      </c>
      <c r="G324" s="59"/>
      <c r="H324" s="12" t="s">
        <v>3</v>
      </c>
      <c r="I324" s="145">
        <v>5.9</v>
      </c>
      <c r="J324" s="145">
        <v>5.65</v>
      </c>
      <c r="K324" s="5" t="s">
        <v>12</v>
      </c>
      <c r="L324" s="5"/>
      <c r="M324" s="6">
        <v>68137230026</v>
      </c>
      <c r="N324" s="6">
        <v>6</v>
      </c>
      <c r="O324" s="7" t="s">
        <v>569</v>
      </c>
      <c r="P324" s="173" t="s">
        <v>3463</v>
      </c>
      <c r="Q324" s="6" t="s">
        <v>6</v>
      </c>
      <c r="S324"/>
    </row>
    <row r="325" spans="1:19" s="58" customFormat="1" ht="18.75" customHeight="1">
      <c r="A325" s="95">
        <v>484</v>
      </c>
      <c r="B325" s="1">
        <v>2</v>
      </c>
      <c r="C325" s="15"/>
      <c r="D325" s="111" t="s">
        <v>0</v>
      </c>
      <c r="E325" s="11" t="s">
        <v>552</v>
      </c>
      <c r="F325" s="135" t="s">
        <v>571</v>
      </c>
      <c r="G325" s="59"/>
      <c r="H325" s="12" t="s">
        <v>3</v>
      </c>
      <c r="I325" s="145">
        <v>5.9</v>
      </c>
      <c r="J325" s="145">
        <v>5.65</v>
      </c>
      <c r="K325" s="5" t="s">
        <v>12</v>
      </c>
      <c r="L325" s="5"/>
      <c r="M325" s="6">
        <v>68137212088</v>
      </c>
      <c r="N325" s="6">
        <v>8</v>
      </c>
      <c r="O325" s="7" t="s">
        <v>572</v>
      </c>
      <c r="P325" s="173" t="s">
        <v>3463</v>
      </c>
      <c r="Q325" s="6" t="s">
        <v>6</v>
      </c>
      <c r="S325"/>
    </row>
    <row r="326" spans="1:19" s="58" customFormat="1" ht="18.75" customHeight="1">
      <c r="A326" s="95">
        <v>217</v>
      </c>
      <c r="B326" s="1">
        <v>1</v>
      </c>
      <c r="C326" s="21"/>
      <c r="D326" s="111" t="s">
        <v>0</v>
      </c>
      <c r="E326" s="11" t="s">
        <v>552</v>
      </c>
      <c r="F326" s="135" t="s">
        <v>573</v>
      </c>
      <c r="G326" s="59"/>
      <c r="H326" s="12" t="s">
        <v>3</v>
      </c>
      <c r="I326" s="145">
        <v>5.9</v>
      </c>
      <c r="J326" s="145">
        <v>5.65</v>
      </c>
      <c r="K326" s="5" t="s">
        <v>12</v>
      </c>
      <c r="L326" s="5"/>
      <c r="M326" s="6">
        <v>68137230037</v>
      </c>
      <c r="N326" s="6">
        <v>2</v>
      </c>
      <c r="O326" s="7" t="s">
        <v>574</v>
      </c>
      <c r="P326" s="173" t="s">
        <v>3463</v>
      </c>
      <c r="Q326" s="6" t="s">
        <v>6</v>
      </c>
      <c r="S326"/>
    </row>
    <row r="327" spans="1:19" s="58" customFormat="1" ht="18.75" customHeight="1">
      <c r="A327" s="95">
        <v>280</v>
      </c>
      <c r="B327" s="1"/>
      <c r="C327" s="21"/>
      <c r="D327" s="111" t="s">
        <v>0</v>
      </c>
      <c r="E327" s="11" t="s">
        <v>552</v>
      </c>
      <c r="F327" s="135" t="s">
        <v>577</v>
      </c>
      <c r="G327" s="59"/>
      <c r="H327" s="12" t="s">
        <v>3</v>
      </c>
      <c r="I327" s="145">
        <v>6.5</v>
      </c>
      <c r="J327" s="145">
        <v>6.25</v>
      </c>
      <c r="K327" s="5" t="s">
        <v>12</v>
      </c>
      <c r="L327" s="5"/>
      <c r="M327" s="6">
        <v>68137230546</v>
      </c>
      <c r="N327" s="6">
        <v>9</v>
      </c>
      <c r="O327" s="7" t="s">
        <v>578</v>
      </c>
      <c r="P327" s="173" t="s">
        <v>3463</v>
      </c>
      <c r="Q327" s="6" t="s">
        <v>6</v>
      </c>
      <c r="S327"/>
    </row>
    <row r="328" spans="1:19" s="58" customFormat="1" ht="18.75" customHeight="1">
      <c r="A328" s="95">
        <v>86</v>
      </c>
      <c r="B328" s="1">
        <v>1</v>
      </c>
      <c r="C328" s="21"/>
      <c r="D328" s="111" t="s">
        <v>0</v>
      </c>
      <c r="E328" s="11" t="s">
        <v>552</v>
      </c>
      <c r="F328" s="135" t="s">
        <v>579</v>
      </c>
      <c r="G328" s="59"/>
      <c r="H328" s="12" t="s">
        <v>3</v>
      </c>
      <c r="I328" s="145">
        <v>5.9</v>
      </c>
      <c r="J328" s="145">
        <v>5.65</v>
      </c>
      <c r="K328" s="5" t="s">
        <v>12</v>
      </c>
      <c r="L328" s="5"/>
      <c r="M328" s="6">
        <v>68137230596</v>
      </c>
      <c r="N328" s="6">
        <v>4</v>
      </c>
      <c r="O328" s="7" t="s">
        <v>580</v>
      </c>
      <c r="P328" s="173" t="s">
        <v>3463</v>
      </c>
      <c r="Q328" s="6" t="s">
        <v>6</v>
      </c>
      <c r="S328"/>
    </row>
    <row r="329" spans="1:19" s="58" customFormat="1" ht="18.75" customHeight="1">
      <c r="A329" s="95">
        <v>292</v>
      </c>
      <c r="B329" s="1">
        <v>1</v>
      </c>
      <c r="C329" s="21"/>
      <c r="D329" s="111" t="s">
        <v>0</v>
      </c>
      <c r="E329" s="11" t="s">
        <v>552</v>
      </c>
      <c r="F329" s="135" t="s">
        <v>581</v>
      </c>
      <c r="G329" s="59"/>
      <c r="H329" s="12" t="s">
        <v>3</v>
      </c>
      <c r="I329" s="145">
        <v>5.9</v>
      </c>
      <c r="J329" s="145">
        <v>5.65</v>
      </c>
      <c r="K329" s="5" t="s">
        <v>12</v>
      </c>
      <c r="L329" s="5"/>
      <c r="M329" s="6">
        <v>68137230072</v>
      </c>
      <c r="N329" s="6">
        <v>3</v>
      </c>
      <c r="O329" s="7" t="s">
        <v>582</v>
      </c>
      <c r="P329" s="173" t="s">
        <v>3463</v>
      </c>
      <c r="Q329" s="6" t="s">
        <v>6</v>
      </c>
      <c r="S329"/>
    </row>
    <row r="330" spans="1:19" s="58" customFormat="1" ht="18.75" customHeight="1">
      <c r="A330" s="95">
        <v>241</v>
      </c>
      <c r="B330" s="1"/>
      <c r="C330" s="21"/>
      <c r="D330" s="111" t="s">
        <v>0</v>
      </c>
      <c r="E330" s="11" t="s">
        <v>552</v>
      </c>
      <c r="F330" s="135" t="s">
        <v>584</v>
      </c>
      <c r="G330" s="59"/>
      <c r="H330" s="12" t="s">
        <v>3</v>
      </c>
      <c r="I330" s="145">
        <v>5.9</v>
      </c>
      <c r="J330" s="145">
        <v>5.65</v>
      </c>
      <c r="K330" s="5" t="s">
        <v>12</v>
      </c>
      <c r="L330" s="5"/>
      <c r="M330" s="6">
        <v>68137230514</v>
      </c>
      <c r="N330" s="6">
        <v>8</v>
      </c>
      <c r="O330" s="17" t="s">
        <v>585</v>
      </c>
      <c r="P330" s="173" t="s">
        <v>3463</v>
      </c>
      <c r="Q330" s="6" t="s">
        <v>6</v>
      </c>
      <c r="S330"/>
    </row>
    <row r="331" spans="1:19" s="58" customFormat="1" ht="18.75" customHeight="1">
      <c r="A331" s="95">
        <v>60</v>
      </c>
      <c r="B331" s="1">
        <v>1</v>
      </c>
      <c r="C331" s="21"/>
      <c r="D331" s="111" t="s">
        <v>0</v>
      </c>
      <c r="E331" s="11" t="s">
        <v>552</v>
      </c>
      <c r="F331" s="135" t="s">
        <v>586</v>
      </c>
      <c r="G331" s="59"/>
      <c r="H331" s="12" t="s">
        <v>3</v>
      </c>
      <c r="I331" s="145">
        <v>5.9</v>
      </c>
      <c r="J331" s="145">
        <v>5.65</v>
      </c>
      <c r="K331" s="5" t="s">
        <v>12</v>
      </c>
      <c r="L331" s="5"/>
      <c r="M331" s="6">
        <v>68137230092</v>
      </c>
      <c r="N331" s="6">
        <v>1</v>
      </c>
      <c r="O331" s="7" t="s">
        <v>587</v>
      </c>
      <c r="P331" s="173" t="s">
        <v>3463</v>
      </c>
      <c r="Q331" s="6" t="s">
        <v>6</v>
      </c>
      <c r="S331"/>
    </row>
    <row r="332" spans="1:19" s="58" customFormat="1" ht="18.75" customHeight="1">
      <c r="A332" s="95">
        <v>71</v>
      </c>
      <c r="B332" s="1">
        <v>1</v>
      </c>
      <c r="C332" s="21"/>
      <c r="D332" s="111" t="s">
        <v>0</v>
      </c>
      <c r="E332" s="11" t="s">
        <v>552</v>
      </c>
      <c r="F332" s="135" t="s">
        <v>588</v>
      </c>
      <c r="G332" s="59"/>
      <c r="H332" s="12" t="s">
        <v>3</v>
      </c>
      <c r="I332" s="145">
        <v>5.9</v>
      </c>
      <c r="J332" s="145">
        <v>5.65</v>
      </c>
      <c r="K332" s="5" t="s">
        <v>12</v>
      </c>
      <c r="L332" s="5"/>
      <c r="M332" s="6">
        <v>68137230093</v>
      </c>
      <c r="N332" s="6">
        <v>8</v>
      </c>
      <c r="O332" s="7" t="s">
        <v>589</v>
      </c>
      <c r="P332" s="173" t="s">
        <v>3463</v>
      </c>
      <c r="Q332" s="6" t="s">
        <v>6</v>
      </c>
      <c r="S332"/>
    </row>
    <row r="333" spans="1:19" s="58" customFormat="1" ht="18.75" customHeight="1">
      <c r="A333" s="95">
        <v>250</v>
      </c>
      <c r="B333" s="1">
        <v>1</v>
      </c>
      <c r="C333" s="21"/>
      <c r="D333" s="111" t="s">
        <v>0</v>
      </c>
      <c r="E333" s="11" t="s">
        <v>552</v>
      </c>
      <c r="F333" s="135" t="s">
        <v>2740</v>
      </c>
      <c r="G333" s="59"/>
      <c r="H333" s="12" t="s">
        <v>3</v>
      </c>
      <c r="I333" s="145">
        <v>5.9</v>
      </c>
      <c r="J333" s="145">
        <v>5.65</v>
      </c>
      <c r="K333" s="5" t="s">
        <v>12</v>
      </c>
      <c r="L333" s="5"/>
      <c r="M333" s="6">
        <v>68137230098</v>
      </c>
      <c r="N333" s="6">
        <v>3</v>
      </c>
      <c r="O333" s="7" t="s">
        <v>590</v>
      </c>
      <c r="P333" s="173" t="s">
        <v>3463</v>
      </c>
      <c r="Q333" s="6" t="s">
        <v>6</v>
      </c>
      <c r="S333"/>
    </row>
    <row r="334" spans="1:19" s="58" customFormat="1" ht="18.75" customHeight="1">
      <c r="A334" s="95">
        <v>96</v>
      </c>
      <c r="B334" s="1">
        <v>1</v>
      </c>
      <c r="C334" s="21"/>
      <c r="D334" s="111" t="s">
        <v>0</v>
      </c>
      <c r="E334" s="11" t="s">
        <v>552</v>
      </c>
      <c r="F334" s="135" t="s">
        <v>591</v>
      </c>
      <c r="G334" s="59"/>
      <c r="H334" s="12" t="s">
        <v>3</v>
      </c>
      <c r="I334" s="145">
        <v>5.9</v>
      </c>
      <c r="J334" s="145">
        <v>5.65</v>
      </c>
      <c r="K334" s="5" t="s">
        <v>12</v>
      </c>
      <c r="L334" s="5"/>
      <c r="M334" s="6">
        <v>68137230106</v>
      </c>
      <c r="N334" s="6">
        <v>5</v>
      </c>
      <c r="O334" s="7" t="s">
        <v>592</v>
      </c>
      <c r="P334" s="173" t="s">
        <v>3463</v>
      </c>
      <c r="Q334" s="6" t="s">
        <v>6</v>
      </c>
      <c r="S334"/>
    </row>
    <row r="335" spans="1:19" s="58" customFormat="1" ht="18.75" customHeight="1">
      <c r="A335" s="95">
        <v>341</v>
      </c>
      <c r="B335" s="1">
        <v>1</v>
      </c>
      <c r="C335" s="21"/>
      <c r="D335" s="111" t="s">
        <v>0</v>
      </c>
      <c r="E335" s="11" t="s">
        <v>552</v>
      </c>
      <c r="F335" s="135" t="s">
        <v>593</v>
      </c>
      <c r="G335" s="59"/>
      <c r="H335" s="12" t="s">
        <v>3</v>
      </c>
      <c r="I335" s="145">
        <v>5.9</v>
      </c>
      <c r="J335" s="145">
        <v>5.65</v>
      </c>
      <c r="K335" s="5" t="s">
        <v>12</v>
      </c>
      <c r="L335" s="5"/>
      <c r="M335" s="6">
        <v>68137230107</v>
      </c>
      <c r="N335" s="6">
        <v>2</v>
      </c>
      <c r="O335" s="7" t="s">
        <v>594</v>
      </c>
      <c r="P335" s="173" t="s">
        <v>3463</v>
      </c>
      <c r="Q335" s="6" t="s">
        <v>6</v>
      </c>
      <c r="S335"/>
    </row>
    <row r="336" spans="1:19" s="58" customFormat="1" ht="18.75" customHeight="1">
      <c r="A336" s="95">
        <v>63</v>
      </c>
      <c r="B336" s="1"/>
      <c r="C336" s="21"/>
      <c r="D336" s="111" t="s">
        <v>0</v>
      </c>
      <c r="E336" s="11" t="s">
        <v>552</v>
      </c>
      <c r="F336" s="135" t="s">
        <v>595</v>
      </c>
      <c r="G336" s="59"/>
      <c r="H336" s="12" t="s">
        <v>3</v>
      </c>
      <c r="I336" s="145">
        <v>5.9</v>
      </c>
      <c r="J336" s="145">
        <v>5.65</v>
      </c>
      <c r="K336" s="5" t="s">
        <v>12</v>
      </c>
      <c r="L336" s="5"/>
      <c r="M336" s="6">
        <v>68137230108</v>
      </c>
      <c r="N336" s="6">
        <v>9</v>
      </c>
      <c r="O336" s="7" t="s">
        <v>596</v>
      </c>
      <c r="P336" s="173" t="s">
        <v>3463</v>
      </c>
      <c r="Q336" s="6" t="s">
        <v>6</v>
      </c>
      <c r="S336"/>
    </row>
    <row r="337" spans="1:19" s="58" customFormat="1" ht="18.75" customHeight="1">
      <c r="A337" s="95">
        <v>76</v>
      </c>
      <c r="B337" s="1">
        <v>2</v>
      </c>
      <c r="C337" s="21"/>
      <c r="D337" s="111" t="s">
        <v>0</v>
      </c>
      <c r="E337" s="11" t="s">
        <v>552</v>
      </c>
      <c r="F337" s="135" t="s">
        <v>1921</v>
      </c>
      <c r="G337" s="59"/>
      <c r="H337" s="12" t="s">
        <v>3</v>
      </c>
      <c r="I337" s="145">
        <v>5.9</v>
      </c>
      <c r="J337" s="145">
        <v>5.65</v>
      </c>
      <c r="K337" s="5" t="s">
        <v>12</v>
      </c>
      <c r="L337" s="5"/>
      <c r="M337" s="8">
        <v>68137213221</v>
      </c>
      <c r="N337" s="60">
        <v>8</v>
      </c>
      <c r="O337" s="7" t="s">
        <v>1922</v>
      </c>
      <c r="P337" s="173" t="s">
        <v>3463</v>
      </c>
      <c r="Q337" s="6" t="s">
        <v>6</v>
      </c>
      <c r="S337"/>
    </row>
    <row r="338" spans="1:19" s="58" customFormat="1" ht="18.75" customHeight="1">
      <c r="A338" s="95">
        <v>256</v>
      </c>
      <c r="B338" s="126"/>
      <c r="C338" s="149"/>
      <c r="D338" s="111" t="s">
        <v>0</v>
      </c>
      <c r="E338" s="11" t="s">
        <v>552</v>
      </c>
      <c r="F338" s="137" t="s">
        <v>598</v>
      </c>
      <c r="G338" s="129"/>
      <c r="H338" s="131" t="s">
        <v>3</v>
      </c>
      <c r="I338" s="145">
        <v>5.9</v>
      </c>
      <c r="J338" s="145">
        <v>5.65</v>
      </c>
      <c r="K338" s="128" t="s">
        <v>12</v>
      </c>
      <c r="L338" s="128"/>
      <c r="M338" s="122">
        <v>68137230115</v>
      </c>
      <c r="N338" s="122">
        <v>7</v>
      </c>
      <c r="O338" s="130" t="s">
        <v>599</v>
      </c>
      <c r="P338" s="173" t="s">
        <v>3463</v>
      </c>
      <c r="Q338" s="122" t="s">
        <v>6</v>
      </c>
      <c r="S338"/>
    </row>
    <row r="339" spans="1:19" s="58" customFormat="1" ht="18.75" customHeight="1">
      <c r="A339" s="95">
        <v>17</v>
      </c>
      <c r="B339" s="1">
        <v>1</v>
      </c>
      <c r="C339" s="21"/>
      <c r="D339" s="111" t="s">
        <v>0</v>
      </c>
      <c r="E339" s="11" t="s">
        <v>552</v>
      </c>
      <c r="F339" s="135" t="s">
        <v>601</v>
      </c>
      <c r="G339" s="59"/>
      <c r="H339" s="12" t="s">
        <v>3</v>
      </c>
      <c r="I339" s="145">
        <v>6.5</v>
      </c>
      <c r="J339" s="145">
        <v>6.25</v>
      </c>
      <c r="K339" s="5" t="s">
        <v>12</v>
      </c>
      <c r="L339" s="5"/>
      <c r="M339" s="6">
        <v>68137230551</v>
      </c>
      <c r="N339" s="6">
        <v>3</v>
      </c>
      <c r="O339" s="7" t="s">
        <v>602</v>
      </c>
      <c r="P339" s="173" t="s">
        <v>3463</v>
      </c>
      <c r="Q339" s="6" t="s">
        <v>6</v>
      </c>
      <c r="S339"/>
    </row>
    <row r="340" spans="1:19" s="58" customFormat="1" ht="18.75" customHeight="1">
      <c r="A340" s="95">
        <v>53</v>
      </c>
      <c r="B340" s="1">
        <v>1</v>
      </c>
      <c r="C340" s="21"/>
      <c r="D340" s="111" t="s">
        <v>0</v>
      </c>
      <c r="E340" s="11" t="s">
        <v>552</v>
      </c>
      <c r="F340" s="135" t="s">
        <v>603</v>
      </c>
      <c r="G340" s="59"/>
      <c r="H340" s="12" t="s">
        <v>3</v>
      </c>
      <c r="I340" s="145">
        <v>5.9</v>
      </c>
      <c r="J340" s="145">
        <v>5.65</v>
      </c>
      <c r="K340" s="5" t="s">
        <v>12</v>
      </c>
      <c r="L340" s="5"/>
      <c r="M340" s="6">
        <v>68137230124</v>
      </c>
      <c r="N340" s="6">
        <v>9</v>
      </c>
      <c r="O340" s="7" t="s">
        <v>604</v>
      </c>
      <c r="P340" s="173" t="s">
        <v>3463</v>
      </c>
      <c r="Q340" s="6" t="s">
        <v>6</v>
      </c>
      <c r="S340"/>
    </row>
    <row r="341" spans="1:19" s="58" customFormat="1" ht="18.75" customHeight="1">
      <c r="A341" s="95">
        <v>53</v>
      </c>
      <c r="B341" s="1">
        <v>1</v>
      </c>
      <c r="C341" s="21"/>
      <c r="D341" s="111" t="s">
        <v>0</v>
      </c>
      <c r="E341" s="11" t="s">
        <v>552</v>
      </c>
      <c r="F341" s="135" t="s">
        <v>605</v>
      </c>
      <c r="G341" s="59"/>
      <c r="H341" s="12" t="s">
        <v>3</v>
      </c>
      <c r="I341" s="145">
        <v>5.9</v>
      </c>
      <c r="J341" s="145">
        <v>5.65</v>
      </c>
      <c r="K341" s="5" t="s">
        <v>12</v>
      </c>
      <c r="L341" s="5"/>
      <c r="M341" s="6">
        <v>68137230128</v>
      </c>
      <c r="N341" s="6">
        <v>7</v>
      </c>
      <c r="O341" s="7" t="s">
        <v>606</v>
      </c>
      <c r="P341" s="173" t="s">
        <v>3463</v>
      </c>
      <c r="Q341" s="6" t="s">
        <v>6</v>
      </c>
      <c r="S341"/>
    </row>
    <row r="342" spans="1:19" s="58" customFormat="1" ht="18.75" customHeight="1">
      <c r="A342" s="95">
        <v>21</v>
      </c>
      <c r="B342" s="1"/>
      <c r="C342" s="21"/>
      <c r="D342" s="111" t="s">
        <v>0</v>
      </c>
      <c r="E342" s="11" t="s">
        <v>552</v>
      </c>
      <c r="F342" s="135" t="s">
        <v>608</v>
      </c>
      <c r="G342" s="59"/>
      <c r="H342" s="12" t="s">
        <v>3</v>
      </c>
      <c r="I342" s="145">
        <v>5.9</v>
      </c>
      <c r="J342" s="145">
        <v>5.65</v>
      </c>
      <c r="K342" s="5" t="s">
        <v>12</v>
      </c>
      <c r="L342" s="5"/>
      <c r="M342" s="6">
        <v>68137211496</v>
      </c>
      <c r="N342" s="6">
        <v>2</v>
      </c>
      <c r="O342" s="7" t="s">
        <v>609</v>
      </c>
      <c r="P342" s="173" t="s">
        <v>3463</v>
      </c>
      <c r="Q342" s="6" t="s">
        <v>6</v>
      </c>
      <c r="S342"/>
    </row>
    <row r="343" spans="1:19" s="58" customFormat="1" ht="18.75" customHeight="1">
      <c r="A343" s="95">
        <v>7</v>
      </c>
      <c r="B343" s="1"/>
      <c r="C343" s="21"/>
      <c r="D343" s="111" t="s">
        <v>0</v>
      </c>
      <c r="E343" s="11" t="s">
        <v>552</v>
      </c>
      <c r="F343" s="135" t="s">
        <v>611</v>
      </c>
      <c r="G343" s="59"/>
      <c r="H343" s="12" t="s">
        <v>3</v>
      </c>
      <c r="I343" s="145">
        <v>5.9</v>
      </c>
      <c r="J343" s="145">
        <v>5.65</v>
      </c>
      <c r="K343" s="5" t="s">
        <v>12</v>
      </c>
      <c r="L343" s="5"/>
      <c r="M343" s="55">
        <v>68137210643</v>
      </c>
      <c r="N343" s="55">
        <v>1</v>
      </c>
      <c r="O343" s="17" t="s">
        <v>612</v>
      </c>
      <c r="P343" s="173" t="s">
        <v>3463</v>
      </c>
      <c r="Q343" s="6" t="s">
        <v>6</v>
      </c>
      <c r="S343"/>
    </row>
    <row r="344" spans="1:19" s="58" customFormat="1" ht="18.75" customHeight="1">
      <c r="A344" s="95">
        <v>490</v>
      </c>
      <c r="B344" s="1"/>
      <c r="C344" s="21"/>
      <c r="D344" s="111" t="s">
        <v>0</v>
      </c>
      <c r="E344" s="11" t="s">
        <v>552</v>
      </c>
      <c r="F344" s="135" t="s">
        <v>613</v>
      </c>
      <c r="G344" s="59"/>
      <c r="H344" s="12" t="s">
        <v>3</v>
      </c>
      <c r="I344" s="145">
        <v>5.9</v>
      </c>
      <c r="J344" s="145">
        <v>5.65</v>
      </c>
      <c r="K344" s="5" t="s">
        <v>12</v>
      </c>
      <c r="L344" s="5"/>
      <c r="M344" s="6">
        <v>68137230157</v>
      </c>
      <c r="N344" s="6">
        <v>7</v>
      </c>
      <c r="O344" s="7" t="s">
        <v>614</v>
      </c>
      <c r="P344" s="173" t="s">
        <v>3463</v>
      </c>
      <c r="Q344" s="6" t="s">
        <v>6</v>
      </c>
      <c r="S344"/>
    </row>
    <row r="345" spans="1:19" s="58" customFormat="1" ht="18.75" customHeight="1">
      <c r="A345" s="95" t="s">
        <v>5403</v>
      </c>
      <c r="B345" s="1">
        <v>1</v>
      </c>
      <c r="C345" s="21"/>
      <c r="D345" s="111" t="s">
        <v>0</v>
      </c>
      <c r="E345" s="11" t="s">
        <v>552</v>
      </c>
      <c r="F345" s="135" t="s">
        <v>615</v>
      </c>
      <c r="G345" s="59"/>
      <c r="H345" s="12" t="s">
        <v>3</v>
      </c>
      <c r="I345" s="145">
        <v>5.9</v>
      </c>
      <c r="J345" s="145">
        <v>5.65</v>
      </c>
      <c r="K345" s="5" t="s">
        <v>12</v>
      </c>
      <c r="L345" s="5"/>
      <c r="M345" s="6">
        <v>68137230169</v>
      </c>
      <c r="N345" s="6">
        <v>0</v>
      </c>
      <c r="O345" s="7" t="s">
        <v>616</v>
      </c>
      <c r="P345" s="173" t="s">
        <v>3463</v>
      </c>
      <c r="Q345" s="6" t="s">
        <v>6</v>
      </c>
      <c r="S345"/>
    </row>
    <row r="346" spans="1:19" s="58" customFormat="1" ht="18.75" customHeight="1">
      <c r="A346" s="95" t="s">
        <v>5403</v>
      </c>
      <c r="B346" s="1">
        <v>1</v>
      </c>
      <c r="C346" s="21"/>
      <c r="D346" s="111" t="s">
        <v>0</v>
      </c>
      <c r="E346" s="11" t="s">
        <v>552</v>
      </c>
      <c r="F346" s="135" t="s">
        <v>620</v>
      </c>
      <c r="G346" s="59"/>
      <c r="H346" s="12" t="s">
        <v>3</v>
      </c>
      <c r="I346" s="145">
        <v>5.9</v>
      </c>
      <c r="J346" s="145">
        <v>5.65</v>
      </c>
      <c r="K346" s="5" t="s">
        <v>12</v>
      </c>
      <c r="L346" s="5"/>
      <c r="M346" s="6">
        <v>68137230187</v>
      </c>
      <c r="N346" s="6">
        <v>4</v>
      </c>
      <c r="O346" s="7" t="s">
        <v>621</v>
      </c>
      <c r="P346" s="173" t="s">
        <v>3463</v>
      </c>
      <c r="Q346" s="6" t="s">
        <v>6</v>
      </c>
      <c r="S346"/>
    </row>
    <row r="347" spans="1:19" s="58" customFormat="1" ht="18.75" customHeight="1">
      <c r="A347" s="95">
        <v>48</v>
      </c>
      <c r="B347" s="1">
        <v>1</v>
      </c>
      <c r="C347" s="21"/>
      <c r="D347" s="111" t="s">
        <v>0</v>
      </c>
      <c r="E347" s="11" t="s">
        <v>552</v>
      </c>
      <c r="F347" s="135" t="s">
        <v>622</v>
      </c>
      <c r="G347" s="59"/>
      <c r="H347" s="12" t="s">
        <v>3</v>
      </c>
      <c r="I347" s="145">
        <v>5.9</v>
      </c>
      <c r="J347" s="145">
        <v>5.65</v>
      </c>
      <c r="K347" s="5" t="s">
        <v>12</v>
      </c>
      <c r="L347" s="5"/>
      <c r="M347" s="6">
        <v>68137230199</v>
      </c>
      <c r="N347" s="6">
        <v>7</v>
      </c>
      <c r="O347" s="7" t="s">
        <v>623</v>
      </c>
      <c r="P347" s="173" t="s">
        <v>3463</v>
      </c>
      <c r="Q347" s="6" t="s">
        <v>6</v>
      </c>
      <c r="S347"/>
    </row>
    <row r="348" spans="1:19" s="58" customFormat="1" ht="18.75" customHeight="1">
      <c r="A348" s="95">
        <v>383</v>
      </c>
      <c r="B348" s="1">
        <v>1</v>
      </c>
      <c r="C348" s="21"/>
      <c r="D348" s="111" t="s">
        <v>0</v>
      </c>
      <c r="E348" s="11" t="s">
        <v>552</v>
      </c>
      <c r="F348" s="135" t="s">
        <v>626</v>
      </c>
      <c r="G348" s="59"/>
      <c r="H348" s="12" t="s">
        <v>3</v>
      </c>
      <c r="I348" s="145">
        <v>5.9</v>
      </c>
      <c r="J348" s="145">
        <v>5.65</v>
      </c>
      <c r="K348" s="5" t="s">
        <v>12</v>
      </c>
      <c r="L348" s="5"/>
      <c r="M348" s="6">
        <v>68137230207</v>
      </c>
      <c r="N348" s="6">
        <v>9</v>
      </c>
      <c r="O348" s="17" t="s">
        <v>627</v>
      </c>
      <c r="P348" s="173" t="s">
        <v>3463</v>
      </c>
      <c r="Q348" s="6" t="s">
        <v>6</v>
      </c>
      <c r="S348"/>
    </row>
    <row r="349" spans="1:19" s="58" customFormat="1" ht="18.75" customHeight="1">
      <c r="A349" s="95">
        <v>67</v>
      </c>
      <c r="B349" s="1">
        <v>1</v>
      </c>
      <c r="C349" s="21"/>
      <c r="D349" s="111" t="s">
        <v>0</v>
      </c>
      <c r="E349" s="11" t="s">
        <v>552</v>
      </c>
      <c r="F349" s="135" t="s">
        <v>628</v>
      </c>
      <c r="G349" s="59"/>
      <c r="H349" s="12" t="s">
        <v>3</v>
      </c>
      <c r="I349" s="145">
        <v>5.9</v>
      </c>
      <c r="J349" s="145">
        <v>5.65</v>
      </c>
      <c r="K349" s="5" t="s">
        <v>12</v>
      </c>
      <c r="L349" s="5"/>
      <c r="M349" s="6">
        <v>68137230208</v>
      </c>
      <c r="N349" s="6">
        <v>6</v>
      </c>
      <c r="O349" s="7" t="s">
        <v>629</v>
      </c>
      <c r="P349" s="173" t="s">
        <v>3463</v>
      </c>
      <c r="Q349" s="6" t="s">
        <v>6</v>
      </c>
      <c r="S349"/>
    </row>
    <row r="350" spans="1:19" s="58" customFormat="1" ht="18.75" customHeight="1">
      <c r="A350" s="95">
        <v>50</v>
      </c>
      <c r="B350" s="1"/>
      <c r="C350" s="21"/>
      <c r="D350" s="111" t="s">
        <v>0</v>
      </c>
      <c r="E350" s="11" t="s">
        <v>552</v>
      </c>
      <c r="F350" s="135" t="s">
        <v>631</v>
      </c>
      <c r="G350" s="59"/>
      <c r="H350" s="12" t="s">
        <v>3</v>
      </c>
      <c r="I350" s="145">
        <v>5.9</v>
      </c>
      <c r="J350" s="145">
        <v>5.65</v>
      </c>
      <c r="K350" s="5" t="s">
        <v>12</v>
      </c>
      <c r="L350" s="5"/>
      <c r="M350" s="6">
        <v>68137230217</v>
      </c>
      <c r="N350" s="6">
        <v>8</v>
      </c>
      <c r="O350" s="7" t="s">
        <v>632</v>
      </c>
      <c r="P350" s="173" t="s">
        <v>3463</v>
      </c>
      <c r="Q350" s="6" t="s">
        <v>6</v>
      </c>
      <c r="S350"/>
    </row>
    <row r="351" spans="1:19" s="58" customFormat="1" ht="18.75" customHeight="1">
      <c r="A351" s="95">
        <v>152</v>
      </c>
      <c r="B351" s="1">
        <v>1</v>
      </c>
      <c r="C351" s="21"/>
      <c r="D351" s="111" t="s">
        <v>0</v>
      </c>
      <c r="E351" s="11" t="s">
        <v>552</v>
      </c>
      <c r="F351" s="135" t="s">
        <v>633</v>
      </c>
      <c r="G351" s="59"/>
      <c r="H351" s="12" t="s">
        <v>3</v>
      </c>
      <c r="I351" s="145">
        <v>6.5</v>
      </c>
      <c r="J351" s="145">
        <v>6.25</v>
      </c>
      <c r="K351" s="5" t="s">
        <v>12</v>
      </c>
      <c r="L351" s="5"/>
      <c r="M351" s="6">
        <v>68137211136</v>
      </c>
      <c r="N351" s="6">
        <v>7</v>
      </c>
      <c r="O351" s="7" t="s">
        <v>634</v>
      </c>
      <c r="P351" s="173" t="s">
        <v>3463</v>
      </c>
      <c r="Q351" s="6" t="s">
        <v>6</v>
      </c>
      <c r="S351"/>
    </row>
    <row r="352" spans="1:19" s="58" customFormat="1" ht="18.75" customHeight="1">
      <c r="A352" s="95">
        <v>15</v>
      </c>
      <c r="B352" s="1"/>
      <c r="C352" s="21"/>
      <c r="D352" s="111" t="s">
        <v>0</v>
      </c>
      <c r="E352" s="11" t="s">
        <v>552</v>
      </c>
      <c r="F352" s="135" t="s">
        <v>635</v>
      </c>
      <c r="G352" s="59"/>
      <c r="H352" s="12" t="s">
        <v>3</v>
      </c>
      <c r="I352" s="145">
        <v>5.9</v>
      </c>
      <c r="J352" s="145">
        <v>5.65</v>
      </c>
      <c r="K352" s="5" t="s">
        <v>12</v>
      </c>
      <c r="L352" s="5"/>
      <c r="M352" s="6">
        <v>68137230224</v>
      </c>
      <c r="N352" s="6">
        <v>6</v>
      </c>
      <c r="O352" s="7" t="s">
        <v>636</v>
      </c>
      <c r="P352" s="173" t="s">
        <v>3463</v>
      </c>
      <c r="Q352" s="6" t="s">
        <v>6</v>
      </c>
      <c r="S352"/>
    </row>
    <row r="353" spans="1:19" s="58" customFormat="1" ht="18.75" customHeight="1">
      <c r="A353" s="95">
        <v>194</v>
      </c>
      <c r="B353" s="1"/>
      <c r="C353" s="21"/>
      <c r="D353" s="111" t="s">
        <v>0</v>
      </c>
      <c r="E353" s="11" t="s">
        <v>552</v>
      </c>
      <c r="F353" s="135" t="s">
        <v>638</v>
      </c>
      <c r="G353" s="59"/>
      <c r="H353" s="12" t="s">
        <v>3</v>
      </c>
      <c r="I353" s="145">
        <v>5.9</v>
      </c>
      <c r="J353" s="145">
        <v>5.65</v>
      </c>
      <c r="K353" s="5" t="s">
        <v>12</v>
      </c>
      <c r="L353" s="5"/>
      <c r="M353" s="6">
        <v>68137230241</v>
      </c>
      <c r="N353" s="6">
        <v>3</v>
      </c>
      <c r="O353" s="7" t="s">
        <v>639</v>
      </c>
      <c r="P353" s="173" t="s">
        <v>3463</v>
      </c>
      <c r="Q353" s="6" t="s">
        <v>6</v>
      </c>
      <c r="S353"/>
    </row>
    <row r="354" spans="1:19" s="58" customFormat="1" ht="18.75" customHeight="1">
      <c r="A354" s="95">
        <v>127</v>
      </c>
      <c r="B354" s="1">
        <v>1</v>
      </c>
      <c r="C354" s="21"/>
      <c r="D354" s="111" t="s">
        <v>0</v>
      </c>
      <c r="E354" s="11" t="s">
        <v>552</v>
      </c>
      <c r="F354" s="135" t="s">
        <v>640</v>
      </c>
      <c r="G354" s="59"/>
      <c r="H354" s="12" t="s">
        <v>3</v>
      </c>
      <c r="I354" s="145">
        <v>5.9</v>
      </c>
      <c r="J354" s="145">
        <v>5.65</v>
      </c>
      <c r="K354" s="5" t="s">
        <v>12</v>
      </c>
      <c r="L354" s="5"/>
      <c r="M354" s="6">
        <v>68137230247</v>
      </c>
      <c r="N354" s="6">
        <v>5</v>
      </c>
      <c r="O354" s="7" t="s">
        <v>641</v>
      </c>
      <c r="P354" s="173" t="s">
        <v>3463</v>
      </c>
      <c r="Q354" s="6" t="s">
        <v>6</v>
      </c>
      <c r="S354"/>
    </row>
    <row r="355" spans="1:19" s="58" customFormat="1" ht="18.75" customHeight="1">
      <c r="A355" s="95">
        <v>243</v>
      </c>
      <c r="B355" s="1"/>
      <c r="C355" s="21"/>
      <c r="D355" s="111" t="s">
        <v>0</v>
      </c>
      <c r="E355" s="11" t="s">
        <v>552</v>
      </c>
      <c r="F355" s="135" t="s">
        <v>643</v>
      </c>
      <c r="G355" s="59"/>
      <c r="H355" s="12" t="s">
        <v>3</v>
      </c>
      <c r="I355" s="145">
        <v>5.9</v>
      </c>
      <c r="J355" s="145">
        <v>5.65</v>
      </c>
      <c r="K355" s="5" t="s">
        <v>12</v>
      </c>
      <c r="L355" s="5"/>
      <c r="M355" s="6">
        <v>68137230255</v>
      </c>
      <c r="N355" s="6">
        <v>0</v>
      </c>
      <c r="O355" s="7" t="s">
        <v>644</v>
      </c>
      <c r="P355" s="173" t="s">
        <v>3463</v>
      </c>
      <c r="Q355" s="6" t="s">
        <v>6</v>
      </c>
      <c r="S355"/>
    </row>
    <row r="356" spans="1:19" s="58" customFormat="1" ht="18.75" customHeight="1">
      <c r="A356" s="95">
        <v>136</v>
      </c>
      <c r="B356" s="1">
        <v>1</v>
      </c>
      <c r="C356" s="21"/>
      <c r="D356" s="111" t="s">
        <v>0</v>
      </c>
      <c r="E356" s="11" t="s">
        <v>552</v>
      </c>
      <c r="F356" s="135" t="s">
        <v>646</v>
      </c>
      <c r="G356" s="59"/>
      <c r="H356" s="12" t="s">
        <v>3</v>
      </c>
      <c r="I356" s="145">
        <v>5.9</v>
      </c>
      <c r="J356" s="145">
        <v>5.65</v>
      </c>
      <c r="K356" s="5" t="s">
        <v>12</v>
      </c>
      <c r="L356" s="5"/>
      <c r="M356" s="6">
        <v>68137230273</v>
      </c>
      <c r="N356" s="6">
        <v>4</v>
      </c>
      <c r="O356" s="7" t="s">
        <v>647</v>
      </c>
      <c r="P356" s="173" t="s">
        <v>3463</v>
      </c>
      <c r="Q356" s="6" t="s">
        <v>6</v>
      </c>
      <c r="S356"/>
    </row>
    <row r="357" spans="1:19" s="58" customFormat="1" ht="18.75" customHeight="1">
      <c r="A357" s="95">
        <v>5</v>
      </c>
      <c r="B357" s="1"/>
      <c r="C357" s="21"/>
      <c r="D357" s="111" t="s">
        <v>0</v>
      </c>
      <c r="E357" s="11" t="s">
        <v>552</v>
      </c>
      <c r="F357" s="135" t="s">
        <v>2079</v>
      </c>
      <c r="G357" s="59"/>
      <c r="H357" s="12" t="s">
        <v>3</v>
      </c>
      <c r="I357" s="145">
        <v>9.5</v>
      </c>
      <c r="J357" s="145">
        <v>9.25</v>
      </c>
      <c r="K357" s="5" t="s">
        <v>12</v>
      </c>
      <c r="L357" s="5"/>
      <c r="M357" s="6">
        <v>68137212773</v>
      </c>
      <c r="N357" s="6">
        <v>3</v>
      </c>
      <c r="O357" s="7" t="s">
        <v>649</v>
      </c>
      <c r="P357" s="173" t="s">
        <v>3463</v>
      </c>
      <c r="Q357" s="6" t="s">
        <v>6</v>
      </c>
      <c r="S357"/>
    </row>
    <row r="358" spans="1:19" s="58" customFormat="1" ht="18.75" customHeight="1">
      <c r="A358" s="95">
        <v>303</v>
      </c>
      <c r="B358" s="1"/>
      <c r="C358" s="21"/>
      <c r="D358" s="111" t="s">
        <v>0</v>
      </c>
      <c r="E358" s="11" t="s">
        <v>552</v>
      </c>
      <c r="F358" s="135" t="s">
        <v>651</v>
      </c>
      <c r="G358" s="59"/>
      <c r="H358" s="12" t="s">
        <v>3</v>
      </c>
      <c r="I358" s="145">
        <v>5.9</v>
      </c>
      <c r="J358" s="145">
        <v>5.65</v>
      </c>
      <c r="K358" s="5" t="s">
        <v>12</v>
      </c>
      <c r="L358" s="5"/>
      <c r="M358" s="6">
        <v>68137230285</v>
      </c>
      <c r="N358" s="6">
        <v>7</v>
      </c>
      <c r="O358" s="7" t="s">
        <v>652</v>
      </c>
      <c r="P358" s="173" t="s">
        <v>3463</v>
      </c>
      <c r="Q358" s="6" t="s">
        <v>6</v>
      </c>
      <c r="S358"/>
    </row>
    <row r="359" spans="1:19" s="58" customFormat="1" ht="18.75" customHeight="1">
      <c r="A359" s="95">
        <v>320</v>
      </c>
      <c r="B359" s="1"/>
      <c r="C359" s="21"/>
      <c r="D359" s="111" t="s">
        <v>0</v>
      </c>
      <c r="E359" s="11" t="s">
        <v>552</v>
      </c>
      <c r="F359" s="135" t="s">
        <v>653</v>
      </c>
      <c r="G359" s="59"/>
      <c r="H359" s="12" t="s">
        <v>3</v>
      </c>
      <c r="I359" s="145">
        <v>5.9</v>
      </c>
      <c r="J359" s="145">
        <v>5.65</v>
      </c>
      <c r="K359" s="5" t="s">
        <v>12</v>
      </c>
      <c r="L359" s="5"/>
      <c r="M359" s="6">
        <v>68137230286</v>
      </c>
      <c r="N359" s="6">
        <v>4</v>
      </c>
      <c r="O359" s="7" t="s">
        <v>654</v>
      </c>
      <c r="P359" s="173" t="s">
        <v>3463</v>
      </c>
      <c r="Q359" s="6" t="s">
        <v>6</v>
      </c>
      <c r="S359"/>
    </row>
    <row r="360" spans="1:19" s="58" customFormat="1" ht="18.75" customHeight="1">
      <c r="A360" s="95" t="s">
        <v>5403</v>
      </c>
      <c r="B360" s="1">
        <v>1</v>
      </c>
      <c r="C360" s="21"/>
      <c r="D360" s="111" t="s">
        <v>0</v>
      </c>
      <c r="E360" s="11" t="s">
        <v>552</v>
      </c>
      <c r="F360" s="135" t="s">
        <v>655</v>
      </c>
      <c r="G360" s="59"/>
      <c r="H360" s="12" t="s">
        <v>3</v>
      </c>
      <c r="I360" s="145">
        <v>5.9</v>
      </c>
      <c r="J360" s="145">
        <v>5.65</v>
      </c>
      <c r="K360" s="5" t="s">
        <v>12</v>
      </c>
      <c r="L360" s="5"/>
      <c r="M360" s="6">
        <v>68137230287</v>
      </c>
      <c r="N360" s="6">
        <v>1</v>
      </c>
      <c r="O360" s="7" t="s">
        <v>656</v>
      </c>
      <c r="P360" s="173" t="s">
        <v>3463</v>
      </c>
      <c r="Q360" s="6" t="s">
        <v>6</v>
      </c>
      <c r="S360"/>
    </row>
    <row r="361" spans="1:19" s="58" customFormat="1" ht="18.75" customHeight="1">
      <c r="A361" s="95">
        <v>436</v>
      </c>
      <c r="B361" s="1">
        <v>1</v>
      </c>
      <c r="C361" s="21"/>
      <c r="D361" s="111" t="s">
        <v>0</v>
      </c>
      <c r="E361" s="11" t="s">
        <v>552</v>
      </c>
      <c r="F361" s="135" t="s">
        <v>658</v>
      </c>
      <c r="G361" s="59"/>
      <c r="H361" s="12" t="s">
        <v>3</v>
      </c>
      <c r="I361" s="145">
        <v>5.9</v>
      </c>
      <c r="J361" s="145">
        <v>5.65</v>
      </c>
      <c r="K361" s="5" t="s">
        <v>12</v>
      </c>
      <c r="L361" s="5"/>
      <c r="M361" s="6">
        <v>68137230293</v>
      </c>
      <c r="N361" s="6">
        <v>2</v>
      </c>
      <c r="O361" s="7" t="s">
        <v>659</v>
      </c>
      <c r="P361" s="173" t="s">
        <v>3463</v>
      </c>
      <c r="Q361" s="6" t="s">
        <v>6</v>
      </c>
      <c r="S361"/>
    </row>
    <row r="362" spans="1:19" s="58" customFormat="1" ht="18.75" customHeight="1">
      <c r="A362" s="95">
        <v>464</v>
      </c>
      <c r="B362" s="1"/>
      <c r="C362" s="21"/>
      <c r="D362" s="111" t="s">
        <v>0</v>
      </c>
      <c r="E362" s="11" t="s">
        <v>552</v>
      </c>
      <c r="F362" s="135" t="s">
        <v>660</v>
      </c>
      <c r="G362" s="59"/>
      <c r="H362" s="12" t="s">
        <v>3</v>
      </c>
      <c r="I362" s="145">
        <v>5.9</v>
      </c>
      <c r="J362" s="145">
        <v>5.65</v>
      </c>
      <c r="K362" s="5" t="s">
        <v>12</v>
      </c>
      <c r="L362" s="5"/>
      <c r="M362" s="6">
        <v>68137230294</v>
      </c>
      <c r="N362" s="6">
        <v>9</v>
      </c>
      <c r="O362" s="7" t="s">
        <v>661</v>
      </c>
      <c r="P362" s="173" t="s">
        <v>3463</v>
      </c>
      <c r="Q362" s="6" t="s">
        <v>6</v>
      </c>
      <c r="S362"/>
    </row>
    <row r="363" spans="1:19" s="58" customFormat="1" ht="18.75" customHeight="1">
      <c r="A363" s="95" t="s">
        <v>5403</v>
      </c>
      <c r="B363" s="1">
        <v>1</v>
      </c>
      <c r="C363" s="21"/>
      <c r="D363" s="111" t="s">
        <v>0</v>
      </c>
      <c r="E363" s="11" t="s">
        <v>552</v>
      </c>
      <c r="F363" s="135" t="s">
        <v>663</v>
      </c>
      <c r="G363" s="59"/>
      <c r="H363" s="12" t="s">
        <v>3</v>
      </c>
      <c r="I363" s="145">
        <v>5.9</v>
      </c>
      <c r="J363" s="145">
        <v>5.65</v>
      </c>
      <c r="K363" s="5" t="s">
        <v>12</v>
      </c>
      <c r="L363" s="5"/>
      <c r="M363" s="6">
        <v>68137230318</v>
      </c>
      <c r="N363" s="6">
        <v>2</v>
      </c>
      <c r="O363" s="7" t="s">
        <v>664</v>
      </c>
      <c r="P363" s="173" t="s">
        <v>3463</v>
      </c>
      <c r="Q363" s="6" t="s">
        <v>6</v>
      </c>
      <c r="S363"/>
    </row>
    <row r="364" spans="1:19" s="58" customFormat="1" ht="18.75" customHeight="1">
      <c r="A364" s="95">
        <v>452</v>
      </c>
      <c r="B364" s="1">
        <v>1</v>
      </c>
      <c r="C364" s="21"/>
      <c r="D364" s="111" t="s">
        <v>0</v>
      </c>
      <c r="E364" s="11" t="s">
        <v>552</v>
      </c>
      <c r="F364" s="135" t="s">
        <v>665</v>
      </c>
      <c r="G364" s="129"/>
      <c r="H364" s="12" t="s">
        <v>3</v>
      </c>
      <c r="I364" s="145">
        <v>5.9</v>
      </c>
      <c r="J364" s="145">
        <v>5.65</v>
      </c>
      <c r="K364" s="5" t="s">
        <v>12</v>
      </c>
      <c r="L364" s="128"/>
      <c r="M364" s="122">
        <v>68137230323</v>
      </c>
      <c r="N364" s="122">
        <v>6</v>
      </c>
      <c r="O364" s="130" t="s">
        <v>666</v>
      </c>
      <c r="P364" s="173" t="s">
        <v>3463</v>
      </c>
      <c r="Q364" s="122" t="s">
        <v>6</v>
      </c>
      <c r="S364"/>
    </row>
    <row r="365" spans="1:19" s="58" customFormat="1" ht="18.75" customHeight="1">
      <c r="A365" s="95">
        <v>389</v>
      </c>
      <c r="B365" s="1"/>
      <c r="C365" s="21"/>
      <c r="D365" s="111" t="s">
        <v>0</v>
      </c>
      <c r="E365" s="11" t="s">
        <v>552</v>
      </c>
      <c r="F365" s="135" t="s">
        <v>667</v>
      </c>
      <c r="G365" s="59"/>
      <c r="H365" s="12" t="s">
        <v>3</v>
      </c>
      <c r="I365" s="145">
        <v>5.9</v>
      </c>
      <c r="J365" s="145">
        <v>5.65</v>
      </c>
      <c r="K365" s="5" t="s">
        <v>12</v>
      </c>
      <c r="L365" s="5"/>
      <c r="M365" s="6">
        <v>68137230324</v>
      </c>
      <c r="N365" s="6">
        <v>3</v>
      </c>
      <c r="O365" s="7" t="s">
        <v>668</v>
      </c>
      <c r="P365" s="173" t="s">
        <v>3463</v>
      </c>
      <c r="Q365" s="6" t="s">
        <v>6</v>
      </c>
      <c r="S365"/>
    </row>
    <row r="366" spans="1:19" s="58" customFormat="1" ht="18.75" customHeight="1">
      <c r="A366" s="95">
        <v>138</v>
      </c>
      <c r="B366" s="1">
        <v>1</v>
      </c>
      <c r="C366" s="21"/>
      <c r="D366" s="111" t="s">
        <v>0</v>
      </c>
      <c r="E366" s="11" t="s">
        <v>552</v>
      </c>
      <c r="F366" s="135" t="s">
        <v>669</v>
      </c>
      <c r="G366" s="59"/>
      <c r="H366" s="12" t="s">
        <v>3</v>
      </c>
      <c r="I366" s="145">
        <v>5.9</v>
      </c>
      <c r="J366" s="145">
        <v>5.65</v>
      </c>
      <c r="K366" s="5" t="s">
        <v>12</v>
      </c>
      <c r="L366" s="5"/>
      <c r="M366" s="6">
        <v>68137230326</v>
      </c>
      <c r="N366" s="6">
        <v>7</v>
      </c>
      <c r="O366" s="7" t="s">
        <v>670</v>
      </c>
      <c r="P366" s="173" t="s">
        <v>3463</v>
      </c>
      <c r="Q366" s="6" t="s">
        <v>6</v>
      </c>
      <c r="S366"/>
    </row>
    <row r="367" spans="1:19" s="58" customFormat="1" ht="18.75" customHeight="1">
      <c r="A367" s="95" t="s">
        <v>5403</v>
      </c>
      <c r="B367" s="1">
        <v>1</v>
      </c>
      <c r="C367" s="21"/>
      <c r="D367" s="111" t="s">
        <v>0</v>
      </c>
      <c r="E367" s="11" t="s">
        <v>552</v>
      </c>
      <c r="F367" s="135" t="s">
        <v>672</v>
      </c>
      <c r="G367" s="59"/>
      <c r="H367" s="12" t="s">
        <v>3</v>
      </c>
      <c r="I367" s="145">
        <v>5.9</v>
      </c>
      <c r="J367" s="145">
        <v>5.65</v>
      </c>
      <c r="K367" s="5" t="s">
        <v>12</v>
      </c>
      <c r="L367" s="5"/>
      <c r="M367" s="6">
        <v>68137230621</v>
      </c>
      <c r="N367" s="6">
        <v>3</v>
      </c>
      <c r="O367" s="17" t="s">
        <v>673</v>
      </c>
      <c r="P367" s="173" t="s">
        <v>3463</v>
      </c>
      <c r="Q367" s="6" t="s">
        <v>6</v>
      </c>
      <c r="S367"/>
    </row>
    <row r="368" spans="1:19" s="58" customFormat="1" ht="18.75" customHeight="1">
      <c r="A368" s="95">
        <v>347</v>
      </c>
      <c r="B368" s="1">
        <v>1</v>
      </c>
      <c r="C368" s="21"/>
      <c r="D368" s="111" t="s">
        <v>0</v>
      </c>
      <c r="E368" s="11" t="s">
        <v>552</v>
      </c>
      <c r="F368" s="135" t="s">
        <v>674</v>
      </c>
      <c r="G368" s="59"/>
      <c r="H368" s="12" t="s">
        <v>3</v>
      </c>
      <c r="I368" s="145">
        <v>5.9</v>
      </c>
      <c r="J368" s="145">
        <v>5.65</v>
      </c>
      <c r="K368" s="5" t="s">
        <v>12</v>
      </c>
      <c r="L368" s="5"/>
      <c r="M368" s="6">
        <v>68137230344</v>
      </c>
      <c r="N368" s="6">
        <v>1</v>
      </c>
      <c r="O368" s="17" t="s">
        <v>675</v>
      </c>
      <c r="P368" s="173" t="s">
        <v>3463</v>
      </c>
      <c r="Q368" s="6" t="s">
        <v>6</v>
      </c>
      <c r="S368"/>
    </row>
    <row r="369" spans="1:19" s="58" customFormat="1" ht="18.75" customHeight="1">
      <c r="A369" s="95" t="s">
        <v>5403</v>
      </c>
      <c r="B369" s="1"/>
      <c r="C369" s="21"/>
      <c r="D369" s="111" t="s">
        <v>0</v>
      </c>
      <c r="E369" s="11" t="s">
        <v>552</v>
      </c>
      <c r="F369" s="135" t="s">
        <v>676</v>
      </c>
      <c r="G369" s="59"/>
      <c r="H369" s="12" t="s">
        <v>3</v>
      </c>
      <c r="I369" s="145">
        <v>5.9</v>
      </c>
      <c r="J369" s="145">
        <v>5.65</v>
      </c>
      <c r="K369" s="5" t="s">
        <v>12</v>
      </c>
      <c r="L369" s="5"/>
      <c r="M369" s="6">
        <v>68137230347</v>
      </c>
      <c r="N369" s="6">
        <v>2</v>
      </c>
      <c r="O369" s="7" t="s">
        <v>677</v>
      </c>
      <c r="P369" s="173" t="s">
        <v>3463</v>
      </c>
      <c r="Q369" s="6" t="s">
        <v>6</v>
      </c>
      <c r="S369"/>
    </row>
    <row r="370" spans="1:19" s="58" customFormat="1" ht="18.75" customHeight="1">
      <c r="A370" s="95" t="s">
        <v>5403</v>
      </c>
      <c r="B370" s="1">
        <v>1</v>
      </c>
      <c r="C370" s="21"/>
      <c r="D370" s="111" t="s">
        <v>0</v>
      </c>
      <c r="E370" s="11" t="s">
        <v>552</v>
      </c>
      <c r="F370" s="135" t="s">
        <v>678</v>
      </c>
      <c r="G370" s="59"/>
      <c r="H370" s="12" t="s">
        <v>3</v>
      </c>
      <c r="I370" s="145">
        <v>5.9</v>
      </c>
      <c r="J370" s="145">
        <v>5.65</v>
      </c>
      <c r="K370" s="5" t="s">
        <v>12</v>
      </c>
      <c r="L370" s="5"/>
      <c r="M370" s="6">
        <v>68137230349</v>
      </c>
      <c r="N370" s="6">
        <v>6</v>
      </c>
      <c r="O370" s="7" t="s">
        <v>679</v>
      </c>
      <c r="P370" s="173" t="s">
        <v>3463</v>
      </c>
      <c r="Q370" s="6" t="s">
        <v>6</v>
      </c>
      <c r="S370"/>
    </row>
    <row r="371" spans="1:19" s="58" customFormat="1" ht="18.75" customHeight="1">
      <c r="A371" s="95">
        <v>134</v>
      </c>
      <c r="B371" s="1">
        <v>1</v>
      </c>
      <c r="C371" s="21"/>
      <c r="D371" s="111" t="s">
        <v>0</v>
      </c>
      <c r="E371" s="11" t="s">
        <v>552</v>
      </c>
      <c r="F371" s="135" t="s">
        <v>682</v>
      </c>
      <c r="G371" s="59"/>
      <c r="H371" s="12" t="s">
        <v>3</v>
      </c>
      <c r="I371" s="145">
        <v>5.9</v>
      </c>
      <c r="J371" s="145">
        <v>5.65</v>
      </c>
      <c r="K371" s="5" t="s">
        <v>12</v>
      </c>
      <c r="L371" s="5"/>
      <c r="M371" s="6">
        <v>68137230355</v>
      </c>
      <c r="N371" s="6">
        <v>7</v>
      </c>
      <c r="O371" s="17" t="s">
        <v>683</v>
      </c>
      <c r="P371" s="173" t="s">
        <v>3463</v>
      </c>
      <c r="Q371" s="6" t="s">
        <v>6</v>
      </c>
      <c r="S371"/>
    </row>
    <row r="372" spans="1:19" s="58" customFormat="1" ht="18.75" customHeight="1">
      <c r="A372" s="95">
        <v>87</v>
      </c>
      <c r="B372" s="1">
        <v>1</v>
      </c>
      <c r="C372" s="21"/>
      <c r="D372" s="111" t="s">
        <v>0</v>
      </c>
      <c r="E372" s="11" t="s">
        <v>552</v>
      </c>
      <c r="F372" s="135" t="s">
        <v>684</v>
      </c>
      <c r="G372" s="59"/>
      <c r="H372" s="12" t="s">
        <v>3</v>
      </c>
      <c r="I372" s="145">
        <v>5.9</v>
      </c>
      <c r="J372" s="145">
        <v>5.65</v>
      </c>
      <c r="K372" s="5" t="s">
        <v>12</v>
      </c>
      <c r="L372" s="5"/>
      <c r="M372" s="6">
        <v>68137230357</v>
      </c>
      <c r="N372" s="6">
        <v>1</v>
      </c>
      <c r="O372" s="17" t="s">
        <v>685</v>
      </c>
      <c r="P372" s="173" t="s">
        <v>3463</v>
      </c>
      <c r="Q372" s="6" t="s">
        <v>6</v>
      </c>
      <c r="S372"/>
    </row>
    <row r="373" spans="1:19" s="58" customFormat="1" ht="18.75" customHeight="1">
      <c r="A373" s="95">
        <v>155</v>
      </c>
      <c r="B373" s="1">
        <v>1</v>
      </c>
      <c r="C373" s="21"/>
      <c r="D373" s="111" t="s">
        <v>0</v>
      </c>
      <c r="E373" s="11" t="s">
        <v>552</v>
      </c>
      <c r="F373" s="135" t="s">
        <v>686</v>
      </c>
      <c r="G373" s="59"/>
      <c r="H373" s="12" t="s">
        <v>3</v>
      </c>
      <c r="I373" s="145">
        <v>5.9</v>
      </c>
      <c r="J373" s="145">
        <v>5.65</v>
      </c>
      <c r="K373" s="5" t="s">
        <v>12</v>
      </c>
      <c r="L373" s="5"/>
      <c r="M373" s="6">
        <v>68137230373</v>
      </c>
      <c r="N373" s="6">
        <v>1</v>
      </c>
      <c r="O373" s="7" t="s">
        <v>687</v>
      </c>
      <c r="P373" s="173" t="s">
        <v>3463</v>
      </c>
      <c r="Q373" s="6" t="s">
        <v>6</v>
      </c>
      <c r="S373"/>
    </row>
    <row r="374" spans="1:19" s="58" customFormat="1" ht="18.75" customHeight="1">
      <c r="A374" s="95">
        <v>27</v>
      </c>
      <c r="B374" s="1"/>
      <c r="C374" s="21"/>
      <c r="D374" s="111" t="s">
        <v>0</v>
      </c>
      <c r="E374" s="11" t="s">
        <v>552</v>
      </c>
      <c r="F374" s="135" t="s">
        <v>688</v>
      </c>
      <c r="G374" s="59"/>
      <c r="H374" s="12" t="s">
        <v>3</v>
      </c>
      <c r="I374" s="145">
        <v>5.9</v>
      </c>
      <c r="J374" s="145">
        <v>5.65</v>
      </c>
      <c r="K374" s="5" t="s">
        <v>12</v>
      </c>
      <c r="L374" s="5"/>
      <c r="M374" s="6">
        <v>68137230387</v>
      </c>
      <c r="N374" s="6">
        <v>8</v>
      </c>
      <c r="O374" s="7" t="s">
        <v>689</v>
      </c>
      <c r="P374" s="173" t="s">
        <v>3463</v>
      </c>
      <c r="Q374" s="6" t="s">
        <v>6</v>
      </c>
      <c r="S374"/>
    </row>
    <row r="375" spans="1:19" s="58" customFormat="1" ht="18.75" customHeight="1">
      <c r="A375" s="95">
        <v>36</v>
      </c>
      <c r="B375" s="1">
        <v>1</v>
      </c>
      <c r="C375" s="21"/>
      <c r="D375" s="111" t="s">
        <v>0</v>
      </c>
      <c r="E375" s="11" t="s">
        <v>552</v>
      </c>
      <c r="F375" s="135" t="s">
        <v>690</v>
      </c>
      <c r="G375" s="59"/>
      <c r="H375" s="12" t="s">
        <v>3</v>
      </c>
      <c r="I375" s="145">
        <v>5.9</v>
      </c>
      <c r="J375" s="145">
        <v>5.65</v>
      </c>
      <c r="K375" s="5" t="s">
        <v>12</v>
      </c>
      <c r="L375" s="5"/>
      <c r="M375" s="6">
        <v>68137230389</v>
      </c>
      <c r="N375" s="6">
        <v>2</v>
      </c>
      <c r="O375" s="7" t="s">
        <v>691</v>
      </c>
      <c r="P375" s="173" t="s">
        <v>3463</v>
      </c>
      <c r="Q375" s="6" t="s">
        <v>6</v>
      </c>
      <c r="S375"/>
    </row>
    <row r="376" spans="1:19" s="58" customFormat="1" ht="18.75" customHeight="1">
      <c r="A376" s="95">
        <v>98</v>
      </c>
      <c r="B376" s="1"/>
      <c r="C376" s="240"/>
      <c r="D376" s="111" t="s">
        <v>0</v>
      </c>
      <c r="E376" s="11" t="s">
        <v>552</v>
      </c>
      <c r="F376" s="141" t="s">
        <v>692</v>
      </c>
      <c r="G376" s="85"/>
      <c r="H376" s="89" t="s">
        <v>3</v>
      </c>
      <c r="I376" s="145">
        <v>5.9</v>
      </c>
      <c r="J376" s="145">
        <v>5.65</v>
      </c>
      <c r="K376" s="86" t="s">
        <v>12</v>
      </c>
      <c r="L376" s="86"/>
      <c r="M376" s="87">
        <v>68137230397</v>
      </c>
      <c r="N376" s="87">
        <v>7</v>
      </c>
      <c r="O376" s="100" t="s">
        <v>693</v>
      </c>
      <c r="P376" s="173" t="s">
        <v>3463</v>
      </c>
      <c r="Q376" s="87" t="s">
        <v>6</v>
      </c>
      <c r="S376"/>
    </row>
    <row r="377" spans="1:19" s="58" customFormat="1" ht="18.75" customHeight="1">
      <c r="A377" s="95" t="s">
        <v>5403</v>
      </c>
      <c r="B377" s="1"/>
      <c r="C377" s="240"/>
      <c r="D377" s="111" t="s">
        <v>0</v>
      </c>
      <c r="E377" s="11" t="s">
        <v>552</v>
      </c>
      <c r="F377" s="137" t="s">
        <v>695</v>
      </c>
      <c r="G377" s="129"/>
      <c r="H377" s="131" t="s">
        <v>3</v>
      </c>
      <c r="I377" s="145">
        <v>5.9</v>
      </c>
      <c r="J377" s="145">
        <v>5.65</v>
      </c>
      <c r="K377" s="128" t="s">
        <v>12</v>
      </c>
      <c r="L377" s="128"/>
      <c r="M377" s="122">
        <v>68137230402</v>
      </c>
      <c r="N377" s="122">
        <v>8</v>
      </c>
      <c r="O377" s="130" t="s">
        <v>696</v>
      </c>
      <c r="P377" s="173" t="s">
        <v>3463</v>
      </c>
      <c r="Q377" s="122" t="s">
        <v>6</v>
      </c>
      <c r="S377"/>
    </row>
    <row r="378" spans="1:19" s="58" customFormat="1" ht="18.75" customHeight="1">
      <c r="A378" s="95" t="s">
        <v>5403</v>
      </c>
      <c r="B378" s="1">
        <v>2</v>
      </c>
      <c r="C378" s="240"/>
      <c r="D378" s="111" t="s">
        <v>0</v>
      </c>
      <c r="E378" s="11" t="s">
        <v>552</v>
      </c>
      <c r="F378" s="141" t="s">
        <v>697</v>
      </c>
      <c r="G378" s="85"/>
      <c r="H378" s="89" t="s">
        <v>3</v>
      </c>
      <c r="I378" s="145">
        <v>5.9</v>
      </c>
      <c r="J378" s="145">
        <v>5.65</v>
      </c>
      <c r="K378" s="5" t="s">
        <v>12</v>
      </c>
      <c r="L378" s="86"/>
      <c r="M378" s="87">
        <v>68137230407</v>
      </c>
      <c r="N378" s="87">
        <v>3</v>
      </c>
      <c r="O378" s="100" t="s">
        <v>698</v>
      </c>
      <c r="P378" s="173" t="s">
        <v>3463</v>
      </c>
      <c r="Q378" s="6" t="s">
        <v>6</v>
      </c>
      <c r="S378"/>
    </row>
    <row r="379" spans="1:19" s="58" customFormat="1" ht="18.75" customHeight="1">
      <c r="A379" s="95" t="s">
        <v>5403</v>
      </c>
      <c r="B379" s="1">
        <v>1</v>
      </c>
      <c r="C379" s="21"/>
      <c r="D379" s="111" t="s">
        <v>0</v>
      </c>
      <c r="E379" s="11" t="s">
        <v>552</v>
      </c>
      <c r="F379" s="135" t="s">
        <v>699</v>
      </c>
      <c r="G379" s="59"/>
      <c r="H379" s="12" t="s">
        <v>3</v>
      </c>
      <c r="I379" s="145">
        <v>5.9</v>
      </c>
      <c r="J379" s="145">
        <v>5.65</v>
      </c>
      <c r="K379" s="5" t="s">
        <v>12</v>
      </c>
      <c r="L379" s="5"/>
      <c r="M379" s="6">
        <v>68137230435</v>
      </c>
      <c r="N379" s="6">
        <v>6</v>
      </c>
      <c r="O379" s="7" t="s">
        <v>700</v>
      </c>
      <c r="P379" s="173" t="s">
        <v>3463</v>
      </c>
      <c r="Q379" s="6" t="s">
        <v>6</v>
      </c>
      <c r="S379"/>
    </row>
    <row r="380" spans="1:19" s="58" customFormat="1" ht="18.75" customHeight="1">
      <c r="A380" s="95" t="s">
        <v>5403</v>
      </c>
      <c r="B380" s="1">
        <v>1</v>
      </c>
      <c r="C380" s="21"/>
      <c r="D380" s="111" t="s">
        <v>0</v>
      </c>
      <c r="E380" s="11" t="s">
        <v>552</v>
      </c>
      <c r="F380" s="135" t="s">
        <v>699</v>
      </c>
      <c r="G380" s="59"/>
      <c r="H380" s="12" t="s">
        <v>20</v>
      </c>
      <c r="I380" s="145">
        <v>8.65</v>
      </c>
      <c r="J380" s="145">
        <v>8.4</v>
      </c>
      <c r="K380" s="5" t="s">
        <v>12</v>
      </c>
      <c r="L380" s="5"/>
      <c r="M380" s="6">
        <v>68137230436</v>
      </c>
      <c r="N380" s="6">
        <v>3</v>
      </c>
      <c r="O380" s="7" t="s">
        <v>701</v>
      </c>
      <c r="P380" s="173" t="s">
        <v>3463</v>
      </c>
      <c r="Q380" s="6" t="s">
        <v>6</v>
      </c>
      <c r="S380"/>
    </row>
    <row r="381" spans="1:19" s="58" customFormat="1" ht="18.75" customHeight="1">
      <c r="A381" s="95" t="s">
        <v>5403</v>
      </c>
      <c r="B381" s="1"/>
      <c r="C381" s="21"/>
      <c r="D381" s="111" t="s">
        <v>0</v>
      </c>
      <c r="E381" s="11" t="s">
        <v>552</v>
      </c>
      <c r="F381" s="135" t="s">
        <v>702</v>
      </c>
      <c r="G381" s="59"/>
      <c r="H381" s="12" t="s">
        <v>3</v>
      </c>
      <c r="I381" s="145">
        <v>5.9</v>
      </c>
      <c r="J381" s="145">
        <v>5.65</v>
      </c>
      <c r="K381" s="5" t="s">
        <v>12</v>
      </c>
      <c r="L381" s="5"/>
      <c r="M381" s="6">
        <v>68137230437</v>
      </c>
      <c r="N381" s="6">
        <v>0</v>
      </c>
      <c r="O381" s="17" t="s">
        <v>703</v>
      </c>
      <c r="P381" s="173" t="s">
        <v>3463</v>
      </c>
      <c r="Q381" s="6" t="s">
        <v>6</v>
      </c>
      <c r="S381"/>
    </row>
    <row r="382" spans="1:19" s="58" customFormat="1" ht="18.75" customHeight="1">
      <c r="A382" s="95">
        <v>7</v>
      </c>
      <c r="B382" s="1">
        <v>2</v>
      </c>
      <c r="C382" s="21"/>
      <c r="D382" s="111" t="s">
        <v>0</v>
      </c>
      <c r="E382" s="11" t="s">
        <v>552</v>
      </c>
      <c r="F382" s="135" t="s">
        <v>705</v>
      </c>
      <c r="G382" s="59"/>
      <c r="H382" s="12" t="s">
        <v>3</v>
      </c>
      <c r="I382" s="145">
        <v>5.9</v>
      </c>
      <c r="J382" s="145">
        <v>5.65</v>
      </c>
      <c r="K382" s="5" t="s">
        <v>12</v>
      </c>
      <c r="L382" s="5"/>
      <c r="M382" s="6">
        <v>68137230438</v>
      </c>
      <c r="N382" s="6">
        <v>7</v>
      </c>
      <c r="O382" s="17" t="s">
        <v>706</v>
      </c>
      <c r="P382" s="173" t="s">
        <v>3463</v>
      </c>
      <c r="Q382" s="6" t="s">
        <v>6</v>
      </c>
      <c r="S382"/>
    </row>
    <row r="383" spans="1:19" s="58" customFormat="1" ht="18.75" customHeight="1">
      <c r="A383" s="95">
        <v>183</v>
      </c>
      <c r="B383" s="1">
        <v>1</v>
      </c>
      <c r="C383" s="21"/>
      <c r="D383" s="111" t="s">
        <v>0</v>
      </c>
      <c r="E383" s="11" t="s">
        <v>552</v>
      </c>
      <c r="F383" s="135" t="s">
        <v>707</v>
      </c>
      <c r="G383" s="59"/>
      <c r="H383" s="12" t="s">
        <v>3</v>
      </c>
      <c r="I383" s="145">
        <v>5.9</v>
      </c>
      <c r="J383" s="145">
        <v>5.65</v>
      </c>
      <c r="K383" s="5" t="s">
        <v>12</v>
      </c>
      <c r="L383" s="5"/>
      <c r="M383" s="6">
        <v>68137230439</v>
      </c>
      <c r="N383" s="6">
        <v>4</v>
      </c>
      <c r="O383" s="7" t="s">
        <v>708</v>
      </c>
      <c r="P383" s="173" t="s">
        <v>3463</v>
      </c>
      <c r="Q383" s="6" t="s">
        <v>6</v>
      </c>
      <c r="S383"/>
    </row>
    <row r="384" spans="1:19" s="58" customFormat="1" ht="18.75" customHeight="1">
      <c r="A384" s="95">
        <v>47</v>
      </c>
      <c r="B384" s="1"/>
      <c r="C384" s="21"/>
      <c r="D384" s="111" t="s">
        <v>0</v>
      </c>
      <c r="E384" s="11" t="s">
        <v>552</v>
      </c>
      <c r="F384" s="135" t="s">
        <v>710</v>
      </c>
      <c r="G384" s="59"/>
      <c r="H384" s="12" t="s">
        <v>3</v>
      </c>
      <c r="I384" s="145">
        <v>5.9</v>
      </c>
      <c r="J384" s="145">
        <v>5.65</v>
      </c>
      <c r="K384" s="5" t="s">
        <v>12</v>
      </c>
      <c r="L384" s="5"/>
      <c r="M384" s="6">
        <v>68137230527</v>
      </c>
      <c r="N384" s="6">
        <v>8</v>
      </c>
      <c r="O384" s="7" t="s">
        <v>711</v>
      </c>
      <c r="P384" s="173" t="s">
        <v>3463</v>
      </c>
      <c r="Q384" s="6" t="s">
        <v>6</v>
      </c>
      <c r="S384"/>
    </row>
    <row r="385" spans="1:22" s="58" customFormat="1" ht="18.75" customHeight="1">
      <c r="A385" s="95">
        <v>16</v>
      </c>
      <c r="B385" s="1"/>
      <c r="C385" s="240"/>
      <c r="D385" s="111" t="s">
        <v>0</v>
      </c>
      <c r="E385" s="11" t="s">
        <v>552</v>
      </c>
      <c r="F385" s="141" t="s">
        <v>712</v>
      </c>
      <c r="G385" s="85"/>
      <c r="H385" s="89" t="s">
        <v>3</v>
      </c>
      <c r="I385" s="145">
        <v>6.5</v>
      </c>
      <c r="J385" s="145">
        <v>6.25</v>
      </c>
      <c r="K385" s="86" t="s">
        <v>12</v>
      </c>
      <c r="L385" s="86"/>
      <c r="M385" s="87">
        <v>68137230457</v>
      </c>
      <c r="N385" s="87">
        <v>8</v>
      </c>
      <c r="O385" s="100" t="s">
        <v>713</v>
      </c>
      <c r="P385" s="173" t="s">
        <v>3463</v>
      </c>
      <c r="Q385" s="87" t="s">
        <v>6</v>
      </c>
      <c r="S385"/>
    </row>
    <row r="386" spans="1:22" s="58" customFormat="1" ht="18.75" customHeight="1">
      <c r="A386" s="95">
        <v>76</v>
      </c>
      <c r="B386" s="1">
        <v>1</v>
      </c>
      <c r="C386" s="21"/>
      <c r="D386" s="111" t="s">
        <v>0</v>
      </c>
      <c r="E386" s="11" t="s">
        <v>552</v>
      </c>
      <c r="F386" s="135" t="s">
        <v>714</v>
      </c>
      <c r="G386" s="59"/>
      <c r="H386" s="12" t="s">
        <v>3</v>
      </c>
      <c r="I386" s="145">
        <v>5.9</v>
      </c>
      <c r="J386" s="145">
        <v>5.65</v>
      </c>
      <c r="K386" s="5" t="s">
        <v>12</v>
      </c>
      <c r="L386" s="5"/>
      <c r="M386" s="6">
        <v>68137230459</v>
      </c>
      <c r="N386" s="6">
        <v>2</v>
      </c>
      <c r="O386" s="7" t="s">
        <v>715</v>
      </c>
      <c r="P386" s="173" t="s">
        <v>3463</v>
      </c>
      <c r="Q386" s="6" t="s">
        <v>6</v>
      </c>
      <c r="S386"/>
    </row>
    <row r="387" spans="1:22" s="58" customFormat="1" ht="18.75" customHeight="1">
      <c r="A387" s="95">
        <v>45</v>
      </c>
      <c r="B387" s="1"/>
      <c r="C387" s="21"/>
      <c r="D387" s="111" t="s">
        <v>0</v>
      </c>
      <c r="E387" s="11" t="s">
        <v>552</v>
      </c>
      <c r="F387" s="135" t="s">
        <v>716</v>
      </c>
      <c r="G387" s="59"/>
      <c r="H387" s="12" t="s">
        <v>3</v>
      </c>
      <c r="I387" s="145">
        <v>6.5</v>
      </c>
      <c r="J387" s="145">
        <v>6.25</v>
      </c>
      <c r="K387" s="5" t="s">
        <v>12</v>
      </c>
      <c r="L387" s="5"/>
      <c r="M387" s="6">
        <v>68137230464</v>
      </c>
      <c r="N387" s="6">
        <v>6</v>
      </c>
      <c r="O387" s="7" t="s">
        <v>717</v>
      </c>
      <c r="P387" s="173" t="s">
        <v>3463</v>
      </c>
      <c r="Q387" s="6" t="s">
        <v>6</v>
      </c>
      <c r="R387"/>
      <c r="S387"/>
      <c r="T387"/>
      <c r="U387"/>
      <c r="V387"/>
    </row>
    <row r="388" spans="1:22" s="58" customFormat="1" ht="18.75" customHeight="1">
      <c r="A388" s="95">
        <v>40</v>
      </c>
      <c r="B388" s="1"/>
      <c r="C388" s="21"/>
      <c r="D388" s="111" t="s">
        <v>0</v>
      </c>
      <c r="E388" s="11" t="s">
        <v>552</v>
      </c>
      <c r="F388" s="137" t="s">
        <v>718</v>
      </c>
      <c r="G388" s="129"/>
      <c r="H388" s="131" t="s">
        <v>3</v>
      </c>
      <c r="I388" s="145">
        <v>5.9</v>
      </c>
      <c r="J388" s="145">
        <v>5.65</v>
      </c>
      <c r="K388" s="5" t="s">
        <v>12</v>
      </c>
      <c r="L388" s="128"/>
      <c r="M388" s="122">
        <v>68137230473</v>
      </c>
      <c r="N388" s="122">
        <v>8</v>
      </c>
      <c r="O388" s="130" t="s">
        <v>719</v>
      </c>
      <c r="P388" s="173" t="s">
        <v>3463</v>
      </c>
      <c r="Q388" s="122" t="s">
        <v>6</v>
      </c>
      <c r="S388"/>
    </row>
    <row r="389" spans="1:22" s="58" customFormat="1" ht="18.75" customHeight="1">
      <c r="A389" s="95">
        <v>211</v>
      </c>
      <c r="B389" s="1">
        <v>1</v>
      </c>
      <c r="C389" s="21"/>
      <c r="D389" s="111" t="s">
        <v>0</v>
      </c>
      <c r="E389" s="11" t="s">
        <v>552</v>
      </c>
      <c r="F389" s="135" t="s">
        <v>720</v>
      </c>
      <c r="G389" s="59"/>
      <c r="H389" s="12" t="s">
        <v>3</v>
      </c>
      <c r="I389" s="145">
        <v>5.9</v>
      </c>
      <c r="J389" s="145">
        <v>5.65</v>
      </c>
      <c r="K389" s="5" t="s">
        <v>12</v>
      </c>
      <c r="L389" s="5"/>
      <c r="M389" s="6">
        <v>68137230484</v>
      </c>
      <c r="N389" s="6">
        <v>4</v>
      </c>
      <c r="O389" s="7" t="s">
        <v>721</v>
      </c>
      <c r="P389" s="173" t="s">
        <v>3463</v>
      </c>
      <c r="Q389" s="6" t="s">
        <v>6</v>
      </c>
      <c r="S389"/>
    </row>
    <row r="390" spans="1:22" s="58" customFormat="1" ht="18.75" customHeight="1">
      <c r="A390" s="95">
        <v>271</v>
      </c>
      <c r="B390" s="1">
        <v>1</v>
      </c>
      <c r="C390" s="21"/>
      <c r="D390" s="111" t="s">
        <v>0</v>
      </c>
      <c r="E390" s="11" t="s">
        <v>552</v>
      </c>
      <c r="F390" s="135" t="s">
        <v>723</v>
      </c>
      <c r="G390" s="59"/>
      <c r="H390" s="12" t="s">
        <v>3</v>
      </c>
      <c r="I390" s="145">
        <v>5.9</v>
      </c>
      <c r="J390" s="145">
        <v>5.65</v>
      </c>
      <c r="K390" s="5" t="s">
        <v>12</v>
      </c>
      <c r="L390" s="5"/>
      <c r="M390" s="6">
        <v>68137230497</v>
      </c>
      <c r="N390" s="6">
        <v>4</v>
      </c>
      <c r="O390" s="7" t="s">
        <v>724</v>
      </c>
      <c r="P390" s="173" t="s">
        <v>3463</v>
      </c>
      <c r="Q390" s="6" t="s">
        <v>6</v>
      </c>
      <c r="S390"/>
    </row>
    <row r="391" spans="1:22" s="58" customFormat="1" ht="18.75" customHeight="1">
      <c r="A391" s="95">
        <v>250</v>
      </c>
      <c r="B391" s="1"/>
      <c r="C391" s="13"/>
      <c r="D391" s="111" t="s">
        <v>0</v>
      </c>
      <c r="E391" s="11" t="s">
        <v>726</v>
      </c>
      <c r="F391" s="141" t="s">
        <v>729</v>
      </c>
      <c r="G391" s="59"/>
      <c r="H391" s="12" t="s">
        <v>3</v>
      </c>
      <c r="I391" s="145">
        <v>9.9</v>
      </c>
      <c r="J391" s="145">
        <v>9.65</v>
      </c>
      <c r="K391" s="5" t="s">
        <v>8</v>
      </c>
      <c r="L391" s="86"/>
      <c r="M391" s="87">
        <v>68137290159</v>
      </c>
      <c r="N391" s="87">
        <v>3</v>
      </c>
      <c r="O391" s="100" t="s">
        <v>730</v>
      </c>
      <c r="P391" s="173" t="s">
        <v>3465</v>
      </c>
      <c r="Q391" s="87" t="s">
        <v>6</v>
      </c>
      <c r="S391"/>
    </row>
    <row r="392" spans="1:22" s="58" customFormat="1" ht="18.75" customHeight="1">
      <c r="A392" s="95">
        <v>117</v>
      </c>
      <c r="B392" s="1"/>
      <c r="C392" s="13"/>
      <c r="D392" s="111" t="s">
        <v>0</v>
      </c>
      <c r="E392" s="11" t="s">
        <v>726</v>
      </c>
      <c r="F392" s="135" t="s">
        <v>3276</v>
      </c>
      <c r="G392" s="59"/>
      <c r="H392" s="12" t="s">
        <v>3</v>
      </c>
      <c r="I392" s="145">
        <v>9.9</v>
      </c>
      <c r="J392" s="145">
        <v>9.65</v>
      </c>
      <c r="K392" s="5" t="s">
        <v>8</v>
      </c>
      <c r="L392" s="5"/>
      <c r="M392" s="6">
        <v>68137212790</v>
      </c>
      <c r="N392" s="6">
        <v>0</v>
      </c>
      <c r="O392" s="7" t="s">
        <v>735</v>
      </c>
      <c r="P392" s="173" t="s">
        <v>3464</v>
      </c>
      <c r="Q392" s="6" t="s">
        <v>6</v>
      </c>
      <c r="S392"/>
    </row>
    <row r="393" spans="1:22" s="58" customFormat="1" ht="18.75" customHeight="1">
      <c r="A393" s="95">
        <v>354</v>
      </c>
      <c r="B393" s="1"/>
      <c r="C393" s="13"/>
      <c r="D393" s="111" t="s">
        <v>0</v>
      </c>
      <c r="E393" s="11" t="s">
        <v>726</v>
      </c>
      <c r="F393" s="135" t="s">
        <v>739</v>
      </c>
      <c r="G393" s="59"/>
      <c r="H393" s="12" t="s">
        <v>3</v>
      </c>
      <c r="I393" s="145">
        <v>10.5</v>
      </c>
      <c r="J393" s="145">
        <v>10.25</v>
      </c>
      <c r="K393" s="5" t="s">
        <v>8</v>
      </c>
      <c r="L393" s="5"/>
      <c r="M393" s="6">
        <v>68137211958</v>
      </c>
      <c r="N393" s="6">
        <v>5</v>
      </c>
      <c r="O393" s="7" t="s">
        <v>740</v>
      </c>
      <c r="P393" s="173" t="s">
        <v>3465</v>
      </c>
      <c r="Q393" s="6" t="s">
        <v>6</v>
      </c>
      <c r="S393"/>
    </row>
    <row r="394" spans="1:22" s="58" customFormat="1" ht="18.75" customHeight="1">
      <c r="A394" s="95">
        <v>390</v>
      </c>
      <c r="B394" s="1"/>
      <c r="C394" s="13"/>
      <c r="D394" s="111" t="s">
        <v>0</v>
      </c>
      <c r="E394" s="11" t="s">
        <v>726</v>
      </c>
      <c r="F394" s="135" t="s">
        <v>747</v>
      </c>
      <c r="G394" s="59"/>
      <c r="H394" s="12" t="s">
        <v>3</v>
      </c>
      <c r="I394" s="145">
        <v>7.1</v>
      </c>
      <c r="J394" s="145">
        <v>6.85</v>
      </c>
      <c r="K394" s="5" t="s">
        <v>8</v>
      </c>
      <c r="L394" s="5"/>
      <c r="M394" s="6">
        <v>68137210247</v>
      </c>
      <c r="N394" s="6">
        <v>1</v>
      </c>
      <c r="O394" s="7" t="s">
        <v>748</v>
      </c>
      <c r="P394" s="173" t="s">
        <v>3464</v>
      </c>
      <c r="Q394" s="6" t="s">
        <v>6</v>
      </c>
      <c r="S394"/>
    </row>
    <row r="395" spans="1:22" s="58" customFormat="1" ht="18.75" customHeight="1">
      <c r="A395" s="95">
        <v>411</v>
      </c>
      <c r="B395" s="1"/>
      <c r="C395" s="13"/>
      <c r="D395" s="111" t="s">
        <v>0</v>
      </c>
      <c r="E395" s="11" t="s">
        <v>726</v>
      </c>
      <c r="F395" s="135" t="s">
        <v>755</v>
      </c>
      <c r="G395" s="59"/>
      <c r="H395" s="12" t="s">
        <v>3</v>
      </c>
      <c r="I395" s="145">
        <v>10.5</v>
      </c>
      <c r="J395" s="145">
        <v>10.25</v>
      </c>
      <c r="K395" s="5" t="s">
        <v>8</v>
      </c>
      <c r="L395" s="5"/>
      <c r="M395" s="8">
        <v>68137213165</v>
      </c>
      <c r="N395" s="6">
        <v>5</v>
      </c>
      <c r="O395" s="7" t="s">
        <v>756</v>
      </c>
      <c r="P395" s="173" t="s">
        <v>3464</v>
      </c>
      <c r="Q395" s="6" t="s">
        <v>6</v>
      </c>
      <c r="S395"/>
    </row>
    <row r="396" spans="1:22" s="58" customFormat="1" ht="18.75" customHeight="1">
      <c r="A396" s="95">
        <v>200</v>
      </c>
      <c r="B396" s="1"/>
      <c r="C396" s="13"/>
      <c r="D396" s="111" t="s">
        <v>0</v>
      </c>
      <c r="E396" s="11" t="s">
        <v>726</v>
      </c>
      <c r="F396" s="135" t="s">
        <v>2601</v>
      </c>
      <c r="G396" s="105"/>
      <c r="H396" s="12" t="s">
        <v>3</v>
      </c>
      <c r="I396" s="145">
        <v>10.5</v>
      </c>
      <c r="J396" s="145">
        <v>10.25</v>
      </c>
      <c r="K396" s="5" t="s">
        <v>8</v>
      </c>
      <c r="L396" s="5"/>
      <c r="M396" s="14">
        <v>68137214041</v>
      </c>
      <c r="N396" s="65">
        <v>1</v>
      </c>
      <c r="O396" s="7" t="s">
        <v>2602</v>
      </c>
      <c r="P396" s="173" t="s">
        <v>3464</v>
      </c>
      <c r="Q396" s="6" t="s">
        <v>6</v>
      </c>
      <c r="S396"/>
    </row>
    <row r="397" spans="1:22" s="58" customFormat="1" ht="18.75" customHeight="1">
      <c r="A397" s="95">
        <v>201</v>
      </c>
      <c r="B397" s="13"/>
      <c r="C397" s="15"/>
      <c r="D397" s="111" t="s">
        <v>0</v>
      </c>
      <c r="E397" s="11" t="s">
        <v>726</v>
      </c>
      <c r="F397" s="140" t="s">
        <v>5099</v>
      </c>
      <c r="G397" s="105" t="s">
        <v>3654</v>
      </c>
      <c r="H397" s="12" t="s">
        <v>3</v>
      </c>
      <c r="I397" s="145">
        <v>9.9</v>
      </c>
      <c r="J397" s="145">
        <v>9.65</v>
      </c>
      <c r="K397" s="5" t="s">
        <v>8</v>
      </c>
      <c r="L397" s="5"/>
      <c r="M397" s="16">
        <v>68137214595</v>
      </c>
      <c r="N397" s="57">
        <v>9</v>
      </c>
      <c r="O397" s="64" t="s">
        <v>5104</v>
      </c>
      <c r="P397" s="173" t="s">
        <v>3464</v>
      </c>
      <c r="Q397" s="6" t="s">
        <v>6</v>
      </c>
      <c r="S397"/>
    </row>
    <row r="398" spans="1:22" s="58" customFormat="1" ht="18.75" customHeight="1">
      <c r="A398" s="95">
        <v>318</v>
      </c>
      <c r="B398" s="1"/>
      <c r="C398" s="13"/>
      <c r="D398" s="111" t="s">
        <v>0</v>
      </c>
      <c r="E398" s="11" t="s">
        <v>726</v>
      </c>
      <c r="F398" s="135" t="s">
        <v>759</v>
      </c>
      <c r="G398" s="59"/>
      <c r="H398" s="12" t="s">
        <v>3</v>
      </c>
      <c r="I398" s="145">
        <v>10.5</v>
      </c>
      <c r="J398" s="145">
        <v>10.25</v>
      </c>
      <c r="K398" s="5" t="s">
        <v>8</v>
      </c>
      <c r="L398" s="5"/>
      <c r="M398" s="6">
        <v>68137212793</v>
      </c>
      <c r="N398" s="6">
        <v>1</v>
      </c>
      <c r="O398" s="7" t="s">
        <v>760</v>
      </c>
      <c r="P398" s="173" t="s">
        <v>3464</v>
      </c>
      <c r="Q398" s="6" t="s">
        <v>6</v>
      </c>
      <c r="S398"/>
    </row>
    <row r="399" spans="1:22" s="58" customFormat="1" ht="18.75" customHeight="1">
      <c r="A399" s="95">
        <v>237</v>
      </c>
      <c r="B399" s="1"/>
      <c r="C399" s="13"/>
      <c r="D399" s="111" t="s">
        <v>0</v>
      </c>
      <c r="E399" s="11" t="s">
        <v>762</v>
      </c>
      <c r="F399" s="135" t="s">
        <v>763</v>
      </c>
      <c r="G399" s="59"/>
      <c r="H399" s="12" t="s">
        <v>3</v>
      </c>
      <c r="I399" s="145">
        <v>10.5</v>
      </c>
      <c r="J399" s="145">
        <v>10.25</v>
      </c>
      <c r="K399" s="5" t="s">
        <v>8</v>
      </c>
      <c r="L399" s="5"/>
      <c r="M399" s="56">
        <v>68137212427</v>
      </c>
      <c r="N399" s="6">
        <v>5</v>
      </c>
      <c r="O399" s="7" t="s">
        <v>764</v>
      </c>
      <c r="P399" s="173" t="s">
        <v>3466</v>
      </c>
      <c r="Q399" s="6" t="s">
        <v>6</v>
      </c>
      <c r="S399"/>
    </row>
    <row r="400" spans="1:22" s="58" customFormat="1" ht="18.75" customHeight="1">
      <c r="A400" s="95">
        <v>73</v>
      </c>
      <c r="B400" s="1"/>
      <c r="C400" s="13"/>
      <c r="D400" s="111" t="s">
        <v>0</v>
      </c>
      <c r="E400" s="11" t="s">
        <v>762</v>
      </c>
      <c r="F400" s="135" t="s">
        <v>1876</v>
      </c>
      <c r="G400" s="59"/>
      <c r="H400" s="12" t="s">
        <v>3</v>
      </c>
      <c r="I400" s="145">
        <v>10.75</v>
      </c>
      <c r="J400" s="145">
        <v>10.5</v>
      </c>
      <c r="K400" s="5" t="s">
        <v>8</v>
      </c>
      <c r="L400" s="5"/>
      <c r="M400" s="6">
        <v>68137212532</v>
      </c>
      <c r="N400" s="6">
        <v>6</v>
      </c>
      <c r="O400" s="17" t="s">
        <v>765</v>
      </c>
      <c r="P400" s="173" t="s">
        <v>3466</v>
      </c>
      <c r="Q400" s="6" t="s">
        <v>6</v>
      </c>
      <c r="S400"/>
    </row>
    <row r="401" spans="1:19" s="58" customFormat="1" ht="18.75" customHeight="1">
      <c r="A401" s="95">
        <v>196</v>
      </c>
      <c r="B401" s="1"/>
      <c r="C401" s="13"/>
      <c r="D401" s="111" t="s">
        <v>0</v>
      </c>
      <c r="E401" s="11" t="s">
        <v>762</v>
      </c>
      <c r="F401" s="135" t="s">
        <v>766</v>
      </c>
      <c r="G401" s="59"/>
      <c r="H401" s="12" t="s">
        <v>3</v>
      </c>
      <c r="I401" s="145">
        <v>10.5</v>
      </c>
      <c r="J401" s="145">
        <v>10.25</v>
      </c>
      <c r="K401" s="5" t="s">
        <v>8</v>
      </c>
      <c r="L401" s="5"/>
      <c r="M401" s="6">
        <v>68137211825</v>
      </c>
      <c r="N401" s="6">
        <v>0</v>
      </c>
      <c r="O401" s="7" t="s">
        <v>767</v>
      </c>
      <c r="P401" s="173" t="s">
        <v>3466</v>
      </c>
      <c r="Q401" s="6" t="s">
        <v>6</v>
      </c>
      <c r="S401"/>
    </row>
    <row r="402" spans="1:19" s="58" customFormat="1" ht="18.75" customHeight="1">
      <c r="A402" s="95">
        <v>117</v>
      </c>
      <c r="B402" s="1"/>
      <c r="C402" s="13"/>
      <c r="D402" s="111" t="s">
        <v>0</v>
      </c>
      <c r="E402" s="11" t="s">
        <v>762</v>
      </c>
      <c r="F402" s="135" t="s">
        <v>769</v>
      </c>
      <c r="G402" s="59"/>
      <c r="H402" s="12" t="s">
        <v>3</v>
      </c>
      <c r="I402" s="145">
        <v>10.5</v>
      </c>
      <c r="J402" s="145">
        <v>10.25</v>
      </c>
      <c r="K402" s="5" t="s">
        <v>8</v>
      </c>
      <c r="L402" s="5"/>
      <c r="M402" s="56">
        <v>68137212337</v>
      </c>
      <c r="N402" s="6">
        <v>7</v>
      </c>
      <c r="O402" s="7" t="s">
        <v>770</v>
      </c>
      <c r="P402" s="173" t="s">
        <v>3466</v>
      </c>
      <c r="Q402" s="6" t="s">
        <v>6</v>
      </c>
      <c r="S402"/>
    </row>
    <row r="403" spans="1:19" s="58" customFormat="1" ht="18.75" customHeight="1">
      <c r="A403" s="95">
        <v>20</v>
      </c>
      <c r="B403" s="1">
        <v>2</v>
      </c>
      <c r="C403" s="15"/>
      <c r="D403" s="111" t="s">
        <v>0</v>
      </c>
      <c r="E403" s="11" t="s">
        <v>773</v>
      </c>
      <c r="F403" s="135" t="s">
        <v>1877</v>
      </c>
      <c r="G403" s="59"/>
      <c r="H403" s="12" t="s">
        <v>20</v>
      </c>
      <c r="I403" s="145">
        <v>14.6</v>
      </c>
      <c r="J403" s="145">
        <v>14.35</v>
      </c>
      <c r="K403" s="5" t="s">
        <v>8</v>
      </c>
      <c r="L403" s="5"/>
      <c r="M403" s="6">
        <v>68137212218</v>
      </c>
      <c r="N403" s="6">
        <v>9</v>
      </c>
      <c r="O403" s="7" t="s">
        <v>775</v>
      </c>
      <c r="P403" s="173" t="s">
        <v>3467</v>
      </c>
      <c r="Q403" s="6" t="s">
        <v>6</v>
      </c>
      <c r="S403"/>
    </row>
    <row r="404" spans="1:19" s="58" customFormat="1" ht="18.75" customHeight="1">
      <c r="A404" s="95">
        <v>96</v>
      </c>
      <c r="B404" s="1">
        <v>2</v>
      </c>
      <c r="C404" s="2"/>
      <c r="D404" s="111" t="s">
        <v>0</v>
      </c>
      <c r="E404" s="11" t="s">
        <v>773</v>
      </c>
      <c r="F404" s="74" t="s">
        <v>1958</v>
      </c>
      <c r="G404" s="59"/>
      <c r="H404" s="68" t="s">
        <v>20</v>
      </c>
      <c r="I404" s="145">
        <v>14.25</v>
      </c>
      <c r="J404" s="145">
        <v>14</v>
      </c>
      <c r="K404" s="57" t="s">
        <v>8</v>
      </c>
      <c r="L404" s="66"/>
      <c r="M404" s="16">
        <v>68137213395</v>
      </c>
      <c r="N404" s="6">
        <v>6</v>
      </c>
      <c r="O404" s="7" t="s">
        <v>1957</v>
      </c>
      <c r="P404" s="173" t="s">
        <v>3467</v>
      </c>
      <c r="Q404" s="18" t="s">
        <v>6</v>
      </c>
      <c r="S404"/>
    </row>
    <row r="405" spans="1:19" s="58" customFormat="1" ht="18.75" customHeight="1">
      <c r="A405" s="95">
        <v>97</v>
      </c>
      <c r="B405" s="1"/>
      <c r="C405" s="2"/>
      <c r="D405" s="111" t="s">
        <v>0</v>
      </c>
      <c r="E405" s="11" t="s">
        <v>773</v>
      </c>
      <c r="F405" s="75" t="s">
        <v>2221</v>
      </c>
      <c r="G405" s="59"/>
      <c r="H405" s="68" t="s">
        <v>20</v>
      </c>
      <c r="I405" s="145">
        <v>14.6</v>
      </c>
      <c r="J405" s="145">
        <v>14.35</v>
      </c>
      <c r="K405" s="5" t="s">
        <v>8</v>
      </c>
      <c r="L405" s="66"/>
      <c r="M405" s="14">
        <v>68137213297</v>
      </c>
      <c r="N405" s="80">
        <v>3</v>
      </c>
      <c r="O405" s="7" t="s">
        <v>1925</v>
      </c>
      <c r="P405" s="173" t="s">
        <v>3467</v>
      </c>
      <c r="Q405" s="18" t="s">
        <v>6</v>
      </c>
      <c r="S405"/>
    </row>
    <row r="406" spans="1:19" s="58" customFormat="1" ht="18.75" customHeight="1">
      <c r="A406" s="95">
        <v>52</v>
      </c>
      <c r="B406" s="1">
        <v>2</v>
      </c>
      <c r="C406" s="15"/>
      <c r="D406" s="111" t="s">
        <v>0</v>
      </c>
      <c r="E406" s="11" t="s">
        <v>773</v>
      </c>
      <c r="F406" s="135" t="s">
        <v>1878</v>
      </c>
      <c r="G406" s="59"/>
      <c r="H406" s="12" t="s">
        <v>20</v>
      </c>
      <c r="I406" s="145">
        <v>14.6</v>
      </c>
      <c r="J406" s="145">
        <v>14.35</v>
      </c>
      <c r="K406" s="5" t="s">
        <v>8</v>
      </c>
      <c r="L406" s="5"/>
      <c r="M406" s="6">
        <v>68137212795</v>
      </c>
      <c r="N406" s="6">
        <v>5</v>
      </c>
      <c r="O406" s="7" t="s">
        <v>776</v>
      </c>
      <c r="P406" s="173" t="s">
        <v>3467</v>
      </c>
      <c r="Q406" s="6" t="s">
        <v>6</v>
      </c>
      <c r="S406"/>
    </row>
    <row r="407" spans="1:19" s="58" customFormat="1" ht="18.75" customHeight="1">
      <c r="A407" s="95">
        <v>276</v>
      </c>
      <c r="B407" s="13"/>
      <c r="C407" s="15"/>
      <c r="D407" s="111" t="s">
        <v>0</v>
      </c>
      <c r="E407" s="17" t="s">
        <v>773</v>
      </c>
      <c r="F407" s="139" t="s">
        <v>5026</v>
      </c>
      <c r="G407" s="105" t="s">
        <v>3654</v>
      </c>
      <c r="H407" s="12" t="s">
        <v>20</v>
      </c>
      <c r="I407" s="145">
        <v>14.6</v>
      </c>
      <c r="J407" s="145">
        <v>14.35</v>
      </c>
      <c r="K407" s="5" t="s">
        <v>8</v>
      </c>
      <c r="L407" s="5"/>
      <c r="M407" s="16">
        <v>68137214513</v>
      </c>
      <c r="N407" s="57">
        <v>3</v>
      </c>
      <c r="O407" s="7" t="s">
        <v>5048</v>
      </c>
      <c r="P407" s="173" t="s">
        <v>3467</v>
      </c>
      <c r="Q407" s="6" t="s">
        <v>6</v>
      </c>
      <c r="S407"/>
    </row>
    <row r="408" spans="1:19" s="58" customFormat="1" ht="18.75" customHeight="1">
      <c r="A408" s="95">
        <v>265</v>
      </c>
      <c r="B408" s="1">
        <v>1</v>
      </c>
      <c r="C408" s="2"/>
      <c r="D408" s="111" t="s">
        <v>0</v>
      </c>
      <c r="E408" s="79" t="s">
        <v>773</v>
      </c>
      <c r="F408" s="154" t="s">
        <v>2839</v>
      </c>
      <c r="G408" s="105"/>
      <c r="H408" s="158" t="s">
        <v>20</v>
      </c>
      <c r="I408" s="145">
        <v>14.6</v>
      </c>
      <c r="J408" s="145">
        <v>14.35</v>
      </c>
      <c r="K408" s="78" t="s">
        <v>8</v>
      </c>
      <c r="L408" s="66"/>
      <c r="M408" s="14">
        <v>68137214187</v>
      </c>
      <c r="N408" s="57">
        <v>6</v>
      </c>
      <c r="O408" s="162" t="s">
        <v>2840</v>
      </c>
      <c r="P408" s="173" t="s">
        <v>3467</v>
      </c>
      <c r="Q408" s="57" t="s">
        <v>6</v>
      </c>
      <c r="S408"/>
    </row>
    <row r="409" spans="1:19" s="58" customFormat="1" ht="18.75" customHeight="1">
      <c r="A409" s="95">
        <v>12</v>
      </c>
      <c r="B409" s="1"/>
      <c r="C409" s="2"/>
      <c r="D409" s="111" t="s">
        <v>0</v>
      </c>
      <c r="E409" s="11" t="s">
        <v>773</v>
      </c>
      <c r="F409" s="164" t="s">
        <v>1960</v>
      </c>
      <c r="G409" s="129"/>
      <c r="H409" s="68" t="s">
        <v>20</v>
      </c>
      <c r="I409" s="145">
        <v>14.25</v>
      </c>
      <c r="J409" s="145">
        <v>14</v>
      </c>
      <c r="K409" s="57" t="s">
        <v>8</v>
      </c>
      <c r="L409" s="224"/>
      <c r="M409" s="166">
        <v>68137213298</v>
      </c>
      <c r="N409" s="165">
        <v>0</v>
      </c>
      <c r="O409" s="168" t="s">
        <v>1959</v>
      </c>
      <c r="P409" s="173" t="s">
        <v>3467</v>
      </c>
      <c r="Q409" s="225" t="s">
        <v>6</v>
      </c>
      <c r="S409"/>
    </row>
    <row r="410" spans="1:19" s="58" customFormat="1" ht="18.75" customHeight="1">
      <c r="A410" s="95">
        <v>121</v>
      </c>
      <c r="B410" s="1">
        <v>2</v>
      </c>
      <c r="C410" s="2"/>
      <c r="D410" s="111" t="s">
        <v>0</v>
      </c>
      <c r="E410" s="11" t="s">
        <v>773</v>
      </c>
      <c r="F410" s="109" t="s">
        <v>2741</v>
      </c>
      <c r="G410" s="105"/>
      <c r="H410" s="68" t="s">
        <v>20</v>
      </c>
      <c r="I410" s="145">
        <v>14.6</v>
      </c>
      <c r="J410" s="145">
        <v>14.35</v>
      </c>
      <c r="K410" s="57" t="s">
        <v>8</v>
      </c>
      <c r="L410" s="66"/>
      <c r="M410" s="14">
        <v>68137213739</v>
      </c>
      <c r="N410" s="57">
        <v>8</v>
      </c>
      <c r="O410" s="7" t="s">
        <v>2250</v>
      </c>
      <c r="P410" s="173" t="s">
        <v>3467</v>
      </c>
      <c r="Q410" s="18" t="s">
        <v>6</v>
      </c>
      <c r="S410"/>
    </row>
    <row r="411" spans="1:19" s="58" customFormat="1" ht="18.75" customHeight="1">
      <c r="A411" s="95">
        <v>55</v>
      </c>
      <c r="B411" s="1">
        <v>2</v>
      </c>
      <c r="C411" s="15"/>
      <c r="D411" s="111" t="s">
        <v>0</v>
      </c>
      <c r="E411" s="17" t="s">
        <v>773</v>
      </c>
      <c r="F411" s="74" t="s">
        <v>1905</v>
      </c>
      <c r="G411" s="59"/>
      <c r="H411" s="12" t="s">
        <v>20</v>
      </c>
      <c r="I411" s="145">
        <v>14.6</v>
      </c>
      <c r="J411" s="145">
        <v>14.35</v>
      </c>
      <c r="K411" s="5" t="s">
        <v>8</v>
      </c>
      <c r="L411" s="5"/>
      <c r="M411" s="8">
        <v>68137213148</v>
      </c>
      <c r="N411" s="77">
        <v>8</v>
      </c>
      <c r="O411" s="7" t="s">
        <v>1889</v>
      </c>
      <c r="P411" s="173" t="s">
        <v>3467</v>
      </c>
      <c r="Q411" s="6" t="s">
        <v>6</v>
      </c>
      <c r="S411"/>
    </row>
    <row r="412" spans="1:19" s="58" customFormat="1" ht="18.75" customHeight="1">
      <c r="A412" s="95">
        <v>64</v>
      </c>
      <c r="B412" s="13">
        <v>2</v>
      </c>
      <c r="C412" s="15"/>
      <c r="D412" s="111" t="s">
        <v>0</v>
      </c>
      <c r="E412" s="11" t="s">
        <v>773</v>
      </c>
      <c r="F412" s="135" t="s">
        <v>5172</v>
      </c>
      <c r="G412" s="105" t="s">
        <v>3654</v>
      </c>
      <c r="H412" s="12" t="s">
        <v>20</v>
      </c>
      <c r="I412" s="145">
        <v>14.6</v>
      </c>
      <c r="J412" s="145">
        <v>14.35</v>
      </c>
      <c r="K412" s="5" t="s">
        <v>8</v>
      </c>
      <c r="L412" s="5"/>
      <c r="M412" s="16">
        <v>68137214611</v>
      </c>
      <c r="N412" s="6">
        <v>6</v>
      </c>
      <c r="O412" s="7" t="s">
        <v>5173</v>
      </c>
      <c r="P412" s="173" t="s">
        <v>3467</v>
      </c>
      <c r="Q412" s="6" t="s">
        <v>6</v>
      </c>
      <c r="S412"/>
    </row>
    <row r="413" spans="1:19" s="58" customFormat="1" ht="18.75" customHeight="1">
      <c r="A413" s="95">
        <v>30</v>
      </c>
      <c r="B413" s="1"/>
      <c r="C413" s="15"/>
      <c r="D413" s="111" t="s">
        <v>0</v>
      </c>
      <c r="E413" s="11" t="s">
        <v>773</v>
      </c>
      <c r="F413" s="109" t="s">
        <v>2251</v>
      </c>
      <c r="G413" s="105"/>
      <c r="H413" s="12" t="s">
        <v>20</v>
      </c>
      <c r="I413" s="145">
        <v>14.25</v>
      </c>
      <c r="J413" s="145">
        <v>14</v>
      </c>
      <c r="K413" s="5" t="s">
        <v>8</v>
      </c>
      <c r="L413" s="5"/>
      <c r="M413" s="14">
        <v>68137213740</v>
      </c>
      <c r="N413" s="57">
        <v>4</v>
      </c>
      <c r="O413" s="7" t="s">
        <v>2252</v>
      </c>
      <c r="P413" s="173" t="s">
        <v>3467</v>
      </c>
      <c r="Q413" s="6" t="s">
        <v>6</v>
      </c>
      <c r="S413"/>
    </row>
    <row r="414" spans="1:19" s="58" customFormat="1" ht="18.75" customHeight="1">
      <c r="A414" s="95">
        <v>265</v>
      </c>
      <c r="B414" s="1">
        <v>2</v>
      </c>
      <c r="C414" s="2"/>
      <c r="D414" s="111" t="s">
        <v>0</v>
      </c>
      <c r="E414" s="79" t="s">
        <v>773</v>
      </c>
      <c r="F414" s="154" t="s">
        <v>2841</v>
      </c>
      <c r="G414" s="105"/>
      <c r="H414" s="158" t="s">
        <v>20</v>
      </c>
      <c r="I414" s="145">
        <v>14.25</v>
      </c>
      <c r="J414" s="145">
        <v>14</v>
      </c>
      <c r="K414" s="78" t="s">
        <v>8</v>
      </c>
      <c r="L414" s="66"/>
      <c r="M414" s="14">
        <v>68137214188</v>
      </c>
      <c r="N414" s="57">
        <v>3</v>
      </c>
      <c r="O414" s="162" t="s">
        <v>2842</v>
      </c>
      <c r="P414" s="173" t="s">
        <v>3467</v>
      </c>
      <c r="Q414" s="57" t="s">
        <v>6</v>
      </c>
      <c r="S414"/>
    </row>
    <row r="415" spans="1:19" s="58" customFormat="1" ht="18.75" customHeight="1">
      <c r="A415" s="95">
        <v>95</v>
      </c>
      <c r="B415" s="1">
        <v>2</v>
      </c>
      <c r="C415" s="15"/>
      <c r="D415" s="111" t="s">
        <v>0</v>
      </c>
      <c r="E415" s="11" t="s">
        <v>773</v>
      </c>
      <c r="F415" s="135" t="s">
        <v>1879</v>
      </c>
      <c r="G415" s="59"/>
      <c r="H415" s="12" t="s">
        <v>20</v>
      </c>
      <c r="I415" s="145">
        <v>14.6</v>
      </c>
      <c r="J415" s="145">
        <v>14.35</v>
      </c>
      <c r="K415" s="5" t="s">
        <v>8</v>
      </c>
      <c r="L415" s="5"/>
      <c r="M415" s="6">
        <v>68137212219</v>
      </c>
      <c r="N415" s="6">
        <v>6</v>
      </c>
      <c r="O415" s="7" t="s">
        <v>779</v>
      </c>
      <c r="P415" s="173" t="s">
        <v>3467</v>
      </c>
      <c r="Q415" s="6" t="s">
        <v>6</v>
      </c>
      <c r="S415"/>
    </row>
    <row r="416" spans="1:19" s="58" customFormat="1" ht="18.75" customHeight="1">
      <c r="A416" s="95">
        <v>100</v>
      </c>
      <c r="B416" s="1">
        <v>2</v>
      </c>
      <c r="C416" s="15"/>
      <c r="D416" s="111" t="s">
        <v>0</v>
      </c>
      <c r="E416" s="11" t="s">
        <v>773</v>
      </c>
      <c r="F416" s="172" t="s">
        <v>2742</v>
      </c>
      <c r="G416" s="129"/>
      <c r="H416" s="12" t="s">
        <v>20</v>
      </c>
      <c r="I416" s="145">
        <v>14.25</v>
      </c>
      <c r="J416" s="145">
        <v>14</v>
      </c>
      <c r="K416" s="5" t="s">
        <v>8</v>
      </c>
      <c r="L416" s="128"/>
      <c r="M416" s="122">
        <v>68137212220</v>
      </c>
      <c r="N416" s="122">
        <v>2</v>
      </c>
      <c r="O416" s="130" t="s">
        <v>780</v>
      </c>
      <c r="P416" s="173" t="s">
        <v>3467</v>
      </c>
      <c r="Q416" s="122" t="s">
        <v>6</v>
      </c>
      <c r="S416"/>
    </row>
    <row r="417" spans="1:19" s="58" customFormat="1" ht="18.75" customHeight="1">
      <c r="A417" s="95">
        <v>87</v>
      </c>
      <c r="B417" s="1">
        <v>2</v>
      </c>
      <c r="C417" s="15"/>
      <c r="D417" s="111" t="s">
        <v>0</v>
      </c>
      <c r="E417" s="11" t="s">
        <v>773</v>
      </c>
      <c r="F417" s="135" t="s">
        <v>781</v>
      </c>
      <c r="G417" s="59"/>
      <c r="H417" s="12" t="s">
        <v>20</v>
      </c>
      <c r="I417" s="145">
        <v>14.25</v>
      </c>
      <c r="J417" s="145">
        <v>14</v>
      </c>
      <c r="K417" s="5" t="s">
        <v>8</v>
      </c>
      <c r="L417" s="5"/>
      <c r="M417" s="6">
        <v>68137212299</v>
      </c>
      <c r="N417" s="6">
        <v>8</v>
      </c>
      <c r="O417" s="7" t="s">
        <v>782</v>
      </c>
      <c r="P417" s="173" t="s">
        <v>3467</v>
      </c>
      <c r="Q417" s="6" t="s">
        <v>6</v>
      </c>
      <c r="S417"/>
    </row>
    <row r="418" spans="1:19" s="58" customFormat="1" ht="18.75" customHeight="1">
      <c r="A418" s="95">
        <v>20</v>
      </c>
      <c r="B418" s="1">
        <v>2</v>
      </c>
      <c r="C418" s="15"/>
      <c r="D418" s="111" t="s">
        <v>0</v>
      </c>
      <c r="E418" s="11" t="s">
        <v>773</v>
      </c>
      <c r="F418" s="135" t="s">
        <v>5500</v>
      </c>
      <c r="G418" s="59"/>
      <c r="H418" s="12" t="s">
        <v>28</v>
      </c>
      <c r="I418" s="145">
        <v>29.5</v>
      </c>
      <c r="J418" s="145">
        <v>28.75</v>
      </c>
      <c r="K418" s="5" t="s">
        <v>17</v>
      </c>
      <c r="L418" s="5"/>
      <c r="M418" s="6">
        <v>68137211705</v>
      </c>
      <c r="N418" s="6">
        <v>5</v>
      </c>
      <c r="O418" s="7" t="s">
        <v>785</v>
      </c>
      <c r="P418" s="173" t="s">
        <v>5501</v>
      </c>
      <c r="Q418" s="6" t="s">
        <v>5407</v>
      </c>
      <c r="S418"/>
    </row>
    <row r="419" spans="1:19" s="58" customFormat="1" ht="18.75" customHeight="1">
      <c r="A419" s="95">
        <v>9</v>
      </c>
      <c r="B419" s="1">
        <v>2</v>
      </c>
      <c r="C419" s="15"/>
      <c r="D419" s="111" t="s">
        <v>0</v>
      </c>
      <c r="E419" s="93" t="s">
        <v>773</v>
      </c>
      <c r="F419" s="109" t="s">
        <v>5502</v>
      </c>
      <c r="G419" s="105"/>
      <c r="H419" s="12" t="s">
        <v>28</v>
      </c>
      <c r="I419" s="145">
        <v>29.5</v>
      </c>
      <c r="J419" s="145">
        <v>28.75</v>
      </c>
      <c r="K419" s="57" t="s">
        <v>17</v>
      </c>
      <c r="L419" s="5"/>
      <c r="M419" s="57">
        <v>68137213677</v>
      </c>
      <c r="N419" s="57">
        <v>3</v>
      </c>
      <c r="O419" s="110" t="s">
        <v>2253</v>
      </c>
      <c r="P419" s="173" t="s">
        <v>5501</v>
      </c>
      <c r="Q419" s="6" t="s">
        <v>5407</v>
      </c>
      <c r="S419"/>
    </row>
    <row r="420" spans="1:19" s="58" customFormat="1" ht="18.75" customHeight="1">
      <c r="A420" s="95">
        <v>48</v>
      </c>
      <c r="B420" s="1">
        <v>1</v>
      </c>
      <c r="C420" s="83"/>
      <c r="D420" s="111" t="s">
        <v>0</v>
      </c>
      <c r="E420" s="84" t="s">
        <v>773</v>
      </c>
      <c r="F420" s="138" t="s">
        <v>5503</v>
      </c>
      <c r="G420" s="106"/>
      <c r="H420" s="12" t="s">
        <v>20</v>
      </c>
      <c r="I420" s="145">
        <v>18.75</v>
      </c>
      <c r="J420" s="145">
        <v>18.25</v>
      </c>
      <c r="K420" s="5" t="s">
        <v>17</v>
      </c>
      <c r="L420" s="86"/>
      <c r="M420" s="90">
        <v>68137213994</v>
      </c>
      <c r="N420" s="81">
        <v>1</v>
      </c>
      <c r="O420" s="100" t="s">
        <v>2545</v>
      </c>
      <c r="P420" s="173" t="s">
        <v>5501</v>
      </c>
      <c r="Q420" s="6" t="s">
        <v>5407</v>
      </c>
      <c r="S420"/>
    </row>
    <row r="421" spans="1:19" s="58" customFormat="1" ht="18.75" customHeight="1">
      <c r="A421" s="95">
        <v>13</v>
      </c>
      <c r="B421" s="1">
        <v>1</v>
      </c>
      <c r="C421" s="83"/>
      <c r="D421" s="111" t="s">
        <v>0</v>
      </c>
      <c r="E421" s="84" t="s">
        <v>773</v>
      </c>
      <c r="F421" s="141" t="s">
        <v>5504</v>
      </c>
      <c r="G421" s="85"/>
      <c r="H421" s="12" t="s">
        <v>28</v>
      </c>
      <c r="I421" s="145">
        <v>29.5</v>
      </c>
      <c r="J421" s="145">
        <v>28.75</v>
      </c>
      <c r="K421" s="5" t="s">
        <v>17</v>
      </c>
      <c r="L421" s="86"/>
      <c r="M421" s="87">
        <v>68137212044</v>
      </c>
      <c r="N421" s="87">
        <v>4</v>
      </c>
      <c r="O421" s="100" t="s">
        <v>787</v>
      </c>
      <c r="P421" s="173" t="s">
        <v>5501</v>
      </c>
      <c r="Q421" s="6" t="s">
        <v>5407</v>
      </c>
      <c r="S421"/>
    </row>
    <row r="422" spans="1:19" s="58" customFormat="1" ht="18.75" customHeight="1">
      <c r="A422" s="95">
        <v>65</v>
      </c>
      <c r="B422" s="1">
        <v>2</v>
      </c>
      <c r="C422" s="15"/>
      <c r="D422" s="111" t="s">
        <v>0</v>
      </c>
      <c r="E422" s="11" t="s">
        <v>773</v>
      </c>
      <c r="F422" s="140" t="s">
        <v>2468</v>
      </c>
      <c r="G422" s="105"/>
      <c r="H422" s="12" t="s">
        <v>20</v>
      </c>
      <c r="I422" s="145">
        <v>14.6</v>
      </c>
      <c r="J422" s="145">
        <v>14.35</v>
      </c>
      <c r="K422" s="5" t="s">
        <v>8</v>
      </c>
      <c r="L422" s="5"/>
      <c r="M422" s="14">
        <v>68137213932</v>
      </c>
      <c r="N422" s="57">
        <v>3</v>
      </c>
      <c r="O422" s="64" t="s">
        <v>2469</v>
      </c>
      <c r="P422" s="173" t="s">
        <v>3467</v>
      </c>
      <c r="Q422" s="6" t="s">
        <v>6</v>
      </c>
      <c r="S422"/>
    </row>
    <row r="423" spans="1:19" s="58" customFormat="1" ht="18.75" customHeight="1">
      <c r="A423" s="95">
        <v>81</v>
      </c>
      <c r="B423" s="1">
        <v>2</v>
      </c>
      <c r="C423" s="2"/>
      <c r="D423" s="111" t="s">
        <v>0</v>
      </c>
      <c r="E423" s="79" t="s">
        <v>773</v>
      </c>
      <c r="F423" s="154" t="s">
        <v>2844</v>
      </c>
      <c r="G423" s="105"/>
      <c r="H423" s="158" t="s">
        <v>20</v>
      </c>
      <c r="I423" s="145">
        <v>14.25</v>
      </c>
      <c r="J423" s="145">
        <v>14</v>
      </c>
      <c r="K423" s="78" t="s">
        <v>8</v>
      </c>
      <c r="L423" s="66"/>
      <c r="M423" s="14">
        <v>68137214189</v>
      </c>
      <c r="N423" s="57">
        <v>0</v>
      </c>
      <c r="O423" s="162" t="s">
        <v>2845</v>
      </c>
      <c r="P423" s="173" t="s">
        <v>3467</v>
      </c>
      <c r="Q423" s="57" t="s">
        <v>6</v>
      </c>
      <c r="S423"/>
    </row>
    <row r="424" spans="1:19" s="58" customFormat="1" ht="18.75" customHeight="1">
      <c r="A424" s="95">
        <v>84</v>
      </c>
      <c r="B424" s="1"/>
      <c r="C424" s="15"/>
      <c r="D424" s="111" t="s">
        <v>0</v>
      </c>
      <c r="E424" s="11" t="s">
        <v>788</v>
      </c>
      <c r="F424" s="140" t="s">
        <v>2723</v>
      </c>
      <c r="G424" s="105"/>
      <c r="H424" s="12" t="s">
        <v>3</v>
      </c>
      <c r="I424" s="145">
        <v>12.5</v>
      </c>
      <c r="J424" s="145">
        <v>12</v>
      </c>
      <c r="K424" s="5" t="s">
        <v>12</v>
      </c>
      <c r="L424" s="5"/>
      <c r="M424" s="14">
        <v>68137213933</v>
      </c>
      <c r="N424" s="57">
        <v>0</v>
      </c>
      <c r="O424" s="64" t="s">
        <v>2493</v>
      </c>
      <c r="P424" s="173"/>
      <c r="Q424" s="6" t="s">
        <v>6</v>
      </c>
      <c r="S424"/>
    </row>
    <row r="425" spans="1:19" s="58" customFormat="1" ht="18.75" customHeight="1">
      <c r="A425" s="95" t="s">
        <v>5403</v>
      </c>
      <c r="B425" s="1"/>
      <c r="C425" s="15"/>
      <c r="D425" s="111" t="s">
        <v>0</v>
      </c>
      <c r="E425" s="11" t="s">
        <v>788</v>
      </c>
      <c r="F425" s="135" t="s">
        <v>789</v>
      </c>
      <c r="G425" s="59"/>
      <c r="H425" s="12" t="s">
        <v>3</v>
      </c>
      <c r="I425" s="145">
        <v>7</v>
      </c>
      <c r="J425" s="145">
        <v>6.75</v>
      </c>
      <c r="K425" s="5" t="s">
        <v>12</v>
      </c>
      <c r="L425" s="5"/>
      <c r="M425" s="6">
        <v>68137240227</v>
      </c>
      <c r="N425" s="6">
        <v>4</v>
      </c>
      <c r="O425" s="7" t="s">
        <v>790</v>
      </c>
      <c r="P425" s="173"/>
      <c r="Q425" s="6" t="s">
        <v>6</v>
      </c>
      <c r="S425"/>
    </row>
    <row r="426" spans="1:19" s="58" customFormat="1" ht="18.75" customHeight="1">
      <c r="A426" s="95">
        <v>41</v>
      </c>
      <c r="B426" s="1"/>
      <c r="C426" s="15"/>
      <c r="D426" s="111" t="s">
        <v>0</v>
      </c>
      <c r="E426" s="17" t="s">
        <v>788</v>
      </c>
      <c r="F426" s="113" t="s">
        <v>2724</v>
      </c>
      <c r="G426" s="129"/>
      <c r="H426" s="12" t="s">
        <v>3</v>
      </c>
      <c r="I426" s="145">
        <v>12.5</v>
      </c>
      <c r="J426" s="145">
        <v>12</v>
      </c>
      <c r="K426" s="5" t="s">
        <v>12</v>
      </c>
      <c r="L426" s="86"/>
      <c r="M426" s="90">
        <v>68137213186</v>
      </c>
      <c r="N426" s="261">
        <v>0</v>
      </c>
      <c r="O426" s="100" t="s">
        <v>1890</v>
      </c>
      <c r="P426" s="173"/>
      <c r="Q426" s="87" t="s">
        <v>6</v>
      </c>
      <c r="S426"/>
    </row>
    <row r="427" spans="1:19" s="58" customFormat="1" ht="18.75" customHeight="1">
      <c r="A427" s="95">
        <v>122</v>
      </c>
      <c r="B427" s="1"/>
      <c r="C427" s="15"/>
      <c r="D427" s="111" t="s">
        <v>0</v>
      </c>
      <c r="E427" s="11" t="s">
        <v>788</v>
      </c>
      <c r="F427" s="141" t="s">
        <v>796</v>
      </c>
      <c r="G427" s="129"/>
      <c r="H427" s="12" t="s">
        <v>3</v>
      </c>
      <c r="I427" s="145">
        <v>8.4499999999999993</v>
      </c>
      <c r="J427" s="145">
        <v>8.1999999999999993</v>
      </c>
      <c r="K427" s="5" t="s">
        <v>12</v>
      </c>
      <c r="L427" s="86"/>
      <c r="M427" s="87">
        <v>68137240015</v>
      </c>
      <c r="N427" s="87">
        <v>7</v>
      </c>
      <c r="O427" s="100" t="s">
        <v>797</v>
      </c>
      <c r="P427" s="173"/>
      <c r="Q427" s="87" t="s">
        <v>6</v>
      </c>
      <c r="S427"/>
    </row>
    <row r="428" spans="1:19" s="58" customFormat="1" ht="18.75" customHeight="1">
      <c r="A428" s="95">
        <v>105</v>
      </c>
      <c r="B428" s="1"/>
      <c r="C428" s="15"/>
      <c r="D428" s="111" t="s">
        <v>0</v>
      </c>
      <c r="E428" s="11" t="s">
        <v>788</v>
      </c>
      <c r="F428" s="135" t="s">
        <v>803</v>
      </c>
      <c r="G428" s="59"/>
      <c r="H428" s="12" t="s">
        <v>3</v>
      </c>
      <c r="I428" s="145">
        <v>8.4499999999999993</v>
      </c>
      <c r="J428" s="145">
        <v>8.1999999999999993</v>
      </c>
      <c r="K428" s="5" t="s">
        <v>12</v>
      </c>
      <c r="L428" s="5"/>
      <c r="M428" s="6">
        <v>68137240021</v>
      </c>
      <c r="N428" s="6">
        <v>8</v>
      </c>
      <c r="O428" s="7" t="s">
        <v>804</v>
      </c>
      <c r="P428" s="173"/>
      <c r="Q428" s="6" t="s">
        <v>6</v>
      </c>
      <c r="S428"/>
    </row>
    <row r="429" spans="1:19" s="58" customFormat="1" ht="18.75" customHeight="1">
      <c r="A429" s="95">
        <v>233</v>
      </c>
      <c r="B429" s="1"/>
      <c r="C429" s="15"/>
      <c r="D429" s="111" t="s">
        <v>0</v>
      </c>
      <c r="E429" s="11" t="s">
        <v>788</v>
      </c>
      <c r="F429" s="135" t="s">
        <v>805</v>
      </c>
      <c r="G429" s="59"/>
      <c r="H429" s="12" t="s">
        <v>3</v>
      </c>
      <c r="I429" s="145">
        <v>10.85</v>
      </c>
      <c r="J429" s="145">
        <v>10.35</v>
      </c>
      <c r="K429" s="5" t="s">
        <v>12</v>
      </c>
      <c r="L429" s="5"/>
      <c r="M429" s="6">
        <v>68137240025</v>
      </c>
      <c r="N429" s="6">
        <v>6</v>
      </c>
      <c r="O429" s="7" t="s">
        <v>806</v>
      </c>
      <c r="P429" s="173"/>
      <c r="Q429" s="6" t="s">
        <v>6</v>
      </c>
      <c r="S429"/>
    </row>
    <row r="430" spans="1:19" s="58" customFormat="1" ht="18.75" customHeight="1">
      <c r="A430" s="95">
        <v>153</v>
      </c>
      <c r="B430" s="1"/>
      <c r="C430" s="15"/>
      <c r="D430" s="111" t="s">
        <v>0</v>
      </c>
      <c r="E430" s="11" t="s">
        <v>788</v>
      </c>
      <c r="F430" s="135" t="s">
        <v>808</v>
      </c>
      <c r="G430" s="59"/>
      <c r="H430" s="12" t="s">
        <v>3</v>
      </c>
      <c r="I430" s="145">
        <v>10.85</v>
      </c>
      <c r="J430" s="145">
        <v>10.35</v>
      </c>
      <c r="K430" s="5" t="s">
        <v>12</v>
      </c>
      <c r="L430" s="5"/>
      <c r="M430" s="6">
        <v>68137240032</v>
      </c>
      <c r="N430" s="6">
        <v>4</v>
      </c>
      <c r="O430" s="7" t="s">
        <v>809</v>
      </c>
      <c r="P430" s="173"/>
      <c r="Q430" s="6" t="s">
        <v>6</v>
      </c>
      <c r="S430"/>
    </row>
    <row r="431" spans="1:19" s="58" customFormat="1" ht="18.75" customHeight="1">
      <c r="A431" s="95">
        <v>18</v>
      </c>
      <c r="B431" s="1"/>
      <c r="C431" s="15"/>
      <c r="D431" s="111" t="s">
        <v>0</v>
      </c>
      <c r="E431" s="11" t="s">
        <v>788</v>
      </c>
      <c r="F431" s="135" t="s">
        <v>2321</v>
      </c>
      <c r="G431" s="105"/>
      <c r="H431" s="12" t="s">
        <v>3</v>
      </c>
      <c r="I431" s="145">
        <v>12.5</v>
      </c>
      <c r="J431" s="145">
        <v>12</v>
      </c>
      <c r="K431" s="5" t="s">
        <v>12</v>
      </c>
      <c r="L431" s="5"/>
      <c r="M431" s="57">
        <v>68137210518</v>
      </c>
      <c r="N431" s="57">
        <v>2</v>
      </c>
      <c r="O431" s="7" t="s">
        <v>2322</v>
      </c>
      <c r="P431" s="173"/>
      <c r="Q431" s="6" t="s">
        <v>6</v>
      </c>
      <c r="S431"/>
    </row>
    <row r="432" spans="1:19" s="58" customFormat="1" ht="18.75" customHeight="1">
      <c r="A432" s="95">
        <v>117</v>
      </c>
      <c r="B432" s="1">
        <v>1</v>
      </c>
      <c r="C432" s="15"/>
      <c r="D432" s="111" t="s">
        <v>0</v>
      </c>
      <c r="E432" s="11" t="s">
        <v>788</v>
      </c>
      <c r="F432" s="135" t="s">
        <v>811</v>
      </c>
      <c r="G432" s="59"/>
      <c r="H432" s="12" t="s">
        <v>3</v>
      </c>
      <c r="I432" s="145">
        <v>10.85</v>
      </c>
      <c r="J432" s="145">
        <v>10.35</v>
      </c>
      <c r="K432" s="5" t="s">
        <v>12</v>
      </c>
      <c r="L432" s="5"/>
      <c r="M432" s="6">
        <v>68137240034</v>
      </c>
      <c r="N432" s="6">
        <v>8</v>
      </c>
      <c r="O432" s="7" t="s">
        <v>812</v>
      </c>
      <c r="P432" s="173"/>
      <c r="Q432" s="6" t="s">
        <v>6</v>
      </c>
      <c r="S432"/>
    </row>
    <row r="433" spans="1:19" s="58" customFormat="1" ht="18.75" customHeight="1">
      <c r="A433" s="95">
        <v>177</v>
      </c>
      <c r="B433" s="1">
        <v>1</v>
      </c>
      <c r="C433" s="15"/>
      <c r="D433" s="111" t="s">
        <v>0</v>
      </c>
      <c r="E433" s="11" t="s">
        <v>788</v>
      </c>
      <c r="F433" s="135" t="s">
        <v>814</v>
      </c>
      <c r="G433" s="59"/>
      <c r="H433" s="12" t="s">
        <v>3</v>
      </c>
      <c r="I433" s="145">
        <v>12.5</v>
      </c>
      <c r="J433" s="145">
        <v>12</v>
      </c>
      <c r="K433" s="5" t="s">
        <v>12</v>
      </c>
      <c r="L433" s="5"/>
      <c r="M433" s="6">
        <v>68137210790</v>
      </c>
      <c r="N433" s="6">
        <v>2</v>
      </c>
      <c r="O433" s="7" t="s">
        <v>815</v>
      </c>
      <c r="P433" s="173"/>
      <c r="Q433" s="6" t="s">
        <v>6</v>
      </c>
      <c r="S433"/>
    </row>
    <row r="434" spans="1:19" s="58" customFormat="1" ht="18.75" customHeight="1">
      <c r="A434" s="95">
        <v>78</v>
      </c>
      <c r="B434" s="1">
        <v>1</v>
      </c>
      <c r="C434" s="15"/>
      <c r="D434" s="111" t="s">
        <v>0</v>
      </c>
      <c r="E434" s="11" t="s">
        <v>788</v>
      </c>
      <c r="F434" s="141" t="s">
        <v>2725</v>
      </c>
      <c r="G434" s="59"/>
      <c r="H434" s="12" t="s">
        <v>3</v>
      </c>
      <c r="I434" s="145">
        <v>10.85</v>
      </c>
      <c r="J434" s="145">
        <v>10.35</v>
      </c>
      <c r="K434" s="5" t="s">
        <v>12</v>
      </c>
      <c r="L434" s="86"/>
      <c r="M434" s="87">
        <v>68137240038</v>
      </c>
      <c r="N434" s="87">
        <v>6</v>
      </c>
      <c r="O434" s="100" t="s">
        <v>816</v>
      </c>
      <c r="P434" s="173"/>
      <c r="Q434" s="87" t="s">
        <v>6</v>
      </c>
      <c r="S434"/>
    </row>
    <row r="435" spans="1:19" s="58" customFormat="1" ht="18.75" customHeight="1">
      <c r="A435" s="95">
        <v>29</v>
      </c>
      <c r="B435" s="1"/>
      <c r="C435" s="15"/>
      <c r="D435" s="111" t="s">
        <v>0</v>
      </c>
      <c r="E435" s="11" t="s">
        <v>788</v>
      </c>
      <c r="F435" s="135" t="s">
        <v>2726</v>
      </c>
      <c r="G435" s="59"/>
      <c r="H435" s="12" t="s">
        <v>3</v>
      </c>
      <c r="I435" s="145">
        <v>12.5</v>
      </c>
      <c r="J435" s="145">
        <v>12</v>
      </c>
      <c r="K435" s="5" t="s">
        <v>12</v>
      </c>
      <c r="L435" s="5"/>
      <c r="M435" s="6">
        <v>68137211759</v>
      </c>
      <c r="N435" s="6">
        <v>8</v>
      </c>
      <c r="O435" s="7" t="s">
        <v>817</v>
      </c>
      <c r="P435" s="173"/>
      <c r="Q435" s="6" t="s">
        <v>6</v>
      </c>
      <c r="S435"/>
    </row>
    <row r="436" spans="1:19" s="58" customFormat="1" ht="18.75" customHeight="1">
      <c r="A436" s="95">
        <v>30</v>
      </c>
      <c r="B436" s="1"/>
      <c r="C436" s="15"/>
      <c r="D436" s="111" t="s">
        <v>0</v>
      </c>
      <c r="E436" s="11" t="s">
        <v>788</v>
      </c>
      <c r="F436" s="135" t="s">
        <v>2390</v>
      </c>
      <c r="G436" s="59"/>
      <c r="H436" s="12" t="s">
        <v>3</v>
      </c>
      <c r="I436" s="145">
        <v>12.5</v>
      </c>
      <c r="J436" s="145">
        <v>12</v>
      </c>
      <c r="K436" s="5" t="s">
        <v>12</v>
      </c>
      <c r="L436" s="5"/>
      <c r="M436" s="6">
        <v>68137212788</v>
      </c>
      <c r="N436" s="6">
        <v>7</v>
      </c>
      <c r="O436" s="7" t="s">
        <v>821</v>
      </c>
      <c r="P436" s="173"/>
      <c r="Q436" s="6" t="s">
        <v>6</v>
      </c>
      <c r="S436"/>
    </row>
    <row r="437" spans="1:19" s="58" customFormat="1" ht="18.75" customHeight="1">
      <c r="A437" s="95">
        <v>178</v>
      </c>
      <c r="B437" s="1"/>
      <c r="C437" s="15"/>
      <c r="D437" s="111" t="s">
        <v>0</v>
      </c>
      <c r="E437" s="11" t="s">
        <v>788</v>
      </c>
      <c r="F437" s="109" t="s">
        <v>2309</v>
      </c>
      <c r="G437" s="105"/>
      <c r="H437" s="12" t="s">
        <v>3</v>
      </c>
      <c r="I437" s="145">
        <v>12.5</v>
      </c>
      <c r="J437" s="145">
        <v>12</v>
      </c>
      <c r="K437" s="5" t="s">
        <v>12</v>
      </c>
      <c r="L437" s="5"/>
      <c r="M437" s="14">
        <v>68137213741</v>
      </c>
      <c r="N437" s="57">
        <v>1</v>
      </c>
      <c r="O437" s="110" t="s">
        <v>2255</v>
      </c>
      <c r="P437" s="173"/>
      <c r="Q437" s="6" t="s">
        <v>6</v>
      </c>
      <c r="S437"/>
    </row>
    <row r="438" spans="1:19" s="58" customFormat="1" ht="18.75" customHeight="1">
      <c r="A438" s="95">
        <v>12</v>
      </c>
      <c r="B438" s="1"/>
      <c r="C438" s="15"/>
      <c r="D438" s="111" t="s">
        <v>0</v>
      </c>
      <c r="E438" s="11" t="s">
        <v>788</v>
      </c>
      <c r="F438" s="140" t="s">
        <v>2494</v>
      </c>
      <c r="G438" s="105"/>
      <c r="H438" s="12" t="s">
        <v>3</v>
      </c>
      <c r="I438" s="145">
        <v>12.5</v>
      </c>
      <c r="J438" s="145">
        <v>12</v>
      </c>
      <c r="K438" s="5" t="s">
        <v>12</v>
      </c>
      <c r="L438" s="5"/>
      <c r="M438" s="14">
        <v>68137213934</v>
      </c>
      <c r="N438" s="57">
        <v>7</v>
      </c>
      <c r="O438" s="64" t="s">
        <v>2470</v>
      </c>
      <c r="P438" s="173"/>
      <c r="Q438" s="6" t="s">
        <v>6</v>
      </c>
      <c r="S438"/>
    </row>
    <row r="439" spans="1:19" s="58" customFormat="1" ht="18.75" customHeight="1">
      <c r="A439" s="95">
        <v>290</v>
      </c>
      <c r="B439" s="1"/>
      <c r="C439" s="15"/>
      <c r="D439" s="111" t="s">
        <v>0</v>
      </c>
      <c r="E439" s="11" t="s">
        <v>788</v>
      </c>
      <c r="F439" s="135" t="s">
        <v>823</v>
      </c>
      <c r="G439" s="59"/>
      <c r="H439" s="12" t="s">
        <v>3</v>
      </c>
      <c r="I439" s="145">
        <v>10.85</v>
      </c>
      <c r="J439" s="145">
        <v>10.35</v>
      </c>
      <c r="K439" s="5" t="s">
        <v>12</v>
      </c>
      <c r="L439" s="5"/>
      <c r="M439" s="6">
        <v>68137211073</v>
      </c>
      <c r="N439" s="6">
        <v>5</v>
      </c>
      <c r="O439" s="7" t="s">
        <v>824</v>
      </c>
      <c r="P439" s="173"/>
      <c r="Q439" s="6" t="s">
        <v>6</v>
      </c>
      <c r="S439"/>
    </row>
    <row r="440" spans="1:19" s="58" customFormat="1" ht="18.75" customHeight="1">
      <c r="A440" s="95">
        <v>459</v>
      </c>
      <c r="B440" s="1"/>
      <c r="C440" s="15"/>
      <c r="D440" s="111" t="s">
        <v>0</v>
      </c>
      <c r="E440" s="11" t="s">
        <v>788</v>
      </c>
      <c r="F440" s="135" t="s">
        <v>2727</v>
      </c>
      <c r="G440" s="59"/>
      <c r="H440" s="12" t="s">
        <v>3</v>
      </c>
      <c r="I440" s="145">
        <v>12.5</v>
      </c>
      <c r="J440" s="145">
        <v>12</v>
      </c>
      <c r="K440" s="5" t="s">
        <v>12</v>
      </c>
      <c r="L440" s="5"/>
      <c r="M440" s="6">
        <v>68137240293</v>
      </c>
      <c r="N440" s="6">
        <v>9</v>
      </c>
      <c r="O440" s="7" t="s">
        <v>825</v>
      </c>
      <c r="P440" s="173"/>
      <c r="Q440" s="6" t="s">
        <v>6</v>
      </c>
      <c r="S440"/>
    </row>
    <row r="441" spans="1:19" s="58" customFormat="1" ht="18.75" customHeight="1">
      <c r="A441" s="95">
        <v>10</v>
      </c>
      <c r="B441" s="1"/>
      <c r="C441" s="15"/>
      <c r="D441" s="111" t="s">
        <v>0</v>
      </c>
      <c r="E441" s="11" t="s">
        <v>788</v>
      </c>
      <c r="F441" s="135" t="s">
        <v>2703</v>
      </c>
      <c r="G441" s="59"/>
      <c r="H441" s="12" t="s">
        <v>3</v>
      </c>
      <c r="I441" s="145">
        <v>10.85</v>
      </c>
      <c r="J441" s="145">
        <v>10.35</v>
      </c>
      <c r="K441" s="5" t="s">
        <v>12</v>
      </c>
      <c r="L441" s="5"/>
      <c r="M441" s="6">
        <v>68137240057</v>
      </c>
      <c r="N441" s="6">
        <v>7</v>
      </c>
      <c r="O441" s="7" t="s">
        <v>827</v>
      </c>
      <c r="P441" s="173"/>
      <c r="Q441" s="6" t="s">
        <v>6</v>
      </c>
      <c r="S441"/>
    </row>
    <row r="442" spans="1:19" s="58" customFormat="1" ht="18.75" customHeight="1">
      <c r="A442" s="95">
        <v>140</v>
      </c>
      <c r="B442" s="1"/>
      <c r="C442" s="15"/>
      <c r="D442" s="111" t="s">
        <v>0</v>
      </c>
      <c r="E442" s="11" t="s">
        <v>788</v>
      </c>
      <c r="F442" s="135" t="s">
        <v>830</v>
      </c>
      <c r="G442" s="59"/>
      <c r="H442" s="12" t="s">
        <v>3</v>
      </c>
      <c r="I442" s="145">
        <v>12.5</v>
      </c>
      <c r="J442" s="145">
        <v>12</v>
      </c>
      <c r="K442" s="5" t="s">
        <v>12</v>
      </c>
      <c r="L442" s="5"/>
      <c r="M442" s="6">
        <v>68137212223</v>
      </c>
      <c r="N442" s="6">
        <v>3</v>
      </c>
      <c r="O442" s="7" t="s">
        <v>831</v>
      </c>
      <c r="P442" s="173"/>
      <c r="Q442" s="6" t="s">
        <v>6</v>
      </c>
      <c r="S442"/>
    </row>
    <row r="443" spans="1:19" s="58" customFormat="1" ht="18.75" customHeight="1">
      <c r="A443" s="95">
        <v>437</v>
      </c>
      <c r="B443" s="1">
        <v>1</v>
      </c>
      <c r="C443" s="15"/>
      <c r="D443" s="111" t="s">
        <v>0</v>
      </c>
      <c r="E443" s="11" t="s">
        <v>788</v>
      </c>
      <c r="F443" s="135" t="s">
        <v>834</v>
      </c>
      <c r="G443" s="59"/>
      <c r="H443" s="12" t="s">
        <v>3</v>
      </c>
      <c r="I443" s="145">
        <v>8.4499999999999993</v>
      </c>
      <c r="J443" s="145">
        <v>8.1999999999999993</v>
      </c>
      <c r="K443" s="5" t="s">
        <v>12</v>
      </c>
      <c r="L443" s="5"/>
      <c r="M443" s="6">
        <v>68137240063</v>
      </c>
      <c r="N443" s="6">
        <v>8</v>
      </c>
      <c r="O443" s="7" t="s">
        <v>835</v>
      </c>
      <c r="P443" s="173"/>
      <c r="Q443" s="6" t="s">
        <v>6</v>
      </c>
      <c r="S443"/>
    </row>
    <row r="444" spans="1:19" s="58" customFormat="1" ht="18.75" customHeight="1">
      <c r="A444" s="95" t="s">
        <v>5403</v>
      </c>
      <c r="B444" s="1">
        <v>1</v>
      </c>
      <c r="C444" s="15"/>
      <c r="D444" s="111" t="s">
        <v>0</v>
      </c>
      <c r="E444" s="11" t="s">
        <v>788</v>
      </c>
      <c r="F444" s="135" t="s">
        <v>838</v>
      </c>
      <c r="G444" s="59"/>
      <c r="H444" s="12" t="s">
        <v>3</v>
      </c>
      <c r="I444" s="145">
        <v>8.4499999999999993</v>
      </c>
      <c r="J444" s="145">
        <v>8.1999999999999993</v>
      </c>
      <c r="K444" s="5" t="s">
        <v>12</v>
      </c>
      <c r="L444" s="5"/>
      <c r="M444" s="6">
        <v>68137240068</v>
      </c>
      <c r="N444" s="6">
        <v>3</v>
      </c>
      <c r="O444" s="7" t="s">
        <v>839</v>
      </c>
      <c r="P444" s="173"/>
      <c r="Q444" s="6" t="s">
        <v>6</v>
      </c>
      <c r="S444"/>
    </row>
    <row r="445" spans="1:19" s="58" customFormat="1" ht="18.75" customHeight="1">
      <c r="A445" s="95">
        <v>34</v>
      </c>
      <c r="B445" s="1"/>
      <c r="C445" s="15"/>
      <c r="D445" s="111" t="s">
        <v>0</v>
      </c>
      <c r="E445" s="11" t="s">
        <v>788</v>
      </c>
      <c r="F445" s="135" t="s">
        <v>840</v>
      </c>
      <c r="G445" s="59"/>
      <c r="H445" s="12" t="s">
        <v>3</v>
      </c>
      <c r="I445" s="145">
        <v>8.4499999999999993</v>
      </c>
      <c r="J445" s="145">
        <v>8.1999999999999993</v>
      </c>
      <c r="K445" s="5" t="s">
        <v>12</v>
      </c>
      <c r="L445" s="5"/>
      <c r="M445" s="6">
        <v>68137211747</v>
      </c>
      <c r="N445" s="6">
        <v>5</v>
      </c>
      <c r="O445" s="7" t="s">
        <v>841</v>
      </c>
      <c r="P445" s="173"/>
      <c r="Q445" s="6" t="s">
        <v>6</v>
      </c>
      <c r="S445"/>
    </row>
    <row r="446" spans="1:19" s="58" customFormat="1" ht="18.75" customHeight="1">
      <c r="A446" s="95">
        <v>90</v>
      </c>
      <c r="B446" s="1"/>
      <c r="C446" s="2"/>
      <c r="D446" s="111" t="s">
        <v>0</v>
      </c>
      <c r="E446" s="79" t="s">
        <v>788</v>
      </c>
      <c r="F446" s="154" t="s">
        <v>2846</v>
      </c>
      <c r="G446" s="105"/>
      <c r="H446" s="158" t="s">
        <v>3</v>
      </c>
      <c r="I446" s="145">
        <v>12.5</v>
      </c>
      <c r="J446" s="145">
        <v>12</v>
      </c>
      <c r="K446" s="78" t="s">
        <v>12</v>
      </c>
      <c r="L446" s="66"/>
      <c r="M446" s="14">
        <v>68137214190</v>
      </c>
      <c r="N446" s="57">
        <v>6</v>
      </c>
      <c r="O446" s="162" t="s">
        <v>2847</v>
      </c>
      <c r="P446" s="173"/>
      <c r="Q446" s="57" t="s">
        <v>6</v>
      </c>
      <c r="S446"/>
    </row>
    <row r="447" spans="1:19" s="58" customFormat="1" ht="18.75" customHeight="1">
      <c r="A447" s="95">
        <v>102</v>
      </c>
      <c r="B447" s="1"/>
      <c r="C447" s="15"/>
      <c r="D447" s="111" t="s">
        <v>0</v>
      </c>
      <c r="E447" s="63" t="s">
        <v>788</v>
      </c>
      <c r="F447" s="140" t="s">
        <v>2728</v>
      </c>
      <c r="G447" s="105"/>
      <c r="H447" s="69" t="s">
        <v>3</v>
      </c>
      <c r="I447" s="145">
        <v>14</v>
      </c>
      <c r="J447" s="145">
        <v>13.5</v>
      </c>
      <c r="K447" s="5" t="s">
        <v>12</v>
      </c>
      <c r="L447" s="5"/>
      <c r="M447" s="14">
        <v>68137213891</v>
      </c>
      <c r="N447" s="57">
        <v>3</v>
      </c>
      <c r="O447" s="7" t="s">
        <v>2423</v>
      </c>
      <c r="P447" s="173"/>
      <c r="Q447" s="6" t="s">
        <v>6</v>
      </c>
      <c r="S447"/>
    </row>
    <row r="448" spans="1:19" s="58" customFormat="1" ht="18.75" customHeight="1">
      <c r="A448" s="95" t="s">
        <v>5403</v>
      </c>
      <c r="B448" s="1"/>
      <c r="C448" s="15"/>
      <c r="D448" s="111" t="s">
        <v>0</v>
      </c>
      <c r="E448" s="11" t="s">
        <v>788</v>
      </c>
      <c r="F448" s="135" t="s">
        <v>842</v>
      </c>
      <c r="G448" s="59"/>
      <c r="H448" s="12" t="s">
        <v>3</v>
      </c>
      <c r="I448" s="145">
        <v>7</v>
      </c>
      <c r="J448" s="145">
        <v>6.75</v>
      </c>
      <c r="K448" s="5" t="s">
        <v>12</v>
      </c>
      <c r="L448" s="5"/>
      <c r="M448" s="6">
        <v>68137240072</v>
      </c>
      <c r="N448" s="6">
        <v>0</v>
      </c>
      <c r="O448" s="7" t="s">
        <v>843</v>
      </c>
      <c r="P448" s="173"/>
      <c r="Q448" s="6" t="s">
        <v>6</v>
      </c>
      <c r="S448"/>
    </row>
    <row r="449" spans="1:22" s="58" customFormat="1" ht="18.75" customHeight="1">
      <c r="A449" s="95">
        <v>364</v>
      </c>
      <c r="B449" s="1">
        <v>1</v>
      </c>
      <c r="C449" s="15"/>
      <c r="D449" s="111" t="s">
        <v>0</v>
      </c>
      <c r="E449" s="11" t="s">
        <v>788</v>
      </c>
      <c r="F449" s="135" t="s">
        <v>844</v>
      </c>
      <c r="G449" s="59"/>
      <c r="H449" s="12" t="s">
        <v>3</v>
      </c>
      <c r="I449" s="145">
        <v>7</v>
      </c>
      <c r="J449" s="145">
        <v>6.75</v>
      </c>
      <c r="K449" s="5" t="s">
        <v>12</v>
      </c>
      <c r="L449" s="5"/>
      <c r="M449" s="6">
        <v>68137240074</v>
      </c>
      <c r="N449" s="6">
        <v>4</v>
      </c>
      <c r="O449" s="7" t="s">
        <v>845</v>
      </c>
      <c r="P449" s="173"/>
      <c r="Q449" s="6" t="s">
        <v>6</v>
      </c>
      <c r="S449"/>
    </row>
    <row r="450" spans="1:22" s="58" customFormat="1" ht="18.75" customHeight="1">
      <c r="A450" s="95">
        <v>250</v>
      </c>
      <c r="B450" s="1"/>
      <c r="C450" s="15"/>
      <c r="D450" s="111" t="s">
        <v>0</v>
      </c>
      <c r="E450" s="11" t="s">
        <v>788</v>
      </c>
      <c r="F450" s="135" t="s">
        <v>846</v>
      </c>
      <c r="G450" s="59"/>
      <c r="H450" s="12" t="s">
        <v>3</v>
      </c>
      <c r="I450" s="145">
        <v>10.85</v>
      </c>
      <c r="J450" s="145">
        <v>10.35</v>
      </c>
      <c r="K450" s="5" t="s">
        <v>12</v>
      </c>
      <c r="L450" s="5"/>
      <c r="M450" s="6">
        <v>68137240081</v>
      </c>
      <c r="N450" s="6">
        <v>2</v>
      </c>
      <c r="O450" s="17" t="s">
        <v>847</v>
      </c>
      <c r="P450" s="173"/>
      <c r="Q450" s="6" t="s">
        <v>6</v>
      </c>
      <c r="S450"/>
    </row>
    <row r="451" spans="1:22" s="58" customFormat="1" ht="18.75" customHeight="1">
      <c r="A451" s="95" t="s">
        <v>5403</v>
      </c>
      <c r="B451" s="1">
        <v>1</v>
      </c>
      <c r="C451" s="15"/>
      <c r="D451" s="111" t="s">
        <v>0</v>
      </c>
      <c r="E451" s="11" t="s">
        <v>788</v>
      </c>
      <c r="F451" s="135" t="s">
        <v>2729</v>
      </c>
      <c r="G451" s="59"/>
      <c r="H451" s="12" t="s">
        <v>3</v>
      </c>
      <c r="I451" s="145">
        <v>8.4499999999999993</v>
      </c>
      <c r="J451" s="145">
        <v>8.1999999999999993</v>
      </c>
      <c r="K451" s="5" t="s">
        <v>12</v>
      </c>
      <c r="L451" s="5"/>
      <c r="M451" s="6">
        <v>68137240083</v>
      </c>
      <c r="N451" s="6">
        <v>6</v>
      </c>
      <c r="O451" s="7" t="s">
        <v>848</v>
      </c>
      <c r="P451" s="173"/>
      <c r="Q451" s="6" t="s">
        <v>6</v>
      </c>
      <c r="S451"/>
    </row>
    <row r="452" spans="1:22" s="58" customFormat="1" ht="18.75" customHeight="1">
      <c r="A452" s="95">
        <v>9</v>
      </c>
      <c r="B452" s="1"/>
      <c r="C452" s="15"/>
      <c r="D452" s="111" t="s">
        <v>0</v>
      </c>
      <c r="E452" s="11" t="s">
        <v>788</v>
      </c>
      <c r="F452" s="135" t="s">
        <v>850</v>
      </c>
      <c r="G452" s="59"/>
      <c r="H452" s="12" t="s">
        <v>3</v>
      </c>
      <c r="I452" s="145">
        <v>8.4499999999999993</v>
      </c>
      <c r="J452" s="145">
        <v>8.1999999999999993</v>
      </c>
      <c r="K452" s="5" t="s">
        <v>12</v>
      </c>
      <c r="L452" s="5"/>
      <c r="M452" s="6">
        <v>68137240085</v>
      </c>
      <c r="N452" s="6">
        <v>0</v>
      </c>
      <c r="O452" s="7" t="s">
        <v>851</v>
      </c>
      <c r="P452" s="173"/>
      <c r="Q452" s="6" t="s">
        <v>6</v>
      </c>
      <c r="S452"/>
    </row>
    <row r="453" spans="1:22" s="58" customFormat="1" ht="18.75" customHeight="1">
      <c r="A453" s="95">
        <v>20</v>
      </c>
      <c r="B453" s="1"/>
      <c r="C453" s="15"/>
      <c r="D453" s="111" t="s">
        <v>0</v>
      </c>
      <c r="E453" s="11" t="s">
        <v>788</v>
      </c>
      <c r="F453" s="135" t="s">
        <v>852</v>
      </c>
      <c r="G453" s="59"/>
      <c r="H453" s="12" t="s">
        <v>3</v>
      </c>
      <c r="I453" s="145">
        <v>8.4499999999999993</v>
      </c>
      <c r="J453" s="145">
        <v>8.1999999999999993</v>
      </c>
      <c r="K453" s="5" t="s">
        <v>12</v>
      </c>
      <c r="L453" s="5"/>
      <c r="M453" s="6">
        <v>68137240086</v>
      </c>
      <c r="N453" s="6">
        <v>7</v>
      </c>
      <c r="O453" s="7" t="s">
        <v>853</v>
      </c>
      <c r="P453" s="173"/>
      <c r="Q453" s="6" t="s">
        <v>6</v>
      </c>
      <c r="S453"/>
    </row>
    <row r="454" spans="1:22" s="58" customFormat="1" ht="18.75" customHeight="1">
      <c r="A454" s="95">
        <v>358</v>
      </c>
      <c r="B454" s="1"/>
      <c r="C454" s="15"/>
      <c r="D454" s="111" t="s">
        <v>0</v>
      </c>
      <c r="E454" s="11" t="s">
        <v>788</v>
      </c>
      <c r="F454" s="109" t="s">
        <v>3153</v>
      </c>
      <c r="G454" s="105"/>
      <c r="H454" s="12" t="s">
        <v>3</v>
      </c>
      <c r="I454" s="145">
        <v>12.5</v>
      </c>
      <c r="J454" s="145">
        <v>12</v>
      </c>
      <c r="K454" s="5" t="s">
        <v>12</v>
      </c>
      <c r="L454" s="5"/>
      <c r="M454" s="14">
        <v>68137213742</v>
      </c>
      <c r="N454" s="57">
        <v>8</v>
      </c>
      <c r="O454" s="7" t="s">
        <v>2256</v>
      </c>
      <c r="P454" s="173"/>
      <c r="Q454" s="6" t="s">
        <v>6</v>
      </c>
      <c r="S454"/>
    </row>
    <row r="455" spans="1:22" s="58" customFormat="1" ht="18.75" customHeight="1">
      <c r="A455" s="95">
        <v>10</v>
      </c>
      <c r="B455" s="1"/>
      <c r="C455" s="15"/>
      <c r="D455" s="111" t="s">
        <v>0</v>
      </c>
      <c r="E455" s="11" t="s">
        <v>788</v>
      </c>
      <c r="F455" s="135" t="s">
        <v>2774</v>
      </c>
      <c r="G455" s="59"/>
      <c r="H455" s="12" t="s">
        <v>3</v>
      </c>
      <c r="I455" s="145">
        <v>12.5</v>
      </c>
      <c r="J455" s="145">
        <v>12</v>
      </c>
      <c r="K455" s="5" t="s">
        <v>12</v>
      </c>
      <c r="L455" s="5"/>
      <c r="M455" s="6">
        <v>68137210789</v>
      </c>
      <c r="N455" s="6">
        <v>6</v>
      </c>
      <c r="O455" s="7" t="s">
        <v>854</v>
      </c>
      <c r="P455" s="173"/>
      <c r="Q455" s="6" t="s">
        <v>6</v>
      </c>
      <c r="S455"/>
    </row>
    <row r="456" spans="1:22" s="58" customFormat="1" ht="18.75" customHeight="1">
      <c r="A456" s="95">
        <v>71</v>
      </c>
      <c r="B456" s="1"/>
      <c r="C456" s="15"/>
      <c r="D456" s="111" t="s">
        <v>0</v>
      </c>
      <c r="E456" s="11" t="s">
        <v>788</v>
      </c>
      <c r="F456" s="135" t="s">
        <v>2730</v>
      </c>
      <c r="G456" s="59"/>
      <c r="H456" s="12" t="s">
        <v>3</v>
      </c>
      <c r="I456" s="145">
        <v>12.5</v>
      </c>
      <c r="J456" s="145">
        <v>12</v>
      </c>
      <c r="K456" s="5" t="s">
        <v>12</v>
      </c>
      <c r="L456" s="5"/>
      <c r="M456" s="6">
        <v>68137211598</v>
      </c>
      <c r="N456" s="193">
        <v>3</v>
      </c>
      <c r="O456" s="7" t="s">
        <v>855</v>
      </c>
      <c r="P456" s="173"/>
      <c r="Q456" s="6" t="s">
        <v>6</v>
      </c>
      <c r="S456"/>
    </row>
    <row r="457" spans="1:22" s="58" customFormat="1" ht="18.75" customHeight="1">
      <c r="A457" s="95" t="s">
        <v>5403</v>
      </c>
      <c r="B457" s="1">
        <v>1</v>
      </c>
      <c r="C457" s="15"/>
      <c r="D457" s="111" t="s">
        <v>0</v>
      </c>
      <c r="E457" s="11" t="s">
        <v>788</v>
      </c>
      <c r="F457" s="135" t="s">
        <v>856</v>
      </c>
      <c r="G457" s="59"/>
      <c r="H457" s="12" t="s">
        <v>3</v>
      </c>
      <c r="I457" s="145">
        <v>8.4499999999999993</v>
      </c>
      <c r="J457" s="145">
        <v>8.1999999999999993</v>
      </c>
      <c r="K457" s="5" t="s">
        <v>12</v>
      </c>
      <c r="L457" s="5"/>
      <c r="M457" s="6">
        <v>68137240096</v>
      </c>
      <c r="N457" s="6">
        <v>6</v>
      </c>
      <c r="O457" s="7" t="s">
        <v>857</v>
      </c>
      <c r="P457" s="173"/>
      <c r="Q457" s="6" t="s">
        <v>6</v>
      </c>
      <c r="S457"/>
    </row>
    <row r="458" spans="1:22" s="58" customFormat="1" ht="18.75" customHeight="1">
      <c r="A458" s="95">
        <v>184</v>
      </c>
      <c r="B458" s="1"/>
      <c r="C458" s="15"/>
      <c r="D458" s="111" t="s">
        <v>0</v>
      </c>
      <c r="E458" s="112" t="s">
        <v>788</v>
      </c>
      <c r="F458" s="135" t="s">
        <v>2306</v>
      </c>
      <c r="G458" s="59"/>
      <c r="H458" s="12" t="s">
        <v>3</v>
      </c>
      <c r="I458" s="145">
        <v>12.5</v>
      </c>
      <c r="J458" s="145">
        <v>12</v>
      </c>
      <c r="K458" s="5" t="s">
        <v>12</v>
      </c>
      <c r="L458" s="5"/>
      <c r="M458" s="6">
        <v>68137211528</v>
      </c>
      <c r="N458" s="6">
        <v>0</v>
      </c>
      <c r="O458" s="7" t="s">
        <v>860</v>
      </c>
      <c r="P458" s="173"/>
      <c r="Q458" s="6" t="s">
        <v>6</v>
      </c>
      <c r="S458"/>
    </row>
    <row r="459" spans="1:22" s="58" customFormat="1" ht="18.75" customHeight="1">
      <c r="A459" s="95">
        <v>185</v>
      </c>
      <c r="B459" s="13">
        <v>1</v>
      </c>
      <c r="C459" s="15"/>
      <c r="D459" s="111" t="s">
        <v>0</v>
      </c>
      <c r="E459" s="11" t="s">
        <v>788</v>
      </c>
      <c r="F459" s="140" t="s">
        <v>5098</v>
      </c>
      <c r="G459" s="105" t="s">
        <v>3654</v>
      </c>
      <c r="H459" s="12" t="s">
        <v>3</v>
      </c>
      <c r="I459" s="145">
        <v>15.5</v>
      </c>
      <c r="J459" s="145">
        <v>15</v>
      </c>
      <c r="K459" s="5" t="s">
        <v>12</v>
      </c>
      <c r="L459" s="5"/>
      <c r="M459" s="16">
        <v>68137214592</v>
      </c>
      <c r="N459" s="57">
        <v>8</v>
      </c>
      <c r="O459" s="64" t="s">
        <v>5101</v>
      </c>
      <c r="P459" s="173"/>
      <c r="Q459" s="6" t="s">
        <v>6</v>
      </c>
      <c r="S459"/>
    </row>
    <row r="460" spans="1:22" s="58" customFormat="1" ht="18.75" customHeight="1">
      <c r="A460" s="95">
        <v>92</v>
      </c>
      <c r="B460" s="1"/>
      <c r="C460" s="2"/>
      <c r="D460" s="111" t="s">
        <v>0</v>
      </c>
      <c r="E460" s="79" t="s">
        <v>788</v>
      </c>
      <c r="F460" s="154" t="s">
        <v>2848</v>
      </c>
      <c r="G460" s="105"/>
      <c r="H460" s="158" t="s">
        <v>3</v>
      </c>
      <c r="I460" s="145">
        <v>12.5</v>
      </c>
      <c r="J460" s="145">
        <v>12</v>
      </c>
      <c r="K460" s="78" t="s">
        <v>12</v>
      </c>
      <c r="L460" s="66"/>
      <c r="M460" s="14">
        <v>68137214191</v>
      </c>
      <c r="N460" s="57">
        <v>3</v>
      </c>
      <c r="O460" s="162" t="s">
        <v>2849</v>
      </c>
      <c r="P460" s="173"/>
      <c r="Q460" s="57" t="s">
        <v>6</v>
      </c>
      <c r="S460"/>
    </row>
    <row r="461" spans="1:22" s="58" customFormat="1" ht="18.75" customHeight="1">
      <c r="A461" s="95">
        <v>290</v>
      </c>
      <c r="B461" s="1"/>
      <c r="C461" s="15"/>
      <c r="D461" s="111" t="s">
        <v>0</v>
      </c>
      <c r="E461" s="11" t="s">
        <v>788</v>
      </c>
      <c r="F461" s="135" t="s">
        <v>2731</v>
      </c>
      <c r="G461" s="105"/>
      <c r="H461" s="12" t="s">
        <v>3</v>
      </c>
      <c r="I461" s="145">
        <v>12.5</v>
      </c>
      <c r="J461" s="145">
        <v>12</v>
      </c>
      <c r="K461" s="5" t="s">
        <v>12</v>
      </c>
      <c r="L461" s="5"/>
      <c r="M461" s="14">
        <v>68137214051</v>
      </c>
      <c r="N461" s="57">
        <v>0</v>
      </c>
      <c r="O461" s="7" t="s">
        <v>2610</v>
      </c>
      <c r="P461" s="173"/>
      <c r="Q461" s="6" t="s">
        <v>6</v>
      </c>
      <c r="S461"/>
    </row>
    <row r="462" spans="1:22" s="58" customFormat="1" ht="18.75" customHeight="1">
      <c r="A462" s="95">
        <v>144</v>
      </c>
      <c r="B462" s="1"/>
      <c r="C462" s="15"/>
      <c r="D462" s="111" t="s">
        <v>0</v>
      </c>
      <c r="E462" s="11" t="s">
        <v>788</v>
      </c>
      <c r="F462" s="135" t="s">
        <v>2732</v>
      </c>
      <c r="G462" s="59"/>
      <c r="H462" s="12" t="s">
        <v>3</v>
      </c>
      <c r="I462" s="145">
        <v>12.5</v>
      </c>
      <c r="J462" s="145">
        <v>12</v>
      </c>
      <c r="K462" s="5" t="s">
        <v>12</v>
      </c>
      <c r="L462" s="5"/>
      <c r="M462" s="6">
        <v>68137211600</v>
      </c>
      <c r="N462" s="6">
        <v>3</v>
      </c>
      <c r="O462" s="7" t="s">
        <v>864</v>
      </c>
      <c r="P462" s="173"/>
      <c r="Q462" s="6" t="s">
        <v>6</v>
      </c>
      <c r="S462"/>
    </row>
    <row r="463" spans="1:22" s="58" customFormat="1" ht="18.75" customHeight="1">
      <c r="A463" s="95">
        <v>283</v>
      </c>
      <c r="B463" s="1"/>
      <c r="C463" s="15"/>
      <c r="D463" s="111" t="s">
        <v>0</v>
      </c>
      <c r="E463" s="11" t="s">
        <v>788</v>
      </c>
      <c r="F463" s="135" t="s">
        <v>865</v>
      </c>
      <c r="G463" s="59"/>
      <c r="H463" s="12" t="s">
        <v>3</v>
      </c>
      <c r="I463" s="145">
        <v>8.4499999999999993</v>
      </c>
      <c r="J463" s="145">
        <v>8.1999999999999993</v>
      </c>
      <c r="K463" s="5" t="s">
        <v>12</v>
      </c>
      <c r="L463" s="5"/>
      <c r="M463" s="6">
        <v>68137240110</v>
      </c>
      <c r="N463" s="6">
        <v>9</v>
      </c>
      <c r="O463" s="7" t="s">
        <v>866</v>
      </c>
      <c r="P463" s="173"/>
      <c r="Q463" s="6" t="s">
        <v>6</v>
      </c>
      <c r="R463"/>
      <c r="S463"/>
      <c r="T463"/>
      <c r="U463"/>
      <c r="V463"/>
    </row>
    <row r="464" spans="1:22" s="58" customFormat="1" ht="18.75" customHeight="1">
      <c r="A464" s="95">
        <v>331</v>
      </c>
      <c r="B464" s="1">
        <v>1</v>
      </c>
      <c r="C464" s="15"/>
      <c r="D464" s="111" t="s">
        <v>0</v>
      </c>
      <c r="E464" s="11" t="s">
        <v>788</v>
      </c>
      <c r="F464" s="135" t="s">
        <v>2078</v>
      </c>
      <c r="G464" s="59"/>
      <c r="H464" s="12" t="s">
        <v>3</v>
      </c>
      <c r="I464" s="145">
        <v>10.85</v>
      </c>
      <c r="J464" s="145">
        <v>10.35</v>
      </c>
      <c r="K464" s="5" t="s">
        <v>12</v>
      </c>
      <c r="L464" s="5"/>
      <c r="M464" s="6">
        <v>68137240113</v>
      </c>
      <c r="N464" s="6">
        <v>0</v>
      </c>
      <c r="O464" s="7" t="s">
        <v>867</v>
      </c>
      <c r="P464" s="173"/>
      <c r="Q464" s="6" t="s">
        <v>6</v>
      </c>
      <c r="S464"/>
    </row>
    <row r="465" spans="1:22" s="58" customFormat="1" ht="18.75" customHeight="1">
      <c r="A465" s="95">
        <v>466</v>
      </c>
      <c r="B465" s="13"/>
      <c r="C465" s="15"/>
      <c r="D465" s="111" t="s">
        <v>0</v>
      </c>
      <c r="E465" s="17" t="s">
        <v>788</v>
      </c>
      <c r="F465" s="139" t="s">
        <v>5046</v>
      </c>
      <c r="G465" s="105" t="s">
        <v>5045</v>
      </c>
      <c r="H465" s="12" t="s">
        <v>3</v>
      </c>
      <c r="I465" s="145">
        <v>8.4499999999999993</v>
      </c>
      <c r="J465" s="145">
        <v>8.1999999999999993</v>
      </c>
      <c r="K465" s="5" t="s">
        <v>12</v>
      </c>
      <c r="L465" s="5"/>
      <c r="M465" s="16">
        <v>68137211810</v>
      </c>
      <c r="N465" s="57">
        <v>6</v>
      </c>
      <c r="O465" s="7" t="s">
        <v>5094</v>
      </c>
      <c r="P465" s="173"/>
      <c r="Q465" s="6" t="s">
        <v>6</v>
      </c>
      <c r="S465"/>
    </row>
    <row r="466" spans="1:22" s="58" customFormat="1" ht="18.75" customHeight="1">
      <c r="A466" s="95">
        <v>164</v>
      </c>
      <c r="B466" s="1"/>
      <c r="C466" s="15"/>
      <c r="D466" s="111" t="s">
        <v>0</v>
      </c>
      <c r="E466" s="11" t="s">
        <v>788</v>
      </c>
      <c r="F466" s="135" t="s">
        <v>2733</v>
      </c>
      <c r="G466" s="59"/>
      <c r="H466" s="12" t="s">
        <v>3</v>
      </c>
      <c r="I466" s="145">
        <v>10.85</v>
      </c>
      <c r="J466" s="145">
        <v>10.35</v>
      </c>
      <c r="K466" s="5" t="s">
        <v>12</v>
      </c>
      <c r="L466" s="5"/>
      <c r="M466" s="6">
        <v>68137240126</v>
      </c>
      <c r="N466" s="6">
        <v>0</v>
      </c>
      <c r="O466" s="7" t="s">
        <v>873</v>
      </c>
      <c r="P466" s="173"/>
      <c r="Q466" s="6" t="s">
        <v>6</v>
      </c>
      <c r="S466"/>
    </row>
    <row r="467" spans="1:22" s="58" customFormat="1" ht="18.75" customHeight="1">
      <c r="A467" s="95">
        <v>26</v>
      </c>
      <c r="B467" s="1"/>
      <c r="C467" s="15"/>
      <c r="D467" s="111" t="s">
        <v>0</v>
      </c>
      <c r="E467" s="11" t="s">
        <v>788</v>
      </c>
      <c r="F467" s="135" t="s">
        <v>2734</v>
      </c>
      <c r="G467" s="59"/>
      <c r="H467" s="12" t="s">
        <v>3</v>
      </c>
      <c r="I467" s="145">
        <v>10.85</v>
      </c>
      <c r="J467" s="145">
        <v>10.35</v>
      </c>
      <c r="K467" s="5" t="s">
        <v>12</v>
      </c>
      <c r="L467" s="5"/>
      <c r="M467" s="6">
        <v>68137240130</v>
      </c>
      <c r="N467" s="6">
        <v>7</v>
      </c>
      <c r="O467" s="7" t="s">
        <v>876</v>
      </c>
      <c r="P467" s="173"/>
      <c r="Q467" s="6" t="s">
        <v>6</v>
      </c>
      <c r="S467"/>
    </row>
    <row r="468" spans="1:22" s="58" customFormat="1" ht="18.75" customHeight="1">
      <c r="A468" s="95">
        <v>10</v>
      </c>
      <c r="B468" s="1"/>
      <c r="C468" s="15"/>
      <c r="D468" s="111" t="s">
        <v>0</v>
      </c>
      <c r="E468" s="11" t="s">
        <v>788</v>
      </c>
      <c r="F468" s="135" t="s">
        <v>878</v>
      </c>
      <c r="G468" s="59"/>
      <c r="H468" s="12" t="s">
        <v>3</v>
      </c>
      <c r="I468" s="145">
        <v>8.4499999999999993</v>
      </c>
      <c r="J468" s="145">
        <v>8.1999999999999993</v>
      </c>
      <c r="K468" s="5" t="s">
        <v>12</v>
      </c>
      <c r="L468" s="5"/>
      <c r="M468" s="6">
        <v>68137240138</v>
      </c>
      <c r="N468" s="6">
        <v>3</v>
      </c>
      <c r="O468" s="7" t="s">
        <v>879</v>
      </c>
      <c r="P468" s="173"/>
      <c r="Q468" s="6" t="s">
        <v>6</v>
      </c>
      <c r="S468"/>
    </row>
    <row r="469" spans="1:22" s="58" customFormat="1" ht="18.75" customHeight="1">
      <c r="A469" s="95">
        <v>12</v>
      </c>
      <c r="B469" s="1"/>
      <c r="C469" s="15"/>
      <c r="D469" s="111" t="s">
        <v>0</v>
      </c>
      <c r="E469" s="11" t="s">
        <v>788</v>
      </c>
      <c r="F469" s="135" t="s">
        <v>882</v>
      </c>
      <c r="G469" s="59"/>
      <c r="H469" s="12" t="s">
        <v>3</v>
      </c>
      <c r="I469" s="145">
        <v>12.5</v>
      </c>
      <c r="J469" s="145">
        <v>12</v>
      </c>
      <c r="K469" s="5" t="s">
        <v>12</v>
      </c>
      <c r="L469" s="5"/>
      <c r="M469" s="6">
        <v>68137240139</v>
      </c>
      <c r="N469" s="6">
        <v>0</v>
      </c>
      <c r="O469" s="7" t="s">
        <v>883</v>
      </c>
      <c r="P469" s="173"/>
      <c r="Q469" s="6" t="s">
        <v>6</v>
      </c>
      <c r="S469"/>
    </row>
    <row r="470" spans="1:22" s="58" customFormat="1" ht="18.75" customHeight="1">
      <c r="A470" s="95" t="s">
        <v>5403</v>
      </c>
      <c r="B470" s="1">
        <v>1</v>
      </c>
      <c r="C470" s="15"/>
      <c r="D470" s="111" t="s">
        <v>0</v>
      </c>
      <c r="E470" s="11" t="s">
        <v>788</v>
      </c>
      <c r="F470" s="135" t="s">
        <v>884</v>
      </c>
      <c r="G470" s="59"/>
      <c r="H470" s="12" t="s">
        <v>3</v>
      </c>
      <c r="I470" s="145">
        <v>10.85</v>
      </c>
      <c r="J470" s="145">
        <v>10.35</v>
      </c>
      <c r="K470" s="5" t="s">
        <v>12</v>
      </c>
      <c r="L470" s="5"/>
      <c r="M470" s="6">
        <v>68137240140</v>
      </c>
      <c r="N470" s="6">
        <v>6</v>
      </c>
      <c r="O470" s="7" t="s">
        <v>885</v>
      </c>
      <c r="P470" s="173"/>
      <c r="Q470" s="6" t="s">
        <v>6</v>
      </c>
      <c r="S470"/>
    </row>
    <row r="471" spans="1:22" s="58" customFormat="1" ht="18.75" customHeight="1">
      <c r="A471" s="95">
        <v>5</v>
      </c>
      <c r="B471" s="1"/>
      <c r="C471" s="15"/>
      <c r="D471" s="111" t="s">
        <v>0</v>
      </c>
      <c r="E471" s="11" t="s">
        <v>788</v>
      </c>
      <c r="F471" s="135" t="s">
        <v>886</v>
      </c>
      <c r="G471" s="59"/>
      <c r="H471" s="12" t="s">
        <v>3</v>
      </c>
      <c r="I471" s="145">
        <v>8.4499999999999993</v>
      </c>
      <c r="J471" s="145">
        <v>8.1999999999999993</v>
      </c>
      <c r="K471" s="5" t="s">
        <v>12</v>
      </c>
      <c r="L471" s="5"/>
      <c r="M471" s="6">
        <v>68137240141</v>
      </c>
      <c r="N471" s="6">
        <v>3</v>
      </c>
      <c r="O471" s="7" t="s">
        <v>887</v>
      </c>
      <c r="P471" s="173"/>
      <c r="Q471" s="6" t="s">
        <v>6</v>
      </c>
      <c r="S471"/>
    </row>
    <row r="472" spans="1:22" s="58" customFormat="1" ht="18.75" customHeight="1">
      <c r="A472" s="95">
        <v>28</v>
      </c>
      <c r="B472" s="1">
        <v>1</v>
      </c>
      <c r="C472" s="15"/>
      <c r="D472" s="111" t="s">
        <v>0</v>
      </c>
      <c r="E472" s="11" t="s">
        <v>788</v>
      </c>
      <c r="F472" s="135" t="s">
        <v>892</v>
      </c>
      <c r="G472" s="59"/>
      <c r="H472" s="12" t="s">
        <v>3</v>
      </c>
      <c r="I472" s="145">
        <v>7</v>
      </c>
      <c r="J472" s="145">
        <v>6.75</v>
      </c>
      <c r="K472" s="5" t="s">
        <v>12</v>
      </c>
      <c r="L472" s="5"/>
      <c r="M472" s="6">
        <v>68137240148</v>
      </c>
      <c r="N472" s="6">
        <v>2</v>
      </c>
      <c r="O472" s="7" t="s">
        <v>893</v>
      </c>
      <c r="P472" s="173"/>
      <c r="Q472" s="6" t="s">
        <v>6</v>
      </c>
      <c r="S472"/>
    </row>
    <row r="473" spans="1:22" s="58" customFormat="1" ht="18.75" customHeight="1">
      <c r="A473" s="95">
        <v>116</v>
      </c>
      <c r="B473" s="1"/>
      <c r="C473" s="15"/>
      <c r="D473" s="111" t="s">
        <v>0</v>
      </c>
      <c r="E473" s="11" t="s">
        <v>788</v>
      </c>
      <c r="F473" s="135" t="s">
        <v>2704</v>
      </c>
      <c r="G473" s="105"/>
      <c r="H473" s="12" t="s">
        <v>3</v>
      </c>
      <c r="I473" s="145">
        <v>10.85</v>
      </c>
      <c r="J473" s="145">
        <v>10.35</v>
      </c>
      <c r="K473" s="5" t="s">
        <v>12</v>
      </c>
      <c r="L473" s="5"/>
      <c r="M473" s="6">
        <v>68137211735</v>
      </c>
      <c r="N473" s="6">
        <v>2</v>
      </c>
      <c r="O473" s="7" t="s">
        <v>2694</v>
      </c>
      <c r="P473" s="173"/>
      <c r="Q473" s="6" t="s">
        <v>6</v>
      </c>
      <c r="R473" s="187"/>
      <c r="S473"/>
      <c r="T473"/>
      <c r="U473"/>
      <c r="V473"/>
    </row>
    <row r="474" spans="1:22" s="58" customFormat="1" ht="18.75" customHeight="1">
      <c r="A474" s="95">
        <v>42</v>
      </c>
      <c r="B474" s="1"/>
      <c r="C474" s="15"/>
      <c r="D474" s="111" t="s">
        <v>0</v>
      </c>
      <c r="E474" s="11" t="s">
        <v>788</v>
      </c>
      <c r="F474" s="135" t="s">
        <v>2704</v>
      </c>
      <c r="G474" s="59" t="s">
        <v>3054</v>
      </c>
      <c r="H474" s="12" t="s">
        <v>20</v>
      </c>
      <c r="I474" s="145">
        <v>13.75</v>
      </c>
      <c r="J474" s="145">
        <v>13.25</v>
      </c>
      <c r="K474" s="5" t="s">
        <v>12</v>
      </c>
      <c r="L474" s="5"/>
      <c r="M474" s="14">
        <v>68137214437</v>
      </c>
      <c r="N474" s="6">
        <v>2</v>
      </c>
      <c r="O474" s="7" t="s">
        <v>4799</v>
      </c>
      <c r="P474" s="173"/>
      <c r="Q474" s="6" t="s">
        <v>6</v>
      </c>
      <c r="S474"/>
    </row>
    <row r="475" spans="1:22" s="58" customFormat="1" ht="18.75" customHeight="1">
      <c r="A475" s="95">
        <v>144</v>
      </c>
      <c r="B475" s="1"/>
      <c r="C475" s="15"/>
      <c r="D475" s="111" t="s">
        <v>0</v>
      </c>
      <c r="E475" s="11" t="s">
        <v>788</v>
      </c>
      <c r="F475" s="140" t="s">
        <v>2495</v>
      </c>
      <c r="G475" s="105"/>
      <c r="H475" s="12" t="s">
        <v>3</v>
      </c>
      <c r="I475" s="145">
        <v>12.5</v>
      </c>
      <c r="J475" s="145">
        <v>12</v>
      </c>
      <c r="K475" s="5" t="s">
        <v>12</v>
      </c>
      <c r="L475" s="5"/>
      <c r="M475" s="14">
        <v>68137213935</v>
      </c>
      <c r="N475" s="57">
        <v>4</v>
      </c>
      <c r="O475" s="64" t="s">
        <v>2471</v>
      </c>
      <c r="P475" s="173"/>
      <c r="Q475" s="6" t="s">
        <v>6</v>
      </c>
      <c r="S475"/>
    </row>
    <row r="476" spans="1:22" s="58" customFormat="1" ht="18.75" customHeight="1">
      <c r="A476" s="95" t="s">
        <v>5403</v>
      </c>
      <c r="B476" s="1"/>
      <c r="C476" s="15"/>
      <c r="D476" s="111" t="s">
        <v>0</v>
      </c>
      <c r="E476" s="11" t="s">
        <v>788</v>
      </c>
      <c r="F476" s="135" t="s">
        <v>897</v>
      </c>
      <c r="G476" s="59"/>
      <c r="H476" s="12" t="s">
        <v>3</v>
      </c>
      <c r="I476" s="145">
        <v>7</v>
      </c>
      <c r="J476" s="145">
        <v>6.75</v>
      </c>
      <c r="K476" s="5" t="s">
        <v>12</v>
      </c>
      <c r="L476" s="5"/>
      <c r="M476" s="6">
        <v>68137240157</v>
      </c>
      <c r="N476" s="6">
        <v>4</v>
      </c>
      <c r="O476" s="7" t="s">
        <v>898</v>
      </c>
      <c r="P476" s="173"/>
      <c r="Q476" s="6" t="s">
        <v>6</v>
      </c>
      <c r="S476"/>
    </row>
    <row r="477" spans="1:22" s="58" customFormat="1" ht="18.75" customHeight="1">
      <c r="A477" s="95">
        <v>248</v>
      </c>
      <c r="B477" s="1">
        <v>1</v>
      </c>
      <c r="C477" s="15"/>
      <c r="D477" s="111" t="s">
        <v>0</v>
      </c>
      <c r="E477" s="11" t="s">
        <v>788</v>
      </c>
      <c r="F477" s="141" t="s">
        <v>2190</v>
      </c>
      <c r="G477" s="106"/>
      <c r="H477" s="89" t="s">
        <v>3</v>
      </c>
      <c r="I477" s="145">
        <v>14</v>
      </c>
      <c r="J477" s="145">
        <v>13.5</v>
      </c>
      <c r="K477" s="86" t="s">
        <v>12</v>
      </c>
      <c r="L477" s="86"/>
      <c r="M477" s="90">
        <v>68137213643</v>
      </c>
      <c r="N477" s="91">
        <v>8</v>
      </c>
      <c r="O477" s="264" t="s">
        <v>2181</v>
      </c>
      <c r="P477" s="173"/>
      <c r="Q477" s="87" t="s">
        <v>6</v>
      </c>
      <c r="S477"/>
    </row>
    <row r="478" spans="1:22" s="58" customFormat="1" ht="18.75" customHeight="1">
      <c r="A478" s="95">
        <v>102</v>
      </c>
      <c r="B478" s="1"/>
      <c r="C478" s="2"/>
      <c r="D478" s="111" t="s">
        <v>0</v>
      </c>
      <c r="E478" s="79" t="s">
        <v>788</v>
      </c>
      <c r="F478" s="157" t="s">
        <v>2850</v>
      </c>
      <c r="G478" s="105"/>
      <c r="H478" s="158" t="s">
        <v>3</v>
      </c>
      <c r="I478" s="145">
        <v>12.5</v>
      </c>
      <c r="J478" s="145">
        <v>12</v>
      </c>
      <c r="K478" s="78" t="s">
        <v>12</v>
      </c>
      <c r="L478" s="66"/>
      <c r="M478" s="14">
        <v>68137214192</v>
      </c>
      <c r="N478" s="57">
        <v>0</v>
      </c>
      <c r="O478" s="162" t="s">
        <v>2851</v>
      </c>
      <c r="P478" s="173"/>
      <c r="Q478" s="57" t="s">
        <v>6</v>
      </c>
      <c r="S478"/>
    </row>
    <row r="479" spans="1:22" s="58" customFormat="1" ht="18.75" customHeight="1">
      <c r="A479" s="95">
        <v>119</v>
      </c>
      <c r="B479" s="1"/>
      <c r="C479" s="15"/>
      <c r="D479" s="111" t="s">
        <v>0</v>
      </c>
      <c r="E479" s="11" t="s">
        <v>788</v>
      </c>
      <c r="F479" s="135" t="s">
        <v>900</v>
      </c>
      <c r="G479" s="59"/>
      <c r="H479" s="12" t="s">
        <v>3</v>
      </c>
      <c r="I479" s="145">
        <v>10.85</v>
      </c>
      <c r="J479" s="145">
        <v>10.35</v>
      </c>
      <c r="K479" s="5" t="s">
        <v>12</v>
      </c>
      <c r="L479" s="5"/>
      <c r="M479" s="6">
        <v>68137210399</v>
      </c>
      <c r="N479" s="6">
        <v>7</v>
      </c>
      <c r="O479" s="7" t="s">
        <v>901</v>
      </c>
      <c r="P479" s="173"/>
      <c r="Q479" s="6" t="s">
        <v>6</v>
      </c>
      <c r="S479"/>
    </row>
    <row r="480" spans="1:22" s="58" customFormat="1" ht="18.75" customHeight="1">
      <c r="A480" s="95">
        <v>18</v>
      </c>
      <c r="B480" s="1">
        <v>1</v>
      </c>
      <c r="C480" s="15"/>
      <c r="D480" s="111" t="s">
        <v>0</v>
      </c>
      <c r="E480" s="11" t="s">
        <v>788</v>
      </c>
      <c r="F480" s="135" t="s">
        <v>2735</v>
      </c>
      <c r="G480" s="59"/>
      <c r="H480" s="12" t="s">
        <v>20</v>
      </c>
      <c r="I480" s="145">
        <v>13.75</v>
      </c>
      <c r="J480" s="145">
        <v>13.25</v>
      </c>
      <c r="K480" s="5" t="s">
        <v>12</v>
      </c>
      <c r="L480" s="5"/>
      <c r="M480" s="6">
        <v>68137212300</v>
      </c>
      <c r="N480" s="6">
        <v>1</v>
      </c>
      <c r="O480" s="17" t="s">
        <v>903</v>
      </c>
      <c r="P480" s="173"/>
      <c r="Q480" s="6" t="s">
        <v>6</v>
      </c>
      <c r="S480"/>
    </row>
    <row r="481" spans="1:19" s="58" customFormat="1" ht="18.75" customHeight="1">
      <c r="A481" s="95" t="s">
        <v>5403</v>
      </c>
      <c r="B481" s="1">
        <v>1</v>
      </c>
      <c r="C481" s="15"/>
      <c r="D481" s="111" t="s">
        <v>0</v>
      </c>
      <c r="E481" s="11" t="s">
        <v>788</v>
      </c>
      <c r="F481" s="135" t="s">
        <v>904</v>
      </c>
      <c r="G481" s="59"/>
      <c r="H481" s="12" t="s">
        <v>3</v>
      </c>
      <c r="I481" s="145">
        <v>8.4499999999999993</v>
      </c>
      <c r="J481" s="145">
        <v>8.1999999999999993</v>
      </c>
      <c r="K481" s="5" t="s">
        <v>12</v>
      </c>
      <c r="L481" s="5"/>
      <c r="M481" s="6">
        <v>68137240169</v>
      </c>
      <c r="N481" s="6">
        <v>7</v>
      </c>
      <c r="O481" s="7" t="s">
        <v>905</v>
      </c>
      <c r="P481" s="173"/>
      <c r="Q481" s="6" t="s">
        <v>6</v>
      </c>
      <c r="S481"/>
    </row>
    <row r="482" spans="1:19" s="58" customFormat="1" ht="18.75" customHeight="1">
      <c r="A482" s="95">
        <v>104</v>
      </c>
      <c r="B482" s="1"/>
      <c r="C482" s="15"/>
      <c r="D482" s="111" t="s">
        <v>0</v>
      </c>
      <c r="E482" s="11" t="s">
        <v>788</v>
      </c>
      <c r="F482" s="135" t="s">
        <v>2768</v>
      </c>
      <c r="G482" s="59"/>
      <c r="H482" s="12" t="s">
        <v>3</v>
      </c>
      <c r="I482" s="145">
        <v>12.5</v>
      </c>
      <c r="J482" s="145">
        <v>12</v>
      </c>
      <c r="K482" s="5" t="s">
        <v>12</v>
      </c>
      <c r="L482" s="5"/>
      <c r="M482" s="6">
        <v>68137210250</v>
      </c>
      <c r="N482" s="6">
        <v>1</v>
      </c>
      <c r="O482" s="7" t="s">
        <v>908</v>
      </c>
      <c r="P482" s="173"/>
      <c r="Q482" s="6" t="s">
        <v>6</v>
      </c>
      <c r="S482"/>
    </row>
    <row r="483" spans="1:19" s="58" customFormat="1" ht="18.75" customHeight="1">
      <c r="A483" s="95">
        <v>22</v>
      </c>
      <c r="B483" s="1">
        <v>1</v>
      </c>
      <c r="C483" s="15"/>
      <c r="D483" s="111" t="s">
        <v>0</v>
      </c>
      <c r="E483" s="11" t="s">
        <v>788</v>
      </c>
      <c r="F483" s="135" t="s">
        <v>911</v>
      </c>
      <c r="G483" s="59"/>
      <c r="H483" s="12" t="s">
        <v>3</v>
      </c>
      <c r="I483" s="145">
        <v>12.5</v>
      </c>
      <c r="J483" s="145">
        <v>12</v>
      </c>
      <c r="K483" s="5" t="s">
        <v>12</v>
      </c>
      <c r="L483" s="5"/>
      <c r="M483" s="6">
        <v>68137240176</v>
      </c>
      <c r="N483" s="6">
        <v>5</v>
      </c>
      <c r="O483" s="7" t="s">
        <v>912</v>
      </c>
      <c r="P483" s="173"/>
      <c r="Q483" s="6" t="s">
        <v>6</v>
      </c>
      <c r="S483"/>
    </row>
    <row r="484" spans="1:19" s="58" customFormat="1" ht="18.75" customHeight="1">
      <c r="A484" s="95">
        <v>17</v>
      </c>
      <c r="B484" s="1"/>
      <c r="C484" s="15"/>
      <c r="D484" s="111" t="s">
        <v>0</v>
      </c>
      <c r="E484" s="11" t="s">
        <v>788</v>
      </c>
      <c r="F484" s="109" t="s">
        <v>2296</v>
      </c>
      <c r="G484" s="105"/>
      <c r="H484" s="12" t="s">
        <v>3</v>
      </c>
      <c r="I484" s="145">
        <v>12.5</v>
      </c>
      <c r="J484" s="145">
        <v>12</v>
      </c>
      <c r="K484" s="5" t="s">
        <v>12</v>
      </c>
      <c r="L484" s="5"/>
      <c r="M484" s="14">
        <v>68137213745</v>
      </c>
      <c r="N484" s="57">
        <v>9</v>
      </c>
      <c r="O484" s="20" t="s">
        <v>2260</v>
      </c>
      <c r="P484" s="173"/>
      <c r="Q484" s="6" t="s">
        <v>6</v>
      </c>
      <c r="S484"/>
    </row>
    <row r="485" spans="1:19" s="58" customFormat="1" ht="18.75" customHeight="1">
      <c r="A485" s="95">
        <v>21</v>
      </c>
      <c r="B485" s="1"/>
      <c r="C485" s="15"/>
      <c r="D485" s="111" t="s">
        <v>0</v>
      </c>
      <c r="E485" s="112" t="s">
        <v>788</v>
      </c>
      <c r="F485" s="135" t="s">
        <v>913</v>
      </c>
      <c r="G485" s="59"/>
      <c r="H485" s="4" t="s">
        <v>3</v>
      </c>
      <c r="I485" s="145">
        <v>10.85</v>
      </c>
      <c r="J485" s="145">
        <v>10.35</v>
      </c>
      <c r="K485" s="5" t="s">
        <v>12</v>
      </c>
      <c r="L485" s="5"/>
      <c r="M485" s="6">
        <v>68137240178</v>
      </c>
      <c r="N485" s="6">
        <v>9</v>
      </c>
      <c r="O485" s="7" t="s">
        <v>914</v>
      </c>
      <c r="P485" s="173"/>
      <c r="Q485" s="6" t="s">
        <v>6</v>
      </c>
      <c r="S485"/>
    </row>
    <row r="486" spans="1:19" s="58" customFormat="1" ht="18.75" customHeight="1">
      <c r="A486" s="95">
        <v>349</v>
      </c>
      <c r="B486" s="1">
        <v>1</v>
      </c>
      <c r="C486" s="15"/>
      <c r="D486" s="111" t="s">
        <v>0</v>
      </c>
      <c r="E486" s="11" t="s">
        <v>788</v>
      </c>
      <c r="F486" s="135" t="s">
        <v>915</v>
      </c>
      <c r="G486" s="59"/>
      <c r="H486" s="12" t="s">
        <v>3</v>
      </c>
      <c r="I486" s="145">
        <v>12.5</v>
      </c>
      <c r="J486" s="145">
        <v>12</v>
      </c>
      <c r="K486" s="5" t="s">
        <v>12</v>
      </c>
      <c r="L486" s="5"/>
      <c r="M486" s="6">
        <v>68137240180</v>
      </c>
      <c r="N486" s="6">
        <v>2</v>
      </c>
      <c r="O486" s="7" t="s">
        <v>916</v>
      </c>
      <c r="P486" s="173"/>
      <c r="Q486" s="6" t="s">
        <v>6</v>
      </c>
      <c r="S486"/>
    </row>
    <row r="487" spans="1:19" s="58" customFormat="1" ht="18.75" customHeight="1">
      <c r="A487" s="95">
        <v>281</v>
      </c>
      <c r="B487" s="1"/>
      <c r="C487" s="15"/>
      <c r="D487" s="111" t="s">
        <v>0</v>
      </c>
      <c r="E487" s="11" t="s">
        <v>788</v>
      </c>
      <c r="F487" s="140" t="s">
        <v>2496</v>
      </c>
      <c r="G487" s="105"/>
      <c r="H487" s="12" t="s">
        <v>3</v>
      </c>
      <c r="I487" s="145">
        <v>12.5</v>
      </c>
      <c r="J487" s="145">
        <v>12</v>
      </c>
      <c r="K487" s="5" t="s">
        <v>12</v>
      </c>
      <c r="L487" s="5"/>
      <c r="M487" s="14">
        <v>68137213936</v>
      </c>
      <c r="N487" s="57">
        <v>1</v>
      </c>
      <c r="O487" s="64" t="s">
        <v>2472</v>
      </c>
      <c r="P487" s="173"/>
      <c r="Q487" s="6" t="s">
        <v>6</v>
      </c>
      <c r="S487"/>
    </row>
    <row r="488" spans="1:19" s="58" customFormat="1" ht="18.75" customHeight="1">
      <c r="A488" s="95">
        <v>7</v>
      </c>
      <c r="B488" s="1"/>
      <c r="C488" s="15"/>
      <c r="D488" s="111" t="s">
        <v>0</v>
      </c>
      <c r="E488" s="11" t="s">
        <v>788</v>
      </c>
      <c r="F488" s="135" t="s">
        <v>2389</v>
      </c>
      <c r="G488" s="59"/>
      <c r="H488" s="12" t="s">
        <v>3</v>
      </c>
      <c r="I488" s="145">
        <v>10.85</v>
      </c>
      <c r="J488" s="145">
        <v>10.35</v>
      </c>
      <c r="K488" s="5" t="s">
        <v>12</v>
      </c>
      <c r="L488" s="5"/>
      <c r="M488" s="6">
        <v>68137240284</v>
      </c>
      <c r="N488" s="6">
        <v>7</v>
      </c>
      <c r="O488" s="7" t="s">
        <v>919</v>
      </c>
      <c r="P488" s="173"/>
      <c r="Q488" s="6" t="s">
        <v>6</v>
      </c>
      <c r="S488"/>
    </row>
    <row r="489" spans="1:19" s="58" customFormat="1" ht="18.75" customHeight="1">
      <c r="A489" s="95" t="s">
        <v>5403</v>
      </c>
      <c r="B489" s="1"/>
      <c r="C489" s="15"/>
      <c r="D489" s="111" t="s">
        <v>0</v>
      </c>
      <c r="E489" s="11" t="s">
        <v>788</v>
      </c>
      <c r="F489" s="135" t="s">
        <v>922</v>
      </c>
      <c r="G489" s="59"/>
      <c r="H489" s="12" t="s">
        <v>3</v>
      </c>
      <c r="I489" s="145">
        <v>12.5</v>
      </c>
      <c r="J489" s="145">
        <v>12</v>
      </c>
      <c r="K489" s="5" t="s">
        <v>12</v>
      </c>
      <c r="L489" s="5"/>
      <c r="M489" s="6">
        <v>68137213137</v>
      </c>
      <c r="N489" s="6">
        <v>2</v>
      </c>
      <c r="O489" s="7" t="s">
        <v>923</v>
      </c>
      <c r="P489" s="173"/>
      <c r="Q489" s="6" t="s">
        <v>6</v>
      </c>
      <c r="S489"/>
    </row>
    <row r="490" spans="1:19" s="58" customFormat="1" ht="18.75" customHeight="1">
      <c r="A490" s="95">
        <v>304</v>
      </c>
      <c r="B490" s="1"/>
      <c r="C490" s="15"/>
      <c r="D490" s="111" t="s">
        <v>0</v>
      </c>
      <c r="E490" s="11" t="s">
        <v>788</v>
      </c>
      <c r="F490" s="135" t="s">
        <v>924</v>
      </c>
      <c r="G490" s="59"/>
      <c r="H490" s="12" t="s">
        <v>3</v>
      </c>
      <c r="I490" s="145">
        <v>8.4499999999999993</v>
      </c>
      <c r="J490" s="145">
        <v>8.1999999999999993</v>
      </c>
      <c r="K490" s="5" t="s">
        <v>12</v>
      </c>
      <c r="L490" s="5"/>
      <c r="M490" s="6">
        <v>68137240191</v>
      </c>
      <c r="N490" s="6">
        <v>8</v>
      </c>
      <c r="O490" s="7" t="s">
        <v>925</v>
      </c>
      <c r="P490" s="173"/>
      <c r="Q490" s="6" t="s">
        <v>6</v>
      </c>
      <c r="S490"/>
    </row>
    <row r="491" spans="1:19" s="58" customFormat="1" ht="18.75" customHeight="1">
      <c r="A491" s="95">
        <v>6</v>
      </c>
      <c r="B491" s="1"/>
      <c r="C491" s="15"/>
      <c r="D491" s="111" t="s">
        <v>0</v>
      </c>
      <c r="E491" s="11" t="s">
        <v>788</v>
      </c>
      <c r="F491" s="135" t="s">
        <v>2736</v>
      </c>
      <c r="G491" s="59"/>
      <c r="H491" s="12" t="s">
        <v>3</v>
      </c>
      <c r="I491" s="145">
        <v>12.5</v>
      </c>
      <c r="J491" s="145">
        <v>12</v>
      </c>
      <c r="K491" s="5" t="s">
        <v>12</v>
      </c>
      <c r="L491" s="5"/>
      <c r="M491" s="6">
        <v>68137212647</v>
      </c>
      <c r="N491" s="6">
        <v>7</v>
      </c>
      <c r="O491" s="20" t="s">
        <v>926</v>
      </c>
      <c r="P491" s="173"/>
      <c r="Q491" s="6" t="s">
        <v>6</v>
      </c>
      <c r="S491"/>
    </row>
    <row r="492" spans="1:19" s="58" customFormat="1" ht="18.75" customHeight="1">
      <c r="A492" s="95">
        <v>136</v>
      </c>
      <c r="B492" s="1"/>
      <c r="C492" s="15"/>
      <c r="D492" s="111" t="s">
        <v>0</v>
      </c>
      <c r="E492" s="11" t="s">
        <v>788</v>
      </c>
      <c r="F492" s="135" t="s">
        <v>4956</v>
      </c>
      <c r="G492" s="183" t="s">
        <v>3654</v>
      </c>
      <c r="H492" s="12" t="s">
        <v>3</v>
      </c>
      <c r="I492" s="145">
        <v>12.5</v>
      </c>
      <c r="J492" s="145">
        <v>12</v>
      </c>
      <c r="K492" s="5" t="s">
        <v>12</v>
      </c>
      <c r="L492" s="5"/>
      <c r="M492" s="6">
        <v>68137214463</v>
      </c>
      <c r="N492" s="6">
        <v>1</v>
      </c>
      <c r="O492" s="7" t="s">
        <v>4944</v>
      </c>
      <c r="P492" s="173"/>
      <c r="Q492" s="6" t="s">
        <v>6</v>
      </c>
      <c r="S492"/>
    </row>
    <row r="493" spans="1:19" s="58" customFormat="1" ht="18.75" customHeight="1">
      <c r="A493" s="95">
        <v>107</v>
      </c>
      <c r="B493" s="1"/>
      <c r="C493" s="15"/>
      <c r="D493" s="111" t="s">
        <v>0</v>
      </c>
      <c r="E493" s="11" t="s">
        <v>788</v>
      </c>
      <c r="F493" s="135" t="s">
        <v>3152</v>
      </c>
      <c r="G493" s="59"/>
      <c r="H493" s="12" t="s">
        <v>3</v>
      </c>
      <c r="I493" s="145">
        <v>12.5</v>
      </c>
      <c r="J493" s="145">
        <v>12</v>
      </c>
      <c r="K493" s="5" t="s">
        <v>12</v>
      </c>
      <c r="L493" s="5"/>
      <c r="M493" s="6">
        <v>68137212787</v>
      </c>
      <c r="N493" s="6">
        <v>0</v>
      </c>
      <c r="O493" s="7" t="s">
        <v>927</v>
      </c>
      <c r="P493" s="173"/>
      <c r="Q493" s="6" t="s">
        <v>6</v>
      </c>
      <c r="S493"/>
    </row>
    <row r="494" spans="1:19" s="58" customFormat="1" ht="18.75" customHeight="1">
      <c r="A494" s="95">
        <v>183</v>
      </c>
      <c r="B494" s="1"/>
      <c r="C494" s="2"/>
      <c r="D494" s="111" t="s">
        <v>0</v>
      </c>
      <c r="E494" s="150" t="s">
        <v>788</v>
      </c>
      <c r="F494" s="154" t="s">
        <v>2852</v>
      </c>
      <c r="G494" s="105"/>
      <c r="H494" s="158" t="s">
        <v>3</v>
      </c>
      <c r="I494" s="145">
        <v>10.85</v>
      </c>
      <c r="J494" s="145">
        <v>10.35</v>
      </c>
      <c r="K494" s="78" t="s">
        <v>12</v>
      </c>
      <c r="L494" s="66"/>
      <c r="M494" s="14">
        <v>68137214193</v>
      </c>
      <c r="N494" s="57">
        <v>7</v>
      </c>
      <c r="O494" s="162" t="s">
        <v>2853</v>
      </c>
      <c r="P494" s="173"/>
      <c r="Q494" s="57" t="s">
        <v>6</v>
      </c>
      <c r="S494"/>
    </row>
    <row r="495" spans="1:19" s="58" customFormat="1" ht="18.75" customHeight="1">
      <c r="A495" s="95">
        <v>202</v>
      </c>
      <c r="B495" s="1"/>
      <c r="C495" s="15"/>
      <c r="D495" s="111" t="s">
        <v>0</v>
      </c>
      <c r="E495" s="11" t="s">
        <v>788</v>
      </c>
      <c r="F495" s="156" t="s">
        <v>3243</v>
      </c>
      <c r="G495" s="105" t="s">
        <v>3131</v>
      </c>
      <c r="H495" s="12" t="s">
        <v>3</v>
      </c>
      <c r="I495" s="145">
        <v>14</v>
      </c>
      <c r="J495" s="145">
        <v>13.5</v>
      </c>
      <c r="K495" s="5" t="s">
        <v>12</v>
      </c>
      <c r="L495" s="5"/>
      <c r="M495" s="14">
        <v>68137214322</v>
      </c>
      <c r="N495" s="57">
        <v>1</v>
      </c>
      <c r="O495" s="64" t="s">
        <v>3244</v>
      </c>
      <c r="P495" s="173"/>
      <c r="Q495" s="6" t="s">
        <v>6</v>
      </c>
      <c r="S495"/>
    </row>
    <row r="496" spans="1:19" s="58" customFormat="1" ht="18.75" customHeight="1">
      <c r="A496" s="95">
        <v>5</v>
      </c>
      <c r="B496" s="1"/>
      <c r="C496" s="15"/>
      <c r="D496" s="111" t="s">
        <v>0</v>
      </c>
      <c r="E496" s="11" t="s">
        <v>5505</v>
      </c>
      <c r="F496" s="135" t="s">
        <v>5506</v>
      </c>
      <c r="G496" s="105"/>
      <c r="H496" s="12" t="s">
        <v>20</v>
      </c>
      <c r="I496" s="145">
        <v>23.5</v>
      </c>
      <c r="J496" s="145">
        <v>23</v>
      </c>
      <c r="K496" s="5" t="s">
        <v>12</v>
      </c>
      <c r="L496" s="5"/>
      <c r="M496" s="14">
        <v>68137213866</v>
      </c>
      <c r="N496" s="80">
        <v>1</v>
      </c>
      <c r="O496" s="7" t="s">
        <v>2376</v>
      </c>
      <c r="P496" s="173" t="s">
        <v>5507</v>
      </c>
      <c r="Q496" s="6" t="s">
        <v>5407</v>
      </c>
      <c r="S496"/>
    </row>
    <row r="497" spans="1:19" s="58" customFormat="1" ht="18.75" customHeight="1">
      <c r="A497" s="95">
        <v>5</v>
      </c>
      <c r="B497" s="1"/>
      <c r="C497" s="2"/>
      <c r="D497" s="111" t="s">
        <v>0</v>
      </c>
      <c r="E497" s="79" t="s">
        <v>5505</v>
      </c>
      <c r="F497" s="154" t="s">
        <v>5508</v>
      </c>
      <c r="G497" s="105"/>
      <c r="H497" s="158" t="s">
        <v>28</v>
      </c>
      <c r="I497" s="145">
        <v>22.25</v>
      </c>
      <c r="J497" s="145">
        <v>21.75</v>
      </c>
      <c r="K497" s="78" t="s">
        <v>17</v>
      </c>
      <c r="L497" s="66"/>
      <c r="M497" s="14">
        <v>68137214134</v>
      </c>
      <c r="N497" s="57">
        <v>0</v>
      </c>
      <c r="O497" s="162" t="s">
        <v>2854</v>
      </c>
      <c r="P497" s="173" t="s">
        <v>5509</v>
      </c>
      <c r="Q497" s="57" t="s">
        <v>5407</v>
      </c>
      <c r="S497"/>
    </row>
    <row r="498" spans="1:19" s="58" customFormat="1" ht="18.75" customHeight="1">
      <c r="A498" s="95">
        <v>13</v>
      </c>
      <c r="B498" s="1"/>
      <c r="C498" s="15"/>
      <c r="D498" s="111" t="s">
        <v>0</v>
      </c>
      <c r="E498" s="11" t="s">
        <v>5505</v>
      </c>
      <c r="F498" s="135" t="s">
        <v>5510</v>
      </c>
      <c r="G498" s="59"/>
      <c r="H498" s="12" t="s">
        <v>91</v>
      </c>
      <c r="I498" s="145">
        <v>32</v>
      </c>
      <c r="J498" s="145">
        <v>31</v>
      </c>
      <c r="K498" s="5" t="s">
        <v>8</v>
      </c>
      <c r="L498" s="5"/>
      <c r="M498" s="6">
        <v>68137290256</v>
      </c>
      <c r="N498" s="6">
        <v>9</v>
      </c>
      <c r="O498" s="7" t="s">
        <v>939</v>
      </c>
      <c r="P498" s="173" t="s">
        <v>5509</v>
      </c>
      <c r="Q498" s="6" t="s">
        <v>5407</v>
      </c>
      <c r="S498"/>
    </row>
    <row r="499" spans="1:19" s="58" customFormat="1" ht="18.75" customHeight="1">
      <c r="A499" s="95">
        <v>15</v>
      </c>
      <c r="B499" s="1"/>
      <c r="C499" s="15"/>
      <c r="D499" s="111" t="s">
        <v>0</v>
      </c>
      <c r="E499" s="112" t="s">
        <v>5505</v>
      </c>
      <c r="F499" s="135" t="s">
        <v>5511</v>
      </c>
      <c r="G499" s="105"/>
      <c r="H499" s="12" t="s">
        <v>28</v>
      </c>
      <c r="I499" s="145">
        <v>22</v>
      </c>
      <c r="J499" s="145">
        <v>21.5</v>
      </c>
      <c r="K499" s="5" t="s">
        <v>17</v>
      </c>
      <c r="L499" s="5"/>
      <c r="M499" s="8">
        <v>68137213663</v>
      </c>
      <c r="N499" s="6">
        <v>6</v>
      </c>
      <c r="O499" s="7" t="s">
        <v>2198</v>
      </c>
      <c r="P499" s="173" t="s">
        <v>5509</v>
      </c>
      <c r="Q499" s="6" t="s">
        <v>5407</v>
      </c>
      <c r="S499"/>
    </row>
    <row r="500" spans="1:19" s="58" customFormat="1" ht="18.75" customHeight="1">
      <c r="A500" s="95">
        <v>25</v>
      </c>
      <c r="B500" s="1"/>
      <c r="C500" s="15"/>
      <c r="D500" s="111" t="s">
        <v>0</v>
      </c>
      <c r="E500" s="11" t="s">
        <v>5505</v>
      </c>
      <c r="F500" s="140" t="s">
        <v>5512</v>
      </c>
      <c r="G500" s="105"/>
      <c r="H500" s="12" t="s">
        <v>20</v>
      </c>
      <c r="I500" s="145">
        <v>18.75</v>
      </c>
      <c r="J500" s="145">
        <v>18.25</v>
      </c>
      <c r="K500" s="5" t="s">
        <v>12</v>
      </c>
      <c r="L500" s="5"/>
      <c r="M500" s="14">
        <v>68137214087</v>
      </c>
      <c r="N500" s="57">
        <v>9</v>
      </c>
      <c r="O500" s="7" t="s">
        <v>2679</v>
      </c>
      <c r="P500" s="173" t="s">
        <v>5509</v>
      </c>
      <c r="Q500" s="6" t="s">
        <v>5407</v>
      </c>
      <c r="S500"/>
    </row>
    <row r="501" spans="1:19" s="58" customFormat="1" ht="18.75" customHeight="1">
      <c r="A501" s="95">
        <v>54</v>
      </c>
      <c r="B501" s="1">
        <v>1</v>
      </c>
      <c r="C501" s="15"/>
      <c r="D501" s="111" t="s">
        <v>0</v>
      </c>
      <c r="E501" s="11" t="s">
        <v>5505</v>
      </c>
      <c r="F501" s="140" t="s">
        <v>5513</v>
      </c>
      <c r="G501" s="105"/>
      <c r="H501" s="12" t="s">
        <v>91</v>
      </c>
      <c r="I501" s="145">
        <v>32</v>
      </c>
      <c r="J501" s="145">
        <v>31</v>
      </c>
      <c r="K501" s="5" t="s">
        <v>8</v>
      </c>
      <c r="L501" s="5"/>
      <c r="M501" s="6">
        <v>68137214001</v>
      </c>
      <c r="N501" s="6">
        <v>5</v>
      </c>
      <c r="O501" s="7" t="s">
        <v>2551</v>
      </c>
      <c r="P501" s="173" t="s">
        <v>5514</v>
      </c>
      <c r="Q501" s="6" t="s">
        <v>5407</v>
      </c>
      <c r="S501"/>
    </row>
    <row r="502" spans="1:19" s="58" customFormat="1" ht="18.75" customHeight="1">
      <c r="A502" s="95">
        <v>104</v>
      </c>
      <c r="B502" s="1">
        <v>2</v>
      </c>
      <c r="C502" s="15"/>
      <c r="D502" s="111" t="s">
        <v>0</v>
      </c>
      <c r="E502" s="11" t="s">
        <v>5505</v>
      </c>
      <c r="F502" s="135" t="s">
        <v>5515</v>
      </c>
      <c r="G502" s="59"/>
      <c r="H502" s="12" t="s">
        <v>28</v>
      </c>
      <c r="I502" s="145">
        <v>19.5</v>
      </c>
      <c r="J502" s="145">
        <v>19</v>
      </c>
      <c r="K502" s="5" t="s">
        <v>12</v>
      </c>
      <c r="L502" s="5"/>
      <c r="M502" s="14">
        <v>68137210951</v>
      </c>
      <c r="N502" s="80">
        <v>7</v>
      </c>
      <c r="O502" s="7" t="s">
        <v>951</v>
      </c>
      <c r="P502" s="173" t="s">
        <v>5516</v>
      </c>
      <c r="Q502" s="6" t="s">
        <v>5407</v>
      </c>
      <c r="S502"/>
    </row>
    <row r="503" spans="1:19" s="58" customFormat="1" ht="18.75" customHeight="1">
      <c r="A503" s="95">
        <v>55</v>
      </c>
      <c r="B503" s="1"/>
      <c r="C503" s="15"/>
      <c r="D503" s="111" t="s">
        <v>0</v>
      </c>
      <c r="E503" s="11" t="s">
        <v>5505</v>
      </c>
      <c r="F503" s="135" t="s">
        <v>5517</v>
      </c>
      <c r="G503" s="59"/>
      <c r="H503" s="12" t="s">
        <v>28</v>
      </c>
      <c r="I503" s="145">
        <v>19.5</v>
      </c>
      <c r="J503" s="145">
        <v>19</v>
      </c>
      <c r="K503" s="5" t="s">
        <v>12</v>
      </c>
      <c r="L503" s="5"/>
      <c r="M503" s="6">
        <v>68137210546</v>
      </c>
      <c r="N503" s="6">
        <v>5</v>
      </c>
      <c r="O503" s="7" t="s">
        <v>952</v>
      </c>
      <c r="P503" s="173" t="s">
        <v>5516</v>
      </c>
      <c r="Q503" s="6" t="s">
        <v>5407</v>
      </c>
      <c r="S503"/>
    </row>
    <row r="504" spans="1:19" s="58" customFormat="1" ht="18.75" customHeight="1">
      <c r="A504" s="95">
        <v>6</v>
      </c>
      <c r="B504" s="1">
        <v>2</v>
      </c>
      <c r="C504" s="15"/>
      <c r="D504" s="111" t="s">
        <v>0</v>
      </c>
      <c r="E504" s="11" t="s">
        <v>5505</v>
      </c>
      <c r="F504" s="138" t="s">
        <v>5518</v>
      </c>
      <c r="G504" s="106"/>
      <c r="H504" s="89" t="s">
        <v>28</v>
      </c>
      <c r="I504" s="145">
        <v>19.5</v>
      </c>
      <c r="J504" s="145">
        <v>19</v>
      </c>
      <c r="K504" s="86" t="s">
        <v>8</v>
      </c>
      <c r="L504" s="86"/>
      <c r="M504" s="90">
        <v>68137213968</v>
      </c>
      <c r="N504" s="81">
        <v>2</v>
      </c>
      <c r="O504" s="88" t="s">
        <v>2574</v>
      </c>
      <c r="P504" s="173" t="s">
        <v>5516</v>
      </c>
      <c r="Q504" s="87" t="s">
        <v>5407</v>
      </c>
      <c r="S504"/>
    </row>
    <row r="505" spans="1:19" s="58" customFormat="1" ht="18.75" customHeight="1">
      <c r="A505" s="95">
        <v>5</v>
      </c>
      <c r="B505" s="1">
        <v>1</v>
      </c>
      <c r="C505" s="15"/>
      <c r="D505" s="111" t="s">
        <v>0</v>
      </c>
      <c r="E505" s="11" t="s">
        <v>5505</v>
      </c>
      <c r="F505" s="135" t="s">
        <v>5519</v>
      </c>
      <c r="G505" s="59"/>
      <c r="H505" s="12" t="s">
        <v>91</v>
      </c>
      <c r="I505" s="145">
        <v>28</v>
      </c>
      <c r="J505" s="145">
        <v>27</v>
      </c>
      <c r="K505" s="5" t="s">
        <v>12</v>
      </c>
      <c r="L505" s="5"/>
      <c r="M505" s="14">
        <v>68137213231</v>
      </c>
      <c r="N505" s="6">
        <v>7</v>
      </c>
      <c r="O505" s="7" t="s">
        <v>1909</v>
      </c>
      <c r="P505" s="173" t="s">
        <v>5516</v>
      </c>
      <c r="Q505" s="6" t="s">
        <v>5407</v>
      </c>
      <c r="S505"/>
    </row>
    <row r="506" spans="1:19" s="58" customFormat="1" ht="18.75" customHeight="1">
      <c r="A506" s="95">
        <v>15</v>
      </c>
      <c r="B506" s="1"/>
      <c r="C506" s="2"/>
      <c r="D506" s="111" t="s">
        <v>0</v>
      </c>
      <c r="E506" s="79" t="s">
        <v>5505</v>
      </c>
      <c r="F506" s="154" t="s">
        <v>5520</v>
      </c>
      <c r="G506" s="105" t="s">
        <v>3054</v>
      </c>
      <c r="H506" s="12" t="s">
        <v>20</v>
      </c>
      <c r="I506" s="145">
        <v>18.5</v>
      </c>
      <c r="J506" s="145">
        <v>18</v>
      </c>
      <c r="K506" s="78" t="s">
        <v>12</v>
      </c>
      <c r="L506" s="66"/>
      <c r="M506" s="14">
        <v>68137214468</v>
      </c>
      <c r="N506" s="6">
        <v>6</v>
      </c>
      <c r="O506" s="162" t="s">
        <v>4972</v>
      </c>
      <c r="P506" s="173" t="s">
        <v>5516</v>
      </c>
      <c r="Q506" s="57" t="s">
        <v>5407</v>
      </c>
      <c r="S506"/>
    </row>
    <row r="507" spans="1:19" s="58" customFormat="1" ht="18.75" customHeight="1">
      <c r="A507" s="95">
        <v>24</v>
      </c>
      <c r="B507" s="1">
        <v>1</v>
      </c>
      <c r="C507" s="15"/>
      <c r="D507" s="111" t="s">
        <v>0</v>
      </c>
      <c r="E507" s="11" t="s">
        <v>5505</v>
      </c>
      <c r="F507" s="140" t="s">
        <v>5521</v>
      </c>
      <c r="G507" s="105"/>
      <c r="H507" s="12" t="s">
        <v>28</v>
      </c>
      <c r="I507" s="145">
        <v>21</v>
      </c>
      <c r="J507" s="145">
        <v>20.5</v>
      </c>
      <c r="K507" s="5" t="s">
        <v>12</v>
      </c>
      <c r="L507" s="5"/>
      <c r="M507" s="16">
        <v>68137213763</v>
      </c>
      <c r="N507" s="57">
        <v>3</v>
      </c>
      <c r="O507" s="110" t="s">
        <v>2270</v>
      </c>
      <c r="P507" s="173" t="s">
        <v>5516</v>
      </c>
      <c r="Q507" s="6" t="s">
        <v>5407</v>
      </c>
      <c r="S507"/>
    </row>
    <row r="508" spans="1:19" s="58" customFormat="1" ht="18.75" customHeight="1">
      <c r="A508" s="95">
        <v>19</v>
      </c>
      <c r="B508" s="1"/>
      <c r="C508" s="15"/>
      <c r="D508" s="111" t="s">
        <v>0</v>
      </c>
      <c r="E508" s="11" t="s">
        <v>5505</v>
      </c>
      <c r="F508" s="135" t="s">
        <v>5522</v>
      </c>
      <c r="G508" s="59"/>
      <c r="H508" s="12" t="s">
        <v>20</v>
      </c>
      <c r="I508" s="145">
        <v>18.5</v>
      </c>
      <c r="J508" s="145">
        <v>18</v>
      </c>
      <c r="K508" s="5" t="s">
        <v>8</v>
      </c>
      <c r="L508" s="5"/>
      <c r="M508" s="258">
        <v>68137212338</v>
      </c>
      <c r="N508" s="6">
        <v>4</v>
      </c>
      <c r="O508" s="7" t="s">
        <v>966</v>
      </c>
      <c r="P508" s="173" t="s">
        <v>5523</v>
      </c>
      <c r="Q508" s="6" t="s">
        <v>5407</v>
      </c>
      <c r="S508"/>
    </row>
    <row r="509" spans="1:19" s="58" customFormat="1" ht="18.75" customHeight="1">
      <c r="A509" s="95">
        <v>5</v>
      </c>
      <c r="B509" s="1"/>
      <c r="C509" s="15"/>
      <c r="D509" s="111" t="s">
        <v>0</v>
      </c>
      <c r="E509" s="11" t="s">
        <v>5505</v>
      </c>
      <c r="F509" s="140" t="s">
        <v>5524</v>
      </c>
      <c r="G509" s="105"/>
      <c r="H509" s="12" t="s">
        <v>28</v>
      </c>
      <c r="I509" s="145">
        <v>22.5</v>
      </c>
      <c r="J509" s="145">
        <v>22</v>
      </c>
      <c r="K509" s="5" t="s">
        <v>17</v>
      </c>
      <c r="L509" s="5"/>
      <c r="M509" s="14">
        <v>68137213764</v>
      </c>
      <c r="N509" s="57">
        <v>0</v>
      </c>
      <c r="O509" s="110" t="s">
        <v>2262</v>
      </c>
      <c r="P509" s="173" t="s">
        <v>5525</v>
      </c>
      <c r="Q509" s="6" t="s">
        <v>5407</v>
      </c>
      <c r="S509"/>
    </row>
    <row r="510" spans="1:19" s="58" customFormat="1" ht="18.75" customHeight="1">
      <c r="A510" s="95">
        <v>42</v>
      </c>
      <c r="B510" s="1"/>
      <c r="C510" s="2"/>
      <c r="D510" s="111" t="s">
        <v>0</v>
      </c>
      <c r="E510" s="11" t="s">
        <v>5505</v>
      </c>
      <c r="F510" s="74" t="s">
        <v>5526</v>
      </c>
      <c r="G510" s="105"/>
      <c r="H510" s="12" t="s">
        <v>20</v>
      </c>
      <c r="I510" s="145">
        <v>18.75</v>
      </c>
      <c r="J510" s="145">
        <v>18.25</v>
      </c>
      <c r="K510" s="57" t="s">
        <v>17</v>
      </c>
      <c r="L510" s="66"/>
      <c r="M510" s="14">
        <v>68137213760</v>
      </c>
      <c r="N510" s="57">
        <v>2</v>
      </c>
      <c r="O510" s="7" t="s">
        <v>2226</v>
      </c>
      <c r="P510" s="173" t="s">
        <v>5527</v>
      </c>
      <c r="Q510" s="6" t="s">
        <v>5407</v>
      </c>
      <c r="S510"/>
    </row>
    <row r="511" spans="1:19" s="58" customFormat="1" ht="18.75" customHeight="1">
      <c r="A511" s="95">
        <v>140</v>
      </c>
      <c r="B511" s="1"/>
      <c r="C511" s="2"/>
      <c r="D511" s="111" t="s">
        <v>0</v>
      </c>
      <c r="E511" s="11" t="s">
        <v>5505</v>
      </c>
      <c r="F511" s="74" t="s">
        <v>5526</v>
      </c>
      <c r="G511" s="105"/>
      <c r="H511" s="68" t="s">
        <v>28</v>
      </c>
      <c r="I511" s="145">
        <v>22</v>
      </c>
      <c r="J511" s="145">
        <v>21.5</v>
      </c>
      <c r="K511" s="57" t="s">
        <v>17</v>
      </c>
      <c r="L511" s="66"/>
      <c r="M511" s="14">
        <v>68137213664</v>
      </c>
      <c r="N511" s="57">
        <v>3</v>
      </c>
      <c r="O511" s="7" t="s">
        <v>2202</v>
      </c>
      <c r="P511" s="173" t="s">
        <v>5527</v>
      </c>
      <c r="Q511" s="6" t="s">
        <v>5407</v>
      </c>
      <c r="S511"/>
    </row>
    <row r="512" spans="1:19" s="58" customFormat="1" ht="18.75" customHeight="1">
      <c r="A512" s="95">
        <v>220</v>
      </c>
      <c r="B512" s="1"/>
      <c r="C512" s="15"/>
      <c r="D512" s="111" t="s">
        <v>0</v>
      </c>
      <c r="E512" s="11" t="s">
        <v>973</v>
      </c>
      <c r="F512" s="135" t="s">
        <v>974</v>
      </c>
      <c r="G512" s="59"/>
      <c r="H512" s="12" t="s">
        <v>3</v>
      </c>
      <c r="I512" s="145">
        <v>7.4</v>
      </c>
      <c r="J512" s="145">
        <v>7.15</v>
      </c>
      <c r="K512" s="5" t="s">
        <v>17</v>
      </c>
      <c r="L512" s="5"/>
      <c r="M512" s="6">
        <v>68137210897</v>
      </c>
      <c r="N512" s="6">
        <v>8</v>
      </c>
      <c r="O512" s="7" t="s">
        <v>975</v>
      </c>
      <c r="P512" s="173" t="s">
        <v>3468</v>
      </c>
      <c r="Q512" s="6" t="s">
        <v>6</v>
      </c>
      <c r="S512"/>
    </row>
    <row r="513" spans="1:19" s="58" customFormat="1" ht="18.75" customHeight="1">
      <c r="A513" s="95">
        <v>252</v>
      </c>
      <c r="B513" s="1"/>
      <c r="C513" s="15"/>
      <c r="D513" s="111" t="s">
        <v>0</v>
      </c>
      <c r="E513" s="11" t="s">
        <v>976</v>
      </c>
      <c r="F513" s="135" t="s">
        <v>978</v>
      </c>
      <c r="G513" s="59"/>
      <c r="H513" s="12" t="s">
        <v>3</v>
      </c>
      <c r="I513" s="145">
        <v>7.45</v>
      </c>
      <c r="J513" s="145">
        <v>7.2</v>
      </c>
      <c r="K513" s="5" t="s">
        <v>12</v>
      </c>
      <c r="L513" s="5"/>
      <c r="M513" s="14">
        <v>68137212950</v>
      </c>
      <c r="N513" s="6">
        <v>8</v>
      </c>
      <c r="O513" s="7" t="s">
        <v>979</v>
      </c>
      <c r="P513" s="173" t="s">
        <v>3469</v>
      </c>
      <c r="Q513" s="6" t="s">
        <v>6</v>
      </c>
      <c r="S513"/>
    </row>
    <row r="514" spans="1:19" s="58" customFormat="1" ht="18.75" customHeight="1">
      <c r="A514" s="95">
        <v>103</v>
      </c>
      <c r="B514" s="1">
        <v>2</v>
      </c>
      <c r="C514" s="15"/>
      <c r="D514" s="111" t="s">
        <v>0</v>
      </c>
      <c r="E514" s="11" t="s">
        <v>5528</v>
      </c>
      <c r="F514" s="135" t="s">
        <v>5529</v>
      </c>
      <c r="G514" s="59"/>
      <c r="H514" s="12" t="s">
        <v>20</v>
      </c>
      <c r="I514" s="145">
        <v>19.75</v>
      </c>
      <c r="J514" s="145">
        <v>19.25</v>
      </c>
      <c r="K514" s="5" t="s">
        <v>12</v>
      </c>
      <c r="L514" s="5"/>
      <c r="M514" s="14">
        <v>68137212877</v>
      </c>
      <c r="N514" s="6">
        <v>8</v>
      </c>
      <c r="O514" s="7" t="s">
        <v>988</v>
      </c>
      <c r="P514" s="173" t="s">
        <v>5530</v>
      </c>
      <c r="Q514" s="6" t="s">
        <v>5407</v>
      </c>
      <c r="S514"/>
    </row>
    <row r="515" spans="1:19" s="58" customFormat="1" ht="18.75" customHeight="1">
      <c r="A515" s="95">
        <v>229</v>
      </c>
      <c r="B515" s="1">
        <v>2</v>
      </c>
      <c r="C515" s="15"/>
      <c r="D515" s="111" t="s">
        <v>0</v>
      </c>
      <c r="E515" s="11" t="s">
        <v>5528</v>
      </c>
      <c r="F515" s="141" t="s">
        <v>5531</v>
      </c>
      <c r="G515" s="106"/>
      <c r="H515" s="89" t="s">
        <v>20</v>
      </c>
      <c r="I515" s="145">
        <v>19.75</v>
      </c>
      <c r="J515" s="145">
        <v>19.25</v>
      </c>
      <c r="K515" s="86" t="s">
        <v>12</v>
      </c>
      <c r="L515" s="86"/>
      <c r="M515" s="90">
        <v>68137213868</v>
      </c>
      <c r="N515" s="87">
        <v>5</v>
      </c>
      <c r="O515" s="88" t="s">
        <v>2378</v>
      </c>
      <c r="P515" s="173" t="s">
        <v>5530</v>
      </c>
      <c r="Q515" s="87" t="s">
        <v>5407</v>
      </c>
      <c r="S515"/>
    </row>
    <row r="516" spans="1:19" s="58" customFormat="1" ht="18.75" customHeight="1">
      <c r="A516" s="95">
        <v>154</v>
      </c>
      <c r="B516" s="82">
        <v>2</v>
      </c>
      <c r="C516" s="83"/>
      <c r="D516" s="111" t="s">
        <v>0</v>
      </c>
      <c r="E516" s="11" t="s">
        <v>5528</v>
      </c>
      <c r="F516" s="138" t="s">
        <v>5532</v>
      </c>
      <c r="G516" s="106"/>
      <c r="H516" s="89" t="s">
        <v>20</v>
      </c>
      <c r="I516" s="145">
        <v>19.75</v>
      </c>
      <c r="J516" s="145">
        <v>19.25</v>
      </c>
      <c r="K516" s="86" t="s">
        <v>12</v>
      </c>
      <c r="L516" s="256"/>
      <c r="M516" s="90">
        <v>68137213972</v>
      </c>
      <c r="N516" s="81">
        <v>9</v>
      </c>
      <c r="O516" s="100" t="s">
        <v>2505</v>
      </c>
      <c r="P516" s="173" t="s">
        <v>5530</v>
      </c>
      <c r="Q516" s="87" t="s">
        <v>5407</v>
      </c>
      <c r="S516"/>
    </row>
    <row r="517" spans="1:19" s="58" customFormat="1" ht="18.75" customHeight="1">
      <c r="A517" s="95">
        <v>243</v>
      </c>
      <c r="B517" s="1"/>
      <c r="C517" s="15"/>
      <c r="D517" s="111" t="s">
        <v>0</v>
      </c>
      <c r="E517" s="11" t="s">
        <v>5528</v>
      </c>
      <c r="F517" s="135" t="s">
        <v>5533</v>
      </c>
      <c r="G517" s="59"/>
      <c r="H517" s="12" t="s">
        <v>20</v>
      </c>
      <c r="I517" s="145">
        <v>19.75</v>
      </c>
      <c r="J517" s="145">
        <v>19.25</v>
      </c>
      <c r="K517" s="5" t="s">
        <v>12</v>
      </c>
      <c r="L517" s="5"/>
      <c r="M517" s="14">
        <v>68137212878</v>
      </c>
      <c r="N517" s="6">
        <v>5</v>
      </c>
      <c r="O517" s="7" t="s">
        <v>989</v>
      </c>
      <c r="P517" s="173" t="s">
        <v>5530</v>
      </c>
      <c r="Q517" s="6" t="s">
        <v>5407</v>
      </c>
      <c r="S517"/>
    </row>
    <row r="518" spans="1:19" s="58" customFormat="1" ht="18.75" customHeight="1">
      <c r="A518" s="95">
        <v>21</v>
      </c>
      <c r="B518" s="13"/>
      <c r="C518" s="15"/>
      <c r="D518" s="111" t="s">
        <v>0</v>
      </c>
      <c r="E518" s="17" t="s">
        <v>990</v>
      </c>
      <c r="F518" s="135" t="s">
        <v>5035</v>
      </c>
      <c r="G518" s="105" t="s">
        <v>5045</v>
      </c>
      <c r="H518" s="12" t="s">
        <v>3</v>
      </c>
      <c r="I518" s="145">
        <v>9.9</v>
      </c>
      <c r="J518" s="145">
        <v>9.65</v>
      </c>
      <c r="K518" s="5" t="s">
        <v>8</v>
      </c>
      <c r="L518" s="5"/>
      <c r="M518" s="16">
        <v>68137210665</v>
      </c>
      <c r="N518" s="57">
        <v>3</v>
      </c>
      <c r="O518" s="7" t="s">
        <v>4966</v>
      </c>
      <c r="P518" s="173" t="s">
        <v>5019</v>
      </c>
      <c r="Q518" s="6" t="s">
        <v>6</v>
      </c>
      <c r="S518"/>
    </row>
    <row r="519" spans="1:19" s="58" customFormat="1" ht="18.75" customHeight="1">
      <c r="A519" s="95">
        <v>9</v>
      </c>
      <c r="B519" s="1"/>
      <c r="C519" s="15"/>
      <c r="D519" s="111" t="s">
        <v>0</v>
      </c>
      <c r="E519" s="11" t="s">
        <v>990</v>
      </c>
      <c r="F519" s="135" t="s">
        <v>992</v>
      </c>
      <c r="G519" s="59"/>
      <c r="H519" s="12" t="s">
        <v>3</v>
      </c>
      <c r="I519" s="145">
        <v>7.85</v>
      </c>
      <c r="J519" s="145">
        <v>7.6</v>
      </c>
      <c r="K519" s="5" t="s">
        <v>12</v>
      </c>
      <c r="L519" s="5"/>
      <c r="M519" s="6">
        <v>68137211033</v>
      </c>
      <c r="N519" s="6">
        <v>9</v>
      </c>
      <c r="O519" s="7" t="s">
        <v>993</v>
      </c>
      <c r="P519" s="173" t="s">
        <v>3470</v>
      </c>
      <c r="Q519" s="6" t="s">
        <v>6</v>
      </c>
      <c r="S519"/>
    </row>
    <row r="520" spans="1:19" s="58" customFormat="1" ht="18.75" customHeight="1">
      <c r="A520" s="95">
        <v>13</v>
      </c>
      <c r="B520" s="13"/>
      <c r="C520" s="15"/>
      <c r="D520" s="111" t="s">
        <v>0</v>
      </c>
      <c r="E520" s="11" t="s">
        <v>990</v>
      </c>
      <c r="F520" s="141" t="s">
        <v>5055</v>
      </c>
      <c r="G520" s="105" t="s">
        <v>3654</v>
      </c>
      <c r="H520" s="12" t="s">
        <v>3</v>
      </c>
      <c r="I520" s="145">
        <v>9.9</v>
      </c>
      <c r="J520" s="145">
        <v>9.65</v>
      </c>
      <c r="K520" s="5" t="s">
        <v>8</v>
      </c>
      <c r="L520" s="254"/>
      <c r="M520" s="102">
        <v>68137214528</v>
      </c>
      <c r="N520" s="87">
        <v>7</v>
      </c>
      <c r="O520" s="84" t="s">
        <v>4998</v>
      </c>
      <c r="P520" s="173" t="s">
        <v>3471</v>
      </c>
      <c r="Q520" s="87" t="s">
        <v>6</v>
      </c>
      <c r="S520"/>
    </row>
    <row r="521" spans="1:19" s="58" customFormat="1" ht="18.75" customHeight="1">
      <c r="A521" s="95">
        <v>25</v>
      </c>
      <c r="B521" s="13"/>
      <c r="C521" s="15"/>
      <c r="D521" s="111" t="s">
        <v>0</v>
      </c>
      <c r="E521" s="11" t="s">
        <v>990</v>
      </c>
      <c r="F521" s="135" t="s">
        <v>5056</v>
      </c>
      <c r="G521" s="105" t="s">
        <v>3654</v>
      </c>
      <c r="H521" s="12" t="s">
        <v>3</v>
      </c>
      <c r="I521" s="145">
        <v>9.9</v>
      </c>
      <c r="J521" s="145">
        <v>9.65</v>
      </c>
      <c r="K521" s="5" t="s">
        <v>8</v>
      </c>
      <c r="L521" s="189"/>
      <c r="M521" s="16">
        <v>68137214529</v>
      </c>
      <c r="N521" s="6">
        <v>4</v>
      </c>
      <c r="O521" s="20" t="s">
        <v>4999</v>
      </c>
      <c r="P521" s="173" t="s">
        <v>3471</v>
      </c>
      <c r="Q521" s="6" t="s">
        <v>6</v>
      </c>
      <c r="S521"/>
    </row>
    <row r="522" spans="1:19" s="58" customFormat="1" ht="18.75" customHeight="1">
      <c r="A522" s="95">
        <v>5</v>
      </c>
      <c r="B522" s="1"/>
      <c r="C522" s="15"/>
      <c r="D522" s="111" t="s">
        <v>0</v>
      </c>
      <c r="E522" s="11" t="s">
        <v>990</v>
      </c>
      <c r="F522" s="135" t="s">
        <v>2299</v>
      </c>
      <c r="G522" s="59"/>
      <c r="H522" s="12" t="s">
        <v>3</v>
      </c>
      <c r="I522" s="145">
        <v>9.9</v>
      </c>
      <c r="J522" s="145">
        <v>9.65</v>
      </c>
      <c r="K522" s="5" t="s">
        <v>8</v>
      </c>
      <c r="L522" s="5"/>
      <c r="M522" s="6">
        <v>68137212808</v>
      </c>
      <c r="N522" s="6">
        <v>2</v>
      </c>
      <c r="O522" s="7" t="s">
        <v>994</v>
      </c>
      <c r="P522" s="173" t="s">
        <v>3471</v>
      </c>
      <c r="Q522" s="6" t="s">
        <v>6</v>
      </c>
      <c r="S522"/>
    </row>
    <row r="523" spans="1:19" s="58" customFormat="1" ht="18.75" customHeight="1">
      <c r="A523" s="95">
        <v>15</v>
      </c>
      <c r="B523" s="1"/>
      <c r="C523" s="15"/>
      <c r="D523" s="111" t="s">
        <v>0</v>
      </c>
      <c r="E523" s="11" t="s">
        <v>990</v>
      </c>
      <c r="F523" s="135" t="s">
        <v>5054</v>
      </c>
      <c r="G523" s="59"/>
      <c r="H523" s="12" t="s">
        <v>3</v>
      </c>
      <c r="I523" s="145">
        <v>9.9</v>
      </c>
      <c r="J523" s="145">
        <v>9.65</v>
      </c>
      <c r="K523" s="5" t="s">
        <v>8</v>
      </c>
      <c r="L523" s="5"/>
      <c r="M523" s="6">
        <v>68137212809</v>
      </c>
      <c r="N523" s="6">
        <v>9</v>
      </c>
      <c r="O523" s="7" t="s">
        <v>995</v>
      </c>
      <c r="P523" s="173" t="s">
        <v>3471</v>
      </c>
      <c r="Q523" s="6" t="s">
        <v>6</v>
      </c>
      <c r="S523"/>
    </row>
    <row r="524" spans="1:19" s="58" customFormat="1" ht="18.75" customHeight="1">
      <c r="A524" s="95">
        <v>74</v>
      </c>
      <c r="B524" s="1"/>
      <c r="C524" s="15"/>
      <c r="D524" s="111" t="s">
        <v>0</v>
      </c>
      <c r="E524" s="11" t="s">
        <v>990</v>
      </c>
      <c r="F524" s="156" t="s">
        <v>3303</v>
      </c>
      <c r="G524" s="105" t="s">
        <v>3131</v>
      </c>
      <c r="H524" s="12" t="s">
        <v>3</v>
      </c>
      <c r="I524" s="145">
        <v>9.9</v>
      </c>
      <c r="J524" s="145">
        <v>9.65</v>
      </c>
      <c r="K524" s="5" t="s">
        <v>8</v>
      </c>
      <c r="L524" s="5"/>
      <c r="M524" s="14">
        <v>68137214354</v>
      </c>
      <c r="N524" s="57">
        <v>2</v>
      </c>
      <c r="O524" s="64" t="s">
        <v>3304</v>
      </c>
      <c r="P524" s="173" t="s">
        <v>3471</v>
      </c>
      <c r="Q524" s="6" t="s">
        <v>6</v>
      </c>
      <c r="S524"/>
    </row>
    <row r="525" spans="1:19" s="58" customFormat="1" ht="18.75" customHeight="1">
      <c r="A525" s="95">
        <v>213</v>
      </c>
      <c r="B525" s="1"/>
      <c r="C525" s="15"/>
      <c r="D525" s="111" t="s">
        <v>0</v>
      </c>
      <c r="E525" s="11" t="s">
        <v>990</v>
      </c>
      <c r="F525" s="135" t="s">
        <v>2424</v>
      </c>
      <c r="G525" s="105"/>
      <c r="H525" s="12" t="s">
        <v>3</v>
      </c>
      <c r="I525" s="145">
        <v>9.9</v>
      </c>
      <c r="J525" s="145">
        <v>9.65</v>
      </c>
      <c r="K525" s="5" t="s">
        <v>8</v>
      </c>
      <c r="L525" s="5"/>
      <c r="M525" s="14">
        <v>68137213893</v>
      </c>
      <c r="N525" s="57">
        <v>7</v>
      </c>
      <c r="O525" s="7" t="s">
        <v>2425</v>
      </c>
      <c r="P525" s="173" t="s">
        <v>3471</v>
      </c>
      <c r="Q525" s="6" t="s">
        <v>6</v>
      </c>
      <c r="S525"/>
    </row>
    <row r="526" spans="1:19" s="58" customFormat="1" ht="18.75" customHeight="1">
      <c r="A526" s="95">
        <v>159</v>
      </c>
      <c r="B526" s="1"/>
      <c r="C526" s="15"/>
      <c r="D526" s="111" t="s">
        <v>0</v>
      </c>
      <c r="E526" s="11" t="s">
        <v>990</v>
      </c>
      <c r="F526" s="135" t="s">
        <v>996</v>
      </c>
      <c r="G526" s="59"/>
      <c r="H526" s="12" t="s">
        <v>3</v>
      </c>
      <c r="I526" s="145">
        <v>9.9</v>
      </c>
      <c r="J526" s="145">
        <v>9.65</v>
      </c>
      <c r="K526" s="5" t="s">
        <v>8</v>
      </c>
      <c r="L526" s="5"/>
      <c r="M526" s="6">
        <v>68137210900</v>
      </c>
      <c r="N526" s="6">
        <v>5</v>
      </c>
      <c r="O526" s="7" t="s">
        <v>997</v>
      </c>
      <c r="P526" s="173" t="s">
        <v>3471</v>
      </c>
      <c r="Q526" s="6" t="s">
        <v>6</v>
      </c>
      <c r="S526"/>
    </row>
    <row r="527" spans="1:19" s="58" customFormat="1" ht="18.75" customHeight="1">
      <c r="A527" s="95">
        <v>16</v>
      </c>
      <c r="B527" s="1"/>
      <c r="C527" s="15"/>
      <c r="D527" s="111" t="s">
        <v>0</v>
      </c>
      <c r="E527" s="11" t="s">
        <v>990</v>
      </c>
      <c r="F527" s="135" t="s">
        <v>1000</v>
      </c>
      <c r="G527" s="59"/>
      <c r="H527" s="12" t="s">
        <v>3</v>
      </c>
      <c r="I527" s="145">
        <v>9.9</v>
      </c>
      <c r="J527" s="145">
        <v>9.65</v>
      </c>
      <c r="K527" s="5" t="s">
        <v>12</v>
      </c>
      <c r="L527" s="5"/>
      <c r="M527" s="6">
        <v>68137290346</v>
      </c>
      <c r="N527" s="6">
        <v>7</v>
      </c>
      <c r="O527" s="7" t="s">
        <v>1001</v>
      </c>
      <c r="P527" s="173" t="s">
        <v>3472</v>
      </c>
      <c r="Q527" s="6" t="s">
        <v>6</v>
      </c>
      <c r="S527"/>
    </row>
    <row r="528" spans="1:19" s="58" customFormat="1" ht="18.75" customHeight="1">
      <c r="A528" s="95">
        <v>38</v>
      </c>
      <c r="B528" s="1"/>
      <c r="C528" s="15"/>
      <c r="D528" s="111" t="s">
        <v>0</v>
      </c>
      <c r="E528" s="11" t="s">
        <v>990</v>
      </c>
      <c r="F528" s="135" t="s">
        <v>1002</v>
      </c>
      <c r="G528" s="59"/>
      <c r="H528" s="12" t="s">
        <v>3</v>
      </c>
      <c r="I528" s="145">
        <v>9.9</v>
      </c>
      <c r="J528" s="145">
        <v>9.65</v>
      </c>
      <c r="K528" s="5" t="s">
        <v>12</v>
      </c>
      <c r="L528" s="5"/>
      <c r="M528" s="6">
        <v>68137212034</v>
      </c>
      <c r="N528" s="6">
        <v>5</v>
      </c>
      <c r="O528" s="17" t="s">
        <v>1003</v>
      </c>
      <c r="P528" s="173" t="s">
        <v>3472</v>
      </c>
      <c r="Q528" s="6" t="s">
        <v>6</v>
      </c>
      <c r="S528"/>
    </row>
    <row r="529" spans="1:19" s="58" customFormat="1" ht="18.75" customHeight="1">
      <c r="A529" s="95">
        <v>40</v>
      </c>
      <c r="B529" s="13"/>
      <c r="C529" s="15"/>
      <c r="D529" s="111" t="s">
        <v>0</v>
      </c>
      <c r="E529" s="151" t="s">
        <v>990</v>
      </c>
      <c r="F529" s="74" t="s">
        <v>5170</v>
      </c>
      <c r="G529" s="105" t="s">
        <v>3654</v>
      </c>
      <c r="H529" s="158" t="s">
        <v>3</v>
      </c>
      <c r="I529" s="145">
        <v>9.9</v>
      </c>
      <c r="J529" s="145">
        <v>9.65</v>
      </c>
      <c r="K529" s="78" t="s">
        <v>8</v>
      </c>
      <c r="L529" s="159"/>
      <c r="M529" s="16">
        <v>68137214609</v>
      </c>
      <c r="N529" s="57"/>
      <c r="O529" s="110" t="s">
        <v>5135</v>
      </c>
      <c r="P529" s="173" t="s">
        <v>3453</v>
      </c>
      <c r="Q529" s="57" t="s">
        <v>6</v>
      </c>
      <c r="S529"/>
    </row>
    <row r="530" spans="1:19" s="58" customFormat="1" ht="18.75" customHeight="1">
      <c r="A530" s="95">
        <v>80</v>
      </c>
      <c r="B530" s="1"/>
      <c r="C530" s="15"/>
      <c r="D530" s="111" t="s">
        <v>0</v>
      </c>
      <c r="E530" s="11" t="s">
        <v>990</v>
      </c>
      <c r="F530" s="135" t="s">
        <v>1005</v>
      </c>
      <c r="G530" s="59"/>
      <c r="H530" s="12" t="s">
        <v>3</v>
      </c>
      <c r="I530" s="145">
        <v>9.9</v>
      </c>
      <c r="J530" s="145">
        <v>9.65</v>
      </c>
      <c r="K530" s="5" t="s">
        <v>12</v>
      </c>
      <c r="L530" s="5"/>
      <c r="M530" s="8">
        <v>68137213025</v>
      </c>
      <c r="N530" s="77">
        <v>2</v>
      </c>
      <c r="O530" s="7" t="s">
        <v>1006</v>
      </c>
      <c r="P530" s="173" t="s">
        <v>3472</v>
      </c>
      <c r="Q530" s="6" t="s">
        <v>6</v>
      </c>
      <c r="S530"/>
    </row>
    <row r="531" spans="1:19" s="58" customFormat="1" ht="18.75" customHeight="1">
      <c r="A531" s="95">
        <v>29</v>
      </c>
      <c r="B531" s="1"/>
      <c r="C531" s="2"/>
      <c r="D531" s="111" t="s">
        <v>0</v>
      </c>
      <c r="E531" s="11" t="s">
        <v>990</v>
      </c>
      <c r="F531" s="74" t="s">
        <v>1967</v>
      </c>
      <c r="G531" s="59"/>
      <c r="H531" s="69" t="s">
        <v>3</v>
      </c>
      <c r="I531" s="145">
        <v>9.9</v>
      </c>
      <c r="J531" s="145">
        <v>9.65</v>
      </c>
      <c r="K531" s="57" t="s">
        <v>12</v>
      </c>
      <c r="L531" s="66"/>
      <c r="M531" s="6">
        <v>68137213303</v>
      </c>
      <c r="N531" s="6">
        <v>1</v>
      </c>
      <c r="O531" s="7" t="s">
        <v>1966</v>
      </c>
      <c r="P531" s="173" t="s">
        <v>3472</v>
      </c>
      <c r="Q531" s="18" t="s">
        <v>6</v>
      </c>
      <c r="S531"/>
    </row>
    <row r="532" spans="1:19" s="58" customFormat="1" ht="18.75" customHeight="1">
      <c r="A532" s="95">
        <v>26</v>
      </c>
      <c r="B532" s="1"/>
      <c r="C532" s="15"/>
      <c r="D532" s="111" t="s">
        <v>0</v>
      </c>
      <c r="E532" s="11" t="s">
        <v>990</v>
      </c>
      <c r="F532" s="135" t="s">
        <v>2084</v>
      </c>
      <c r="G532" s="59"/>
      <c r="H532" s="12" t="s">
        <v>3</v>
      </c>
      <c r="I532" s="145">
        <v>10.25</v>
      </c>
      <c r="J532" s="145">
        <v>10</v>
      </c>
      <c r="K532" s="5" t="s">
        <v>12</v>
      </c>
      <c r="L532" s="5"/>
      <c r="M532" s="14">
        <v>68137213497</v>
      </c>
      <c r="N532" s="80">
        <v>7</v>
      </c>
      <c r="O532" s="7" t="s">
        <v>2085</v>
      </c>
      <c r="P532" s="173" t="s">
        <v>3473</v>
      </c>
      <c r="Q532" s="6" t="s">
        <v>6</v>
      </c>
      <c r="S532"/>
    </row>
    <row r="533" spans="1:19" s="58" customFormat="1" ht="18.75" customHeight="1">
      <c r="A533" s="95">
        <v>103</v>
      </c>
      <c r="B533" s="1"/>
      <c r="C533" s="15"/>
      <c r="D533" s="111" t="s">
        <v>0</v>
      </c>
      <c r="E533" s="11" t="s">
        <v>990</v>
      </c>
      <c r="F533" s="135" t="s">
        <v>2083</v>
      </c>
      <c r="G533" s="59"/>
      <c r="H533" s="12" t="s">
        <v>3</v>
      </c>
      <c r="I533" s="145">
        <v>10.25</v>
      </c>
      <c r="J533" s="145">
        <v>10</v>
      </c>
      <c r="K533" s="5" t="s">
        <v>12</v>
      </c>
      <c r="L533" s="5"/>
      <c r="M533" s="14">
        <v>68137213498</v>
      </c>
      <c r="N533" s="80">
        <v>4</v>
      </c>
      <c r="O533" s="7" t="s">
        <v>2086</v>
      </c>
      <c r="P533" s="173" t="s">
        <v>3473</v>
      </c>
      <c r="Q533" s="6" t="s">
        <v>6</v>
      </c>
      <c r="S533"/>
    </row>
    <row r="534" spans="1:19" s="58" customFormat="1" ht="18.75" customHeight="1">
      <c r="A534" s="95">
        <v>70</v>
      </c>
      <c r="B534" s="1"/>
      <c r="C534" s="15"/>
      <c r="D534" s="111" t="s">
        <v>0</v>
      </c>
      <c r="E534" s="11" t="s">
        <v>990</v>
      </c>
      <c r="F534" s="140" t="s">
        <v>2444</v>
      </c>
      <c r="G534" s="105"/>
      <c r="H534" s="12" t="s">
        <v>3</v>
      </c>
      <c r="I534" s="145">
        <v>9.9</v>
      </c>
      <c r="J534" s="145">
        <v>9.65</v>
      </c>
      <c r="K534" s="5" t="s">
        <v>12</v>
      </c>
      <c r="L534" s="5"/>
      <c r="M534" s="123">
        <v>68137213910</v>
      </c>
      <c r="N534" s="124">
        <v>1</v>
      </c>
      <c r="O534" s="64" t="s">
        <v>2445</v>
      </c>
      <c r="P534" s="173" t="s">
        <v>3474</v>
      </c>
      <c r="Q534" s="6" t="s">
        <v>6</v>
      </c>
      <c r="S534"/>
    </row>
    <row r="535" spans="1:19" s="58" customFormat="1" ht="18.75" customHeight="1">
      <c r="A535" s="95">
        <v>289</v>
      </c>
      <c r="B535" s="1"/>
      <c r="C535" s="15"/>
      <c r="D535" s="111" t="s">
        <v>0</v>
      </c>
      <c r="E535" s="112" t="s">
        <v>990</v>
      </c>
      <c r="F535" s="135" t="s">
        <v>1010</v>
      </c>
      <c r="G535" s="59"/>
      <c r="H535" s="12" t="s">
        <v>3</v>
      </c>
      <c r="I535" s="145">
        <v>7.45</v>
      </c>
      <c r="J535" s="145">
        <v>7.2</v>
      </c>
      <c r="K535" s="5" t="s">
        <v>12</v>
      </c>
      <c r="L535" s="5"/>
      <c r="M535" s="6">
        <v>68137290133</v>
      </c>
      <c r="N535" s="6">
        <v>3</v>
      </c>
      <c r="O535" s="7" t="s">
        <v>1011</v>
      </c>
      <c r="P535" s="173" t="s">
        <v>3475</v>
      </c>
      <c r="Q535" s="6" t="s">
        <v>6</v>
      </c>
      <c r="S535"/>
    </row>
    <row r="536" spans="1:19" s="58" customFormat="1" ht="18.75" customHeight="1">
      <c r="A536" s="95">
        <v>124</v>
      </c>
      <c r="B536" s="1"/>
      <c r="C536" s="15"/>
      <c r="D536" s="111" t="s">
        <v>0</v>
      </c>
      <c r="E536" s="112" t="s">
        <v>990</v>
      </c>
      <c r="F536" s="135" t="s">
        <v>1013</v>
      </c>
      <c r="G536" s="59"/>
      <c r="H536" s="12" t="s">
        <v>3</v>
      </c>
      <c r="I536" s="145">
        <v>8.15</v>
      </c>
      <c r="J536" s="145">
        <v>7.9</v>
      </c>
      <c r="K536" s="5" t="s">
        <v>12</v>
      </c>
      <c r="L536" s="5"/>
      <c r="M536" s="6">
        <v>68137212236</v>
      </c>
      <c r="N536" s="6">
        <v>3</v>
      </c>
      <c r="O536" s="7" t="s">
        <v>1014</v>
      </c>
      <c r="P536" s="173" t="s">
        <v>3475</v>
      </c>
      <c r="Q536" s="6" t="s">
        <v>6</v>
      </c>
      <c r="S536"/>
    </row>
    <row r="537" spans="1:19" s="58" customFormat="1" ht="18.75" customHeight="1">
      <c r="A537" s="95">
        <v>180</v>
      </c>
      <c r="B537" s="1"/>
      <c r="C537" s="15"/>
      <c r="D537" s="111" t="s">
        <v>0</v>
      </c>
      <c r="E537" s="112" t="s">
        <v>990</v>
      </c>
      <c r="F537" s="135" t="s">
        <v>2264</v>
      </c>
      <c r="G537" s="107"/>
      <c r="H537" s="12" t="s">
        <v>3</v>
      </c>
      <c r="I537" s="145">
        <v>8.15</v>
      </c>
      <c r="J537" s="145">
        <v>7.9</v>
      </c>
      <c r="K537" s="5" t="s">
        <v>12</v>
      </c>
      <c r="L537" s="5"/>
      <c r="M537" s="14">
        <v>68137214220</v>
      </c>
      <c r="N537" s="57">
        <v>0</v>
      </c>
      <c r="O537" s="171" t="s">
        <v>3189</v>
      </c>
      <c r="P537" s="173" t="s">
        <v>3475</v>
      </c>
      <c r="Q537" s="6" t="s">
        <v>6</v>
      </c>
      <c r="S537"/>
    </row>
    <row r="538" spans="1:19" s="58" customFormat="1" ht="18.75" customHeight="1">
      <c r="A538" s="95">
        <v>214</v>
      </c>
      <c r="B538" s="1"/>
      <c r="C538" s="15"/>
      <c r="D538" s="111" t="s">
        <v>0</v>
      </c>
      <c r="E538" s="112" t="s">
        <v>990</v>
      </c>
      <c r="F538" s="135" t="s">
        <v>1015</v>
      </c>
      <c r="G538" s="105"/>
      <c r="H538" s="12" t="s">
        <v>3</v>
      </c>
      <c r="I538" s="145">
        <v>8.15</v>
      </c>
      <c r="J538" s="145">
        <v>7.9</v>
      </c>
      <c r="K538" s="5" t="s">
        <v>12</v>
      </c>
      <c r="L538" s="5"/>
      <c r="M538" s="6">
        <v>68137212505</v>
      </c>
      <c r="N538" s="6">
        <v>0</v>
      </c>
      <c r="O538" s="7" t="s">
        <v>1016</v>
      </c>
      <c r="P538" s="173" t="s">
        <v>3475</v>
      </c>
      <c r="Q538" s="6" t="s">
        <v>6</v>
      </c>
      <c r="S538"/>
    </row>
    <row r="539" spans="1:19" s="58" customFormat="1" ht="18.75" customHeight="1">
      <c r="A539" s="95">
        <v>152</v>
      </c>
      <c r="B539" s="1"/>
      <c r="C539" s="15"/>
      <c r="D539" s="111" t="s">
        <v>0</v>
      </c>
      <c r="E539" s="112" t="s">
        <v>990</v>
      </c>
      <c r="F539" s="135" t="s">
        <v>1017</v>
      </c>
      <c r="G539" s="59"/>
      <c r="H539" s="12" t="s">
        <v>3</v>
      </c>
      <c r="I539" s="145">
        <v>7.45</v>
      </c>
      <c r="J539" s="145">
        <v>7.2</v>
      </c>
      <c r="K539" s="5" t="s">
        <v>12</v>
      </c>
      <c r="L539" s="5"/>
      <c r="M539" s="6">
        <v>68137212506</v>
      </c>
      <c r="N539" s="6">
        <v>7</v>
      </c>
      <c r="O539" s="7" t="s">
        <v>1018</v>
      </c>
      <c r="P539" s="173" t="s">
        <v>3475</v>
      </c>
      <c r="Q539" s="6" t="s">
        <v>6</v>
      </c>
      <c r="S539"/>
    </row>
    <row r="540" spans="1:19" s="58" customFormat="1" ht="18.75" customHeight="1">
      <c r="A540" s="95">
        <v>50</v>
      </c>
      <c r="B540" s="13"/>
      <c r="C540" s="15"/>
      <c r="D540" s="111" t="s">
        <v>0</v>
      </c>
      <c r="E540" s="112" t="s">
        <v>990</v>
      </c>
      <c r="F540" s="135" t="s">
        <v>5057</v>
      </c>
      <c r="G540" s="105" t="s">
        <v>3654</v>
      </c>
      <c r="H540" s="12" t="s">
        <v>3</v>
      </c>
      <c r="I540" s="145">
        <v>8.75</v>
      </c>
      <c r="J540" s="145">
        <v>8.5</v>
      </c>
      <c r="K540" s="57" t="s">
        <v>12</v>
      </c>
      <c r="L540" s="189"/>
      <c r="M540" s="16">
        <v>68137214537</v>
      </c>
      <c r="N540" s="6">
        <v>9</v>
      </c>
      <c r="O540" s="7" t="s">
        <v>4995</v>
      </c>
      <c r="P540" s="173" t="s">
        <v>3475</v>
      </c>
      <c r="Q540" s="6" t="s">
        <v>6</v>
      </c>
      <c r="S540"/>
    </row>
    <row r="541" spans="1:19" s="58" customFormat="1" ht="18.75" customHeight="1">
      <c r="A541" s="95">
        <v>47</v>
      </c>
      <c r="B541" s="1"/>
      <c r="C541" s="2"/>
      <c r="D541" s="111" t="s">
        <v>0</v>
      </c>
      <c r="E541" s="112" t="s">
        <v>990</v>
      </c>
      <c r="F541" s="74" t="s">
        <v>1970</v>
      </c>
      <c r="G541" s="59"/>
      <c r="H541" s="69" t="s">
        <v>3</v>
      </c>
      <c r="I541" s="145">
        <v>8.75</v>
      </c>
      <c r="J541" s="145">
        <v>8.5</v>
      </c>
      <c r="K541" s="57" t="s">
        <v>12</v>
      </c>
      <c r="L541" s="66"/>
      <c r="M541" s="14">
        <v>68137213308</v>
      </c>
      <c r="N541" s="6">
        <v>6</v>
      </c>
      <c r="O541" s="7" t="s">
        <v>1969</v>
      </c>
      <c r="P541" s="173" t="s">
        <v>3475</v>
      </c>
      <c r="Q541" s="18" t="s">
        <v>6</v>
      </c>
      <c r="S541"/>
    </row>
    <row r="542" spans="1:19" s="58" customFormat="1" ht="18.75" customHeight="1">
      <c r="A542" s="95">
        <v>148</v>
      </c>
      <c r="B542" s="1"/>
      <c r="C542" s="2"/>
      <c r="D542" s="111" t="s">
        <v>0</v>
      </c>
      <c r="E542" s="112" t="s">
        <v>990</v>
      </c>
      <c r="F542" s="74" t="s">
        <v>1972</v>
      </c>
      <c r="G542" s="59"/>
      <c r="H542" s="69" t="s">
        <v>3</v>
      </c>
      <c r="I542" s="145">
        <v>8.15</v>
      </c>
      <c r="J542" s="145">
        <v>7.9</v>
      </c>
      <c r="K542" s="57" t="s">
        <v>12</v>
      </c>
      <c r="L542" s="66"/>
      <c r="M542" s="14">
        <v>68137213309</v>
      </c>
      <c r="N542" s="6">
        <v>3</v>
      </c>
      <c r="O542" s="7" t="s">
        <v>1971</v>
      </c>
      <c r="P542" s="173" t="s">
        <v>3475</v>
      </c>
      <c r="Q542" s="18" t="s">
        <v>6</v>
      </c>
      <c r="S542"/>
    </row>
    <row r="543" spans="1:19" s="58" customFormat="1" ht="18.75" customHeight="1">
      <c r="A543" s="95">
        <v>59</v>
      </c>
      <c r="B543" s="1"/>
      <c r="C543" s="15"/>
      <c r="D543" s="111" t="s">
        <v>0</v>
      </c>
      <c r="E543" s="112" t="s">
        <v>990</v>
      </c>
      <c r="F543" s="135" t="s">
        <v>1019</v>
      </c>
      <c r="G543" s="59"/>
      <c r="H543" s="12" t="s">
        <v>3</v>
      </c>
      <c r="I543" s="145">
        <v>7.45</v>
      </c>
      <c r="J543" s="145">
        <v>7.2</v>
      </c>
      <c r="K543" s="5" t="s">
        <v>12</v>
      </c>
      <c r="L543" s="5"/>
      <c r="M543" s="6">
        <v>68137210289</v>
      </c>
      <c r="N543" s="6">
        <v>1</v>
      </c>
      <c r="O543" s="7" t="s">
        <v>1020</v>
      </c>
      <c r="P543" s="173" t="s">
        <v>3475</v>
      </c>
      <c r="Q543" s="6" t="s">
        <v>6</v>
      </c>
      <c r="S543"/>
    </row>
    <row r="544" spans="1:19" s="58" customFormat="1" ht="18.75" customHeight="1">
      <c r="A544" s="95">
        <v>202</v>
      </c>
      <c r="B544" s="1"/>
      <c r="C544" s="15"/>
      <c r="D544" s="111" t="s">
        <v>0</v>
      </c>
      <c r="E544" s="112" t="s">
        <v>990</v>
      </c>
      <c r="F544" s="74" t="s">
        <v>2115</v>
      </c>
      <c r="G544" s="105"/>
      <c r="H544" s="12" t="s">
        <v>3</v>
      </c>
      <c r="I544" s="145">
        <v>8.15</v>
      </c>
      <c r="J544" s="145">
        <v>7.9</v>
      </c>
      <c r="K544" s="5" t="s">
        <v>63</v>
      </c>
      <c r="L544" s="5"/>
      <c r="M544" s="14">
        <v>68137213573</v>
      </c>
      <c r="N544" s="18">
        <v>8</v>
      </c>
      <c r="O544" s="20" t="s">
        <v>2116</v>
      </c>
      <c r="P544" s="173" t="s">
        <v>3475</v>
      </c>
      <c r="Q544" s="6" t="s">
        <v>6</v>
      </c>
      <c r="S544"/>
    </row>
    <row r="545" spans="1:19" s="58" customFormat="1" ht="18.75" customHeight="1">
      <c r="A545" s="95">
        <v>235</v>
      </c>
      <c r="B545" s="13"/>
      <c r="C545" s="15"/>
      <c r="D545" s="111" t="s">
        <v>0</v>
      </c>
      <c r="E545" s="151" t="s">
        <v>990</v>
      </c>
      <c r="F545" s="74" t="s">
        <v>5169</v>
      </c>
      <c r="G545" s="105" t="s">
        <v>3654</v>
      </c>
      <c r="H545" s="158" t="s">
        <v>3</v>
      </c>
      <c r="I545" s="145">
        <v>8.75</v>
      </c>
      <c r="J545" s="145">
        <v>8.5</v>
      </c>
      <c r="K545" s="78" t="s">
        <v>8</v>
      </c>
      <c r="L545" s="159"/>
      <c r="M545" s="16">
        <v>68137214606</v>
      </c>
      <c r="N545" s="57">
        <v>2</v>
      </c>
      <c r="O545" s="110" t="s">
        <v>5152</v>
      </c>
      <c r="P545" s="173" t="s">
        <v>3453</v>
      </c>
      <c r="Q545" s="57" t="s">
        <v>6</v>
      </c>
      <c r="S545"/>
    </row>
    <row r="546" spans="1:19" s="58" customFormat="1" ht="18.75" customHeight="1">
      <c r="A546" s="95">
        <v>90</v>
      </c>
      <c r="B546" s="1"/>
      <c r="C546" s="2"/>
      <c r="D546" s="111" t="s">
        <v>0</v>
      </c>
      <c r="E546" s="112" t="s">
        <v>990</v>
      </c>
      <c r="F546" s="74" t="s">
        <v>2117</v>
      </c>
      <c r="G546" s="105"/>
      <c r="H546" s="69" t="s">
        <v>3</v>
      </c>
      <c r="I546" s="145">
        <v>8.75</v>
      </c>
      <c r="J546" s="145">
        <v>8.5</v>
      </c>
      <c r="K546" s="57" t="s">
        <v>12</v>
      </c>
      <c r="L546" s="66"/>
      <c r="M546" s="14">
        <v>68137213585</v>
      </c>
      <c r="N546" s="18">
        <v>1</v>
      </c>
      <c r="O546" s="20" t="s">
        <v>2118</v>
      </c>
      <c r="P546" s="173" t="s">
        <v>3475</v>
      </c>
      <c r="Q546" s="18" t="s">
        <v>6</v>
      </c>
      <c r="S546"/>
    </row>
    <row r="547" spans="1:19" s="58" customFormat="1" ht="18.75" customHeight="1">
      <c r="A547" s="95">
        <v>155</v>
      </c>
      <c r="B547" s="13"/>
      <c r="C547" s="15"/>
      <c r="D547" s="111" t="s">
        <v>0</v>
      </c>
      <c r="E547" s="142" t="s">
        <v>990</v>
      </c>
      <c r="F547" s="139" t="s">
        <v>5017</v>
      </c>
      <c r="G547" s="105" t="s">
        <v>3654</v>
      </c>
      <c r="H547" s="12" t="s">
        <v>3</v>
      </c>
      <c r="I547" s="145">
        <v>8.15</v>
      </c>
      <c r="J547" s="145">
        <v>7.9</v>
      </c>
      <c r="K547" s="5" t="s">
        <v>12</v>
      </c>
      <c r="L547" s="5"/>
      <c r="M547" s="16">
        <v>68137214538</v>
      </c>
      <c r="N547" s="57">
        <v>6</v>
      </c>
      <c r="O547" s="7" t="s">
        <v>5005</v>
      </c>
      <c r="P547" s="173" t="s">
        <v>3475</v>
      </c>
      <c r="Q547" s="6" t="s">
        <v>6</v>
      </c>
      <c r="S547"/>
    </row>
    <row r="548" spans="1:19" s="58" customFormat="1" ht="18.75" customHeight="1">
      <c r="A548" s="95">
        <v>172</v>
      </c>
      <c r="B548" s="1"/>
      <c r="C548" s="15"/>
      <c r="D548" s="111" t="s">
        <v>0</v>
      </c>
      <c r="E548" s="112" t="s">
        <v>990</v>
      </c>
      <c r="F548" s="135" t="s">
        <v>1021</v>
      </c>
      <c r="G548" s="59"/>
      <c r="H548" s="12" t="s">
        <v>3</v>
      </c>
      <c r="I548" s="145">
        <v>7.45</v>
      </c>
      <c r="J548" s="145">
        <v>7.2</v>
      </c>
      <c r="K548" s="5" t="s">
        <v>12</v>
      </c>
      <c r="L548" s="5"/>
      <c r="M548" s="6">
        <v>68137290136</v>
      </c>
      <c r="N548" s="6">
        <v>4</v>
      </c>
      <c r="O548" s="7" t="s">
        <v>1022</v>
      </c>
      <c r="P548" s="173" t="s">
        <v>3475</v>
      </c>
      <c r="Q548" s="6" t="s">
        <v>6</v>
      </c>
      <c r="S548"/>
    </row>
    <row r="549" spans="1:19" s="58" customFormat="1" ht="18.75" customHeight="1">
      <c r="A549" s="95">
        <v>122</v>
      </c>
      <c r="B549" s="1"/>
      <c r="C549" s="15"/>
      <c r="D549" s="111" t="s">
        <v>0</v>
      </c>
      <c r="E549" s="112" t="s">
        <v>990</v>
      </c>
      <c r="F549" s="135" t="s">
        <v>1023</v>
      </c>
      <c r="G549" s="59"/>
      <c r="H549" s="12" t="s">
        <v>3</v>
      </c>
      <c r="I549" s="145">
        <v>7.45</v>
      </c>
      <c r="J549" s="145">
        <v>7.2</v>
      </c>
      <c r="K549" s="5" t="s">
        <v>12</v>
      </c>
      <c r="L549" s="10" t="s">
        <v>22</v>
      </c>
      <c r="M549" s="6">
        <v>68137211138</v>
      </c>
      <c r="N549" s="6">
        <v>1</v>
      </c>
      <c r="O549" s="7" t="s">
        <v>1024</v>
      </c>
      <c r="P549" s="173" t="s">
        <v>3476</v>
      </c>
      <c r="Q549" s="6" t="s">
        <v>6</v>
      </c>
      <c r="S549"/>
    </row>
    <row r="550" spans="1:19" s="58" customFormat="1" ht="18.75" customHeight="1">
      <c r="A550" s="95">
        <v>369</v>
      </c>
      <c r="B550" s="1"/>
      <c r="C550" s="15"/>
      <c r="D550" s="111" t="s">
        <v>0</v>
      </c>
      <c r="E550" s="112" t="s">
        <v>990</v>
      </c>
      <c r="F550" s="135" t="s">
        <v>1917</v>
      </c>
      <c r="G550" s="59"/>
      <c r="H550" s="12" t="s">
        <v>3</v>
      </c>
      <c r="I550" s="145">
        <v>9.9</v>
      </c>
      <c r="J550" s="145">
        <v>9.65</v>
      </c>
      <c r="K550" s="5" t="s">
        <v>12</v>
      </c>
      <c r="L550" s="10"/>
      <c r="M550" s="14">
        <v>68137213255</v>
      </c>
      <c r="N550" s="77">
        <v>3</v>
      </c>
      <c r="O550" s="7" t="s">
        <v>1918</v>
      </c>
      <c r="P550" s="173" t="s">
        <v>3476</v>
      </c>
      <c r="Q550" s="6" t="s">
        <v>6</v>
      </c>
      <c r="S550"/>
    </row>
    <row r="551" spans="1:19" s="58" customFormat="1" ht="18.75" customHeight="1">
      <c r="A551" s="95">
        <v>191</v>
      </c>
      <c r="B551" s="1">
        <v>1</v>
      </c>
      <c r="C551" s="2"/>
      <c r="D551" s="111" t="s">
        <v>0</v>
      </c>
      <c r="E551" s="150" t="s">
        <v>2857</v>
      </c>
      <c r="F551" s="154" t="s">
        <v>2858</v>
      </c>
      <c r="G551" s="105"/>
      <c r="H551" s="158" t="s">
        <v>3</v>
      </c>
      <c r="I551" s="145">
        <v>7.45</v>
      </c>
      <c r="J551" s="145">
        <v>7.2</v>
      </c>
      <c r="K551" s="78" t="s">
        <v>36</v>
      </c>
      <c r="L551" s="66"/>
      <c r="M551" s="14">
        <v>68137214195</v>
      </c>
      <c r="N551" s="57">
        <v>1</v>
      </c>
      <c r="O551" s="162" t="s">
        <v>2859</v>
      </c>
      <c r="P551" s="173" t="s">
        <v>3477</v>
      </c>
      <c r="Q551" s="57" t="s">
        <v>6</v>
      </c>
      <c r="S551"/>
    </row>
    <row r="552" spans="1:19" s="58" customFormat="1" ht="18.75" customHeight="1">
      <c r="A552" s="95">
        <v>23</v>
      </c>
      <c r="B552" s="1">
        <v>2</v>
      </c>
      <c r="C552" s="15"/>
      <c r="D552" s="111" t="s">
        <v>0</v>
      </c>
      <c r="E552" s="112" t="s">
        <v>2615</v>
      </c>
      <c r="F552" s="135" t="s">
        <v>2616</v>
      </c>
      <c r="G552" s="105"/>
      <c r="H552" s="12" t="s">
        <v>3</v>
      </c>
      <c r="I552" s="145">
        <v>10</v>
      </c>
      <c r="J552" s="145">
        <v>9.75</v>
      </c>
      <c r="K552" s="5" t="s">
        <v>17</v>
      </c>
      <c r="L552" s="5"/>
      <c r="M552" s="6">
        <v>68137211013</v>
      </c>
      <c r="N552" s="6">
        <v>1</v>
      </c>
      <c r="O552" s="7" t="s">
        <v>2617</v>
      </c>
      <c r="P552" s="173" t="s">
        <v>3478</v>
      </c>
      <c r="Q552" s="6" t="s">
        <v>6</v>
      </c>
      <c r="S552"/>
    </row>
    <row r="553" spans="1:19" s="58" customFormat="1" ht="18.75" customHeight="1">
      <c r="A553" s="95">
        <v>150</v>
      </c>
      <c r="B553" s="1"/>
      <c r="C553" s="15"/>
      <c r="D553" s="111" t="s">
        <v>0</v>
      </c>
      <c r="E553" s="112" t="s">
        <v>1027</v>
      </c>
      <c r="F553" s="135" t="s">
        <v>1028</v>
      </c>
      <c r="G553" s="59"/>
      <c r="H553" s="12" t="s">
        <v>3</v>
      </c>
      <c r="I553" s="145">
        <v>9.15</v>
      </c>
      <c r="J553" s="145">
        <v>8.9</v>
      </c>
      <c r="K553" s="5" t="s">
        <v>36</v>
      </c>
      <c r="L553" s="5"/>
      <c r="M553" s="6">
        <v>68137210349</v>
      </c>
      <c r="N553" s="6">
        <v>2</v>
      </c>
      <c r="O553" s="7" t="s">
        <v>1029</v>
      </c>
      <c r="P553" s="173" t="s">
        <v>3479</v>
      </c>
      <c r="Q553" s="6" t="s">
        <v>6</v>
      </c>
      <c r="S553"/>
    </row>
    <row r="554" spans="1:19" s="58" customFormat="1" ht="18.75" customHeight="1">
      <c r="A554" s="95">
        <v>181</v>
      </c>
      <c r="B554" s="1"/>
      <c r="C554" s="15"/>
      <c r="D554" s="111" t="s">
        <v>0</v>
      </c>
      <c r="E554" s="112" t="s">
        <v>1027</v>
      </c>
      <c r="F554" s="135" t="s">
        <v>1030</v>
      </c>
      <c r="G554" s="59"/>
      <c r="H554" s="12" t="s">
        <v>3</v>
      </c>
      <c r="I554" s="145">
        <v>9.15</v>
      </c>
      <c r="J554" s="145">
        <v>8.9</v>
      </c>
      <c r="K554" s="5" t="s">
        <v>36</v>
      </c>
      <c r="L554" s="5"/>
      <c r="M554" s="6">
        <v>68137210350</v>
      </c>
      <c r="N554" s="6">
        <v>8</v>
      </c>
      <c r="O554" s="7" t="s">
        <v>1031</v>
      </c>
      <c r="P554" s="173" t="s">
        <v>3479</v>
      </c>
      <c r="Q554" s="6" t="s">
        <v>6</v>
      </c>
      <c r="S554"/>
    </row>
    <row r="555" spans="1:19" s="58" customFormat="1" ht="18.75" customHeight="1">
      <c r="A555" s="95">
        <v>150</v>
      </c>
      <c r="B555" s="1"/>
      <c r="C555" s="15"/>
      <c r="D555" s="111" t="s">
        <v>0</v>
      </c>
      <c r="E555" s="112" t="s">
        <v>1027</v>
      </c>
      <c r="F555" s="135" t="s">
        <v>1032</v>
      </c>
      <c r="G555" s="59"/>
      <c r="H555" s="12" t="s">
        <v>3</v>
      </c>
      <c r="I555" s="145">
        <v>9.15</v>
      </c>
      <c r="J555" s="145">
        <v>8.9</v>
      </c>
      <c r="K555" s="5" t="s">
        <v>36</v>
      </c>
      <c r="L555" s="5"/>
      <c r="M555" s="6">
        <v>68137210419</v>
      </c>
      <c r="N555" s="6">
        <v>2</v>
      </c>
      <c r="O555" s="7" t="s">
        <v>1033</v>
      </c>
      <c r="P555" s="173" t="s">
        <v>3479</v>
      </c>
      <c r="Q555" s="6" t="s">
        <v>6</v>
      </c>
      <c r="S555"/>
    </row>
    <row r="556" spans="1:19" s="58" customFormat="1" ht="18.75" customHeight="1">
      <c r="A556" s="95">
        <v>102</v>
      </c>
      <c r="B556" s="13">
        <v>1</v>
      </c>
      <c r="C556" s="15"/>
      <c r="D556" s="111" t="s">
        <v>0</v>
      </c>
      <c r="E556" s="112" t="s">
        <v>1027</v>
      </c>
      <c r="F556" s="140" t="s">
        <v>5100</v>
      </c>
      <c r="G556" s="105" t="s">
        <v>3654</v>
      </c>
      <c r="H556" s="12" t="s">
        <v>3</v>
      </c>
      <c r="I556" s="145">
        <v>9.15</v>
      </c>
      <c r="J556" s="145">
        <v>8.9</v>
      </c>
      <c r="K556" s="5" t="s">
        <v>36</v>
      </c>
      <c r="L556" s="5"/>
      <c r="M556" s="16">
        <v>68137214596</v>
      </c>
      <c r="N556" s="57">
        <v>6</v>
      </c>
      <c r="O556" s="64" t="s">
        <v>5105</v>
      </c>
      <c r="P556" s="173" t="s">
        <v>3480</v>
      </c>
      <c r="Q556" s="6" t="s">
        <v>6</v>
      </c>
      <c r="S556"/>
    </row>
    <row r="557" spans="1:19" s="58" customFormat="1" ht="18.75" customHeight="1">
      <c r="A557" s="95">
        <v>188</v>
      </c>
      <c r="B557" s="1"/>
      <c r="C557" s="15"/>
      <c r="D557" s="111" t="s">
        <v>0</v>
      </c>
      <c r="E557" s="112" t="s">
        <v>1027</v>
      </c>
      <c r="F557" s="140" t="s">
        <v>2506</v>
      </c>
      <c r="G557" s="105"/>
      <c r="H557" s="12" t="s">
        <v>3</v>
      </c>
      <c r="I557" s="145">
        <v>9.15</v>
      </c>
      <c r="J557" s="145">
        <v>8.9</v>
      </c>
      <c r="K557" s="5" t="s">
        <v>36</v>
      </c>
      <c r="L557" s="5"/>
      <c r="M557" s="14">
        <v>68137213974</v>
      </c>
      <c r="N557" s="57">
        <v>3</v>
      </c>
      <c r="O557" s="7" t="s">
        <v>2507</v>
      </c>
      <c r="P557" s="173" t="s">
        <v>3479</v>
      </c>
      <c r="Q557" s="6" t="s">
        <v>6</v>
      </c>
      <c r="S557"/>
    </row>
    <row r="558" spans="1:19" s="58" customFormat="1" ht="18.75" customHeight="1">
      <c r="A558" s="95">
        <v>55</v>
      </c>
      <c r="B558" s="1"/>
      <c r="C558" s="2"/>
      <c r="D558" s="111" t="s">
        <v>0</v>
      </c>
      <c r="E558" s="150" t="s">
        <v>5534</v>
      </c>
      <c r="F558" s="154" t="s">
        <v>5535</v>
      </c>
      <c r="G558" s="105"/>
      <c r="H558" s="158" t="s">
        <v>20</v>
      </c>
      <c r="I558" s="145">
        <v>19</v>
      </c>
      <c r="J558" s="145">
        <v>18.5</v>
      </c>
      <c r="K558" s="78" t="s">
        <v>8</v>
      </c>
      <c r="L558" s="66"/>
      <c r="M558" s="14">
        <v>68137214196</v>
      </c>
      <c r="N558" s="57">
        <v>8</v>
      </c>
      <c r="O558" s="7" t="s">
        <v>2861</v>
      </c>
      <c r="P558" s="173" t="s">
        <v>5536</v>
      </c>
      <c r="Q558" s="57" t="s">
        <v>5407</v>
      </c>
      <c r="S558"/>
    </row>
    <row r="559" spans="1:19" s="58" customFormat="1" ht="18.75" customHeight="1">
      <c r="A559" s="95" t="s">
        <v>5403</v>
      </c>
      <c r="B559" s="1">
        <v>1</v>
      </c>
      <c r="C559" s="15"/>
      <c r="D559" s="111" t="s">
        <v>0</v>
      </c>
      <c r="E559" s="112" t="s">
        <v>1036</v>
      </c>
      <c r="F559" s="75" t="s">
        <v>2120</v>
      </c>
      <c r="G559" s="105"/>
      <c r="H559" s="12" t="s">
        <v>3</v>
      </c>
      <c r="I559" s="145">
        <v>7.6</v>
      </c>
      <c r="J559" s="145">
        <v>7.35</v>
      </c>
      <c r="K559" s="5" t="s">
        <v>17</v>
      </c>
      <c r="L559" s="5"/>
      <c r="M559" s="14">
        <v>68137213559</v>
      </c>
      <c r="N559" s="18">
        <v>2</v>
      </c>
      <c r="O559" s="20" t="s">
        <v>2119</v>
      </c>
      <c r="P559" s="173" t="s">
        <v>3481</v>
      </c>
      <c r="Q559" s="6" t="s">
        <v>6</v>
      </c>
      <c r="S559"/>
    </row>
    <row r="560" spans="1:19" s="58" customFormat="1" ht="18.75" customHeight="1">
      <c r="A560" s="95">
        <v>407</v>
      </c>
      <c r="B560" s="1">
        <v>1</v>
      </c>
      <c r="C560" s="15"/>
      <c r="D560" s="111" t="s">
        <v>0</v>
      </c>
      <c r="E560" s="112" t="s">
        <v>1036</v>
      </c>
      <c r="F560" s="135" t="s">
        <v>1038</v>
      </c>
      <c r="G560" s="129"/>
      <c r="H560" s="131" t="s">
        <v>3</v>
      </c>
      <c r="I560" s="145">
        <v>7.6</v>
      </c>
      <c r="J560" s="145">
        <v>7.35</v>
      </c>
      <c r="K560" s="5" t="s">
        <v>17</v>
      </c>
      <c r="L560" s="128"/>
      <c r="M560" s="122">
        <v>68137213121</v>
      </c>
      <c r="N560" s="122">
        <v>1</v>
      </c>
      <c r="O560" s="7" t="s">
        <v>1039</v>
      </c>
      <c r="P560" s="173" t="s">
        <v>3481</v>
      </c>
      <c r="Q560" s="122" t="s">
        <v>6</v>
      </c>
      <c r="S560"/>
    </row>
    <row r="561" spans="1:19" s="58" customFormat="1" ht="18.75" customHeight="1">
      <c r="A561" s="95" t="s">
        <v>5403</v>
      </c>
      <c r="B561" s="1"/>
      <c r="C561" s="15"/>
      <c r="D561" s="111" t="s">
        <v>0</v>
      </c>
      <c r="E561" s="112" t="s">
        <v>1036</v>
      </c>
      <c r="F561" s="135" t="s">
        <v>1040</v>
      </c>
      <c r="G561" s="59"/>
      <c r="H561" s="12" t="s">
        <v>3</v>
      </c>
      <c r="I561" s="145">
        <v>7.6</v>
      </c>
      <c r="J561" s="145">
        <v>7.35</v>
      </c>
      <c r="K561" s="5" t="s">
        <v>17</v>
      </c>
      <c r="L561" s="5"/>
      <c r="M561" s="6">
        <v>68137210845</v>
      </c>
      <c r="N561" s="6">
        <v>9</v>
      </c>
      <c r="O561" s="7" t="s">
        <v>1041</v>
      </c>
      <c r="P561" s="173" t="s">
        <v>3481</v>
      </c>
      <c r="Q561" s="6" t="s">
        <v>6</v>
      </c>
      <c r="S561"/>
    </row>
    <row r="562" spans="1:19" s="58" customFormat="1" ht="18.75" customHeight="1">
      <c r="A562" s="95" t="s">
        <v>5403</v>
      </c>
      <c r="B562" s="1">
        <v>1</v>
      </c>
      <c r="C562" s="15"/>
      <c r="D562" s="111" t="s">
        <v>0</v>
      </c>
      <c r="E562" s="112" t="s">
        <v>1036</v>
      </c>
      <c r="F562" s="140" t="s">
        <v>2474</v>
      </c>
      <c r="G562" s="105"/>
      <c r="H562" s="12" t="s">
        <v>3</v>
      </c>
      <c r="I562" s="145">
        <v>7.6</v>
      </c>
      <c r="J562" s="145">
        <v>7.35</v>
      </c>
      <c r="K562" s="5" t="s">
        <v>17</v>
      </c>
      <c r="L562" s="5"/>
      <c r="M562" s="14">
        <v>68137213939</v>
      </c>
      <c r="N562" s="57">
        <v>2</v>
      </c>
      <c r="O562" s="64" t="s">
        <v>2475</v>
      </c>
      <c r="P562" s="173" t="s">
        <v>3481</v>
      </c>
      <c r="Q562" s="6" t="s">
        <v>6</v>
      </c>
      <c r="S562"/>
    </row>
    <row r="563" spans="1:19" s="58" customFormat="1" ht="18.75" customHeight="1">
      <c r="A563" s="95">
        <v>225</v>
      </c>
      <c r="B563" s="82">
        <v>1</v>
      </c>
      <c r="C563" s="96"/>
      <c r="D563" s="111" t="s">
        <v>0</v>
      </c>
      <c r="E563" s="97" t="s">
        <v>1036</v>
      </c>
      <c r="F563" s="114" t="s">
        <v>2862</v>
      </c>
      <c r="G563" s="106"/>
      <c r="H563" s="253" t="s">
        <v>3</v>
      </c>
      <c r="I563" s="145">
        <v>7.6</v>
      </c>
      <c r="J563" s="145">
        <v>7.35</v>
      </c>
      <c r="K563" s="78" t="s">
        <v>36</v>
      </c>
      <c r="L563" s="99"/>
      <c r="M563" s="90">
        <v>68137214162</v>
      </c>
      <c r="N563" s="81">
        <v>3</v>
      </c>
      <c r="O563" s="266" t="s">
        <v>2863</v>
      </c>
      <c r="P563" s="173" t="s">
        <v>3481</v>
      </c>
      <c r="Q563" s="81" t="s">
        <v>6</v>
      </c>
      <c r="S563"/>
    </row>
    <row r="564" spans="1:19" s="58" customFormat="1" ht="18.75" customHeight="1">
      <c r="A564" s="95">
        <v>475</v>
      </c>
      <c r="B564" s="1"/>
      <c r="C564" s="15"/>
      <c r="D564" s="111" t="s">
        <v>0</v>
      </c>
      <c r="E564" s="112" t="s">
        <v>1036</v>
      </c>
      <c r="F564" s="135" t="s">
        <v>1043</v>
      </c>
      <c r="G564" s="59"/>
      <c r="H564" s="12" t="s">
        <v>3</v>
      </c>
      <c r="I564" s="145">
        <v>7.6</v>
      </c>
      <c r="J564" s="145">
        <v>7.35</v>
      </c>
      <c r="K564" s="5" t="s">
        <v>17</v>
      </c>
      <c r="L564" s="5"/>
      <c r="M564" s="6">
        <v>68137210431</v>
      </c>
      <c r="N564" s="6">
        <v>4</v>
      </c>
      <c r="O564" s="7" t="s">
        <v>1044</v>
      </c>
      <c r="P564" s="173" t="s">
        <v>3481</v>
      </c>
      <c r="Q564" s="6" t="s">
        <v>6</v>
      </c>
      <c r="S564"/>
    </row>
    <row r="565" spans="1:19" s="58" customFormat="1" ht="18.75" customHeight="1">
      <c r="A565" s="95" t="s">
        <v>5403</v>
      </c>
      <c r="B565" s="1">
        <v>2</v>
      </c>
      <c r="C565" s="15"/>
      <c r="D565" s="111" t="s">
        <v>0</v>
      </c>
      <c r="E565" s="112" t="s">
        <v>1036</v>
      </c>
      <c r="F565" s="135" t="s">
        <v>1045</v>
      </c>
      <c r="G565" s="59"/>
      <c r="H565" s="12" t="s">
        <v>3</v>
      </c>
      <c r="I565" s="145">
        <v>7.6</v>
      </c>
      <c r="J565" s="145">
        <v>7.35</v>
      </c>
      <c r="K565" s="5" t="s">
        <v>17</v>
      </c>
      <c r="L565" s="5"/>
      <c r="M565" s="87">
        <v>68137212002</v>
      </c>
      <c r="N565" s="87">
        <v>4</v>
      </c>
      <c r="O565" s="7" t="s">
        <v>1046</v>
      </c>
      <c r="P565" s="173" t="s">
        <v>3481</v>
      </c>
      <c r="Q565" s="6" t="s">
        <v>6</v>
      </c>
      <c r="S565"/>
    </row>
    <row r="566" spans="1:19" s="58" customFormat="1" ht="18.75" customHeight="1">
      <c r="A566" s="95">
        <v>35</v>
      </c>
      <c r="B566" s="1"/>
      <c r="C566" s="15"/>
      <c r="D566" s="111" t="s">
        <v>0</v>
      </c>
      <c r="E566" s="112" t="s">
        <v>1036</v>
      </c>
      <c r="F566" s="135" t="s">
        <v>2121</v>
      </c>
      <c r="G566" s="59"/>
      <c r="H566" s="12" t="s">
        <v>3</v>
      </c>
      <c r="I566" s="145">
        <v>7.6</v>
      </c>
      <c r="J566" s="145">
        <v>7.35</v>
      </c>
      <c r="K566" s="5" t="s">
        <v>17</v>
      </c>
      <c r="L566" s="5"/>
      <c r="M566" s="6">
        <v>68137210178</v>
      </c>
      <c r="N566" s="6">
        <v>8</v>
      </c>
      <c r="O566" s="7" t="s">
        <v>1050</v>
      </c>
      <c r="P566" s="173" t="s">
        <v>3482</v>
      </c>
      <c r="Q566" s="6" t="s">
        <v>6</v>
      </c>
      <c r="S566"/>
    </row>
    <row r="567" spans="1:19" s="58" customFormat="1" ht="18.75" customHeight="1">
      <c r="A567" s="95">
        <v>25</v>
      </c>
      <c r="B567" s="1">
        <v>2</v>
      </c>
      <c r="C567" s="15"/>
      <c r="D567" s="111" t="s">
        <v>0</v>
      </c>
      <c r="E567" s="112" t="s">
        <v>5537</v>
      </c>
      <c r="F567" s="135" t="s">
        <v>5538</v>
      </c>
      <c r="G567" s="250"/>
      <c r="H567" s="12" t="s">
        <v>20</v>
      </c>
      <c r="I567" s="145">
        <v>14.85</v>
      </c>
      <c r="J567" s="145">
        <v>14.35</v>
      </c>
      <c r="K567" s="5" t="s">
        <v>8</v>
      </c>
      <c r="L567" s="5"/>
      <c r="M567" s="14">
        <v>68137210690</v>
      </c>
      <c r="N567" s="57">
        <v>5</v>
      </c>
      <c r="O567" s="7" t="s">
        <v>2308</v>
      </c>
      <c r="P567" s="173" t="s">
        <v>5539</v>
      </c>
      <c r="Q567" s="6" t="s">
        <v>5407</v>
      </c>
      <c r="S567"/>
    </row>
    <row r="568" spans="1:19" s="58" customFormat="1" ht="18.75" customHeight="1">
      <c r="A568" s="95">
        <v>50</v>
      </c>
      <c r="B568" s="1"/>
      <c r="C568" s="15"/>
      <c r="D568" s="111" t="s">
        <v>0</v>
      </c>
      <c r="E568" s="112" t="s">
        <v>1052</v>
      </c>
      <c r="F568" s="135" t="s">
        <v>1054</v>
      </c>
      <c r="G568" s="129"/>
      <c r="H568" s="131" t="s">
        <v>3</v>
      </c>
      <c r="I568" s="145">
        <v>8</v>
      </c>
      <c r="J568" s="145">
        <v>7.75</v>
      </c>
      <c r="K568" s="128" t="s">
        <v>17</v>
      </c>
      <c r="L568" s="128"/>
      <c r="M568" s="122">
        <v>68137212508</v>
      </c>
      <c r="N568" s="122">
        <v>1</v>
      </c>
      <c r="O568" s="7" t="s">
        <v>1055</v>
      </c>
      <c r="P568" s="173" t="s">
        <v>3484</v>
      </c>
      <c r="Q568" s="122" t="s">
        <v>6</v>
      </c>
      <c r="S568"/>
    </row>
    <row r="569" spans="1:19" s="58" customFormat="1" ht="18.75" customHeight="1">
      <c r="A569" s="95">
        <v>38</v>
      </c>
      <c r="B569" s="1"/>
      <c r="C569" s="15"/>
      <c r="D569" s="111" t="s">
        <v>0</v>
      </c>
      <c r="E569" s="112" t="s">
        <v>1052</v>
      </c>
      <c r="F569" s="135" t="s">
        <v>1056</v>
      </c>
      <c r="G569" s="59"/>
      <c r="H569" s="12" t="s">
        <v>3</v>
      </c>
      <c r="I569" s="145">
        <v>8</v>
      </c>
      <c r="J569" s="145">
        <v>7.75</v>
      </c>
      <c r="K569" s="5" t="s">
        <v>17</v>
      </c>
      <c r="L569" s="5"/>
      <c r="M569" s="8">
        <v>68137213029</v>
      </c>
      <c r="N569" s="77">
        <v>0</v>
      </c>
      <c r="O569" s="7" t="s">
        <v>1057</v>
      </c>
      <c r="P569" s="173" t="s">
        <v>3484</v>
      </c>
      <c r="Q569" s="6" t="s">
        <v>6</v>
      </c>
      <c r="S569"/>
    </row>
    <row r="570" spans="1:19" s="58" customFormat="1" ht="18.75" customHeight="1">
      <c r="A570" s="95">
        <v>65</v>
      </c>
      <c r="B570" s="1">
        <v>2</v>
      </c>
      <c r="C570" s="15"/>
      <c r="D570" s="111" t="s">
        <v>0</v>
      </c>
      <c r="E570" s="112" t="s">
        <v>1052</v>
      </c>
      <c r="F570" s="74" t="s">
        <v>2123</v>
      </c>
      <c r="G570" s="59"/>
      <c r="H570" s="12" t="s">
        <v>3</v>
      </c>
      <c r="I570" s="145">
        <v>8</v>
      </c>
      <c r="J570" s="145">
        <v>7.75</v>
      </c>
      <c r="K570" s="5" t="s">
        <v>17</v>
      </c>
      <c r="L570" s="5"/>
      <c r="M570" s="14">
        <v>68137213561</v>
      </c>
      <c r="N570" s="18">
        <v>5</v>
      </c>
      <c r="O570" s="20" t="s">
        <v>2124</v>
      </c>
      <c r="P570" s="173" t="s">
        <v>3484</v>
      </c>
      <c r="Q570" s="6" t="s">
        <v>6</v>
      </c>
      <c r="S570"/>
    </row>
    <row r="571" spans="1:19" s="58" customFormat="1" ht="18.75" customHeight="1">
      <c r="A571" s="95">
        <v>60</v>
      </c>
      <c r="B571" s="1"/>
      <c r="C571" s="15"/>
      <c r="D571" s="111" t="s">
        <v>0</v>
      </c>
      <c r="E571" s="112" t="s">
        <v>1052</v>
      </c>
      <c r="F571" s="135" t="s">
        <v>1059</v>
      </c>
      <c r="G571" s="59"/>
      <c r="H571" s="12" t="s">
        <v>3</v>
      </c>
      <c r="I571" s="145">
        <v>6.75</v>
      </c>
      <c r="J571" s="145">
        <v>6.5</v>
      </c>
      <c r="K571" s="5" t="s">
        <v>8</v>
      </c>
      <c r="L571" s="5"/>
      <c r="M571" s="6">
        <v>68137290235</v>
      </c>
      <c r="N571" s="6">
        <v>4</v>
      </c>
      <c r="O571" s="7" t="s">
        <v>1060</v>
      </c>
      <c r="P571" s="173" t="s">
        <v>3483</v>
      </c>
      <c r="Q571" s="6" t="s">
        <v>6</v>
      </c>
      <c r="S571"/>
    </row>
    <row r="572" spans="1:19" s="58" customFormat="1" ht="18.75" customHeight="1">
      <c r="A572" s="95">
        <v>15</v>
      </c>
      <c r="B572" s="1"/>
      <c r="C572" s="15"/>
      <c r="D572" s="111" t="s">
        <v>0</v>
      </c>
      <c r="E572" s="112" t="s">
        <v>1052</v>
      </c>
      <c r="F572" s="135" t="s">
        <v>1062</v>
      </c>
      <c r="G572" s="59"/>
      <c r="H572" s="12" t="s">
        <v>3</v>
      </c>
      <c r="I572" s="145">
        <v>8</v>
      </c>
      <c r="J572" s="145">
        <v>7.75</v>
      </c>
      <c r="K572" s="5" t="s">
        <v>17</v>
      </c>
      <c r="L572" s="5"/>
      <c r="M572" s="8">
        <v>68137213030</v>
      </c>
      <c r="N572" s="77">
        <v>6</v>
      </c>
      <c r="O572" s="7" t="s">
        <v>1063</v>
      </c>
      <c r="P572" s="173" t="s">
        <v>3484</v>
      </c>
      <c r="Q572" s="6" t="s">
        <v>6</v>
      </c>
      <c r="S572"/>
    </row>
    <row r="573" spans="1:19" s="58" customFormat="1" ht="18.75" customHeight="1">
      <c r="A573" s="95">
        <v>50</v>
      </c>
      <c r="B573" s="1"/>
      <c r="C573" s="2"/>
      <c r="D573" s="111" t="s">
        <v>0</v>
      </c>
      <c r="E573" s="112" t="s">
        <v>1065</v>
      </c>
      <c r="F573" s="74" t="s">
        <v>1978</v>
      </c>
      <c r="G573" s="59"/>
      <c r="H573" s="69" t="s">
        <v>3</v>
      </c>
      <c r="I573" s="145">
        <v>7.25</v>
      </c>
      <c r="J573" s="145">
        <v>7</v>
      </c>
      <c r="K573" s="57" t="s">
        <v>8</v>
      </c>
      <c r="L573" s="66" t="s">
        <v>22</v>
      </c>
      <c r="M573" s="14">
        <v>68137213379</v>
      </c>
      <c r="N573" s="80">
        <v>6</v>
      </c>
      <c r="O573" s="7" t="s">
        <v>1977</v>
      </c>
      <c r="P573" s="173" t="s">
        <v>3485</v>
      </c>
      <c r="Q573" s="18" t="s">
        <v>6</v>
      </c>
      <c r="S573"/>
    </row>
    <row r="574" spans="1:19" s="58" customFormat="1" ht="18.75" customHeight="1">
      <c r="A574" s="95" t="s">
        <v>5403</v>
      </c>
      <c r="B574" s="1">
        <v>1</v>
      </c>
      <c r="C574" s="15"/>
      <c r="D574" s="111" t="s">
        <v>0</v>
      </c>
      <c r="E574" s="112" t="s">
        <v>1065</v>
      </c>
      <c r="F574" s="135" t="s">
        <v>1067</v>
      </c>
      <c r="G574" s="59"/>
      <c r="H574" s="12" t="s">
        <v>3</v>
      </c>
      <c r="I574" s="145">
        <v>7.25</v>
      </c>
      <c r="J574" s="145">
        <v>7</v>
      </c>
      <c r="K574" s="5" t="s">
        <v>12</v>
      </c>
      <c r="L574" s="10" t="s">
        <v>22</v>
      </c>
      <c r="M574" s="6">
        <v>68137212303</v>
      </c>
      <c r="N574" s="6">
        <v>2</v>
      </c>
      <c r="O574" s="7" t="s">
        <v>1068</v>
      </c>
      <c r="P574" s="173" t="s">
        <v>3486</v>
      </c>
      <c r="Q574" s="6" t="s">
        <v>6</v>
      </c>
      <c r="S574"/>
    </row>
    <row r="575" spans="1:19" s="58" customFormat="1" ht="18.75" customHeight="1">
      <c r="A575" s="95" t="s">
        <v>5403</v>
      </c>
      <c r="B575" s="1"/>
      <c r="C575" s="15"/>
      <c r="D575" s="111" t="s">
        <v>0</v>
      </c>
      <c r="E575" s="112" t="s">
        <v>1065</v>
      </c>
      <c r="F575" s="135" t="s">
        <v>1069</v>
      </c>
      <c r="G575" s="59"/>
      <c r="H575" s="12" t="s">
        <v>3</v>
      </c>
      <c r="I575" s="145">
        <v>7.25</v>
      </c>
      <c r="J575" s="145">
        <v>7</v>
      </c>
      <c r="K575" s="5" t="s">
        <v>12</v>
      </c>
      <c r="L575" s="5"/>
      <c r="M575" s="6">
        <v>68137290129</v>
      </c>
      <c r="N575" s="6">
        <v>6</v>
      </c>
      <c r="O575" s="7" t="s">
        <v>1070</v>
      </c>
      <c r="P575" s="173" t="s">
        <v>3486</v>
      </c>
      <c r="Q575" s="6" t="s">
        <v>6</v>
      </c>
      <c r="S575"/>
    </row>
    <row r="576" spans="1:19" s="58" customFormat="1" ht="18.75" customHeight="1">
      <c r="A576" s="95" t="s">
        <v>5403</v>
      </c>
      <c r="B576" s="1">
        <v>1</v>
      </c>
      <c r="C576" s="15"/>
      <c r="D576" s="111" t="s">
        <v>0</v>
      </c>
      <c r="E576" s="112" t="s">
        <v>1065</v>
      </c>
      <c r="F576" s="135" t="s">
        <v>1071</v>
      </c>
      <c r="G576" s="59"/>
      <c r="H576" s="12" t="s">
        <v>3</v>
      </c>
      <c r="I576" s="145">
        <v>7.25</v>
      </c>
      <c r="J576" s="145">
        <v>7</v>
      </c>
      <c r="K576" s="5" t="s">
        <v>12</v>
      </c>
      <c r="L576" s="5"/>
      <c r="M576" s="6">
        <v>68137290177</v>
      </c>
      <c r="N576" s="6">
        <v>7</v>
      </c>
      <c r="O576" s="7" t="s">
        <v>1072</v>
      </c>
      <c r="P576" s="173" t="s">
        <v>3486</v>
      </c>
      <c r="Q576" s="6" t="s">
        <v>6</v>
      </c>
      <c r="S576"/>
    </row>
    <row r="577" spans="1:19" s="58" customFormat="1" ht="18.75" customHeight="1">
      <c r="A577" s="95">
        <v>209</v>
      </c>
      <c r="B577" s="1"/>
      <c r="C577" s="15"/>
      <c r="D577" s="111" t="s">
        <v>0</v>
      </c>
      <c r="E577" s="112" t="s">
        <v>1073</v>
      </c>
      <c r="F577" s="135" t="s">
        <v>1880</v>
      </c>
      <c r="G577" s="59"/>
      <c r="H577" s="12" t="s">
        <v>3</v>
      </c>
      <c r="I577" s="145">
        <v>10.75</v>
      </c>
      <c r="J577" s="145">
        <v>10.5</v>
      </c>
      <c r="K577" s="5" t="s">
        <v>8</v>
      </c>
      <c r="L577" s="5"/>
      <c r="M577" s="6">
        <v>68137210757</v>
      </c>
      <c r="N577" s="6">
        <v>5</v>
      </c>
      <c r="O577" s="7" t="s">
        <v>1074</v>
      </c>
      <c r="P577" s="173" t="s">
        <v>3487</v>
      </c>
      <c r="Q577" s="6" t="s">
        <v>6</v>
      </c>
      <c r="S577"/>
    </row>
    <row r="578" spans="1:19" s="58" customFormat="1" ht="18.75" customHeight="1">
      <c r="A578" s="95">
        <v>111</v>
      </c>
      <c r="B578" s="1"/>
      <c r="C578" s="15"/>
      <c r="D578" s="111" t="s">
        <v>0</v>
      </c>
      <c r="E578" s="112" t="s">
        <v>1073</v>
      </c>
      <c r="F578" s="135" t="s">
        <v>1077</v>
      </c>
      <c r="G578" s="59"/>
      <c r="H578" s="12" t="s">
        <v>3</v>
      </c>
      <c r="I578" s="145">
        <v>11.75</v>
      </c>
      <c r="J578" s="145">
        <v>11.5</v>
      </c>
      <c r="K578" s="5" t="s">
        <v>8</v>
      </c>
      <c r="L578" s="5"/>
      <c r="M578" s="8">
        <v>68137213040</v>
      </c>
      <c r="N578" s="77">
        <v>5</v>
      </c>
      <c r="O578" s="7" t="s">
        <v>1078</v>
      </c>
      <c r="P578" s="173" t="s">
        <v>3488</v>
      </c>
      <c r="Q578" s="6" t="s">
        <v>6</v>
      </c>
      <c r="S578"/>
    </row>
    <row r="579" spans="1:19" s="58" customFormat="1" ht="18.75" customHeight="1">
      <c r="A579" s="95">
        <v>44</v>
      </c>
      <c r="B579" s="1"/>
      <c r="C579" s="15"/>
      <c r="D579" s="111" t="s">
        <v>0</v>
      </c>
      <c r="E579" s="112" t="s">
        <v>1073</v>
      </c>
      <c r="F579" s="135" t="s">
        <v>1079</v>
      </c>
      <c r="G579" s="59"/>
      <c r="H579" s="12" t="s">
        <v>3</v>
      </c>
      <c r="I579" s="145">
        <v>10.75</v>
      </c>
      <c r="J579" s="145">
        <v>10.5</v>
      </c>
      <c r="K579" s="5" t="s">
        <v>12</v>
      </c>
      <c r="L579" s="5"/>
      <c r="M579" s="6">
        <v>68137210392</v>
      </c>
      <c r="N579" s="6">
        <v>8</v>
      </c>
      <c r="O579" s="7" t="s">
        <v>1080</v>
      </c>
      <c r="P579" s="173" t="s">
        <v>3487</v>
      </c>
      <c r="Q579" s="6" t="s">
        <v>6</v>
      </c>
      <c r="S579"/>
    </row>
    <row r="580" spans="1:19" s="58" customFormat="1" ht="18.75" customHeight="1">
      <c r="A580" s="95">
        <v>152</v>
      </c>
      <c r="B580" s="1"/>
      <c r="C580" s="15"/>
      <c r="D580" s="111" t="s">
        <v>0</v>
      </c>
      <c r="E580" s="112" t="s">
        <v>5540</v>
      </c>
      <c r="F580" s="74" t="s">
        <v>5541</v>
      </c>
      <c r="G580" s="59"/>
      <c r="H580" s="68" t="s">
        <v>20</v>
      </c>
      <c r="I580" s="145">
        <v>18.25</v>
      </c>
      <c r="J580" s="145">
        <v>17.75</v>
      </c>
      <c r="K580" s="57" t="s">
        <v>17</v>
      </c>
      <c r="L580" s="66"/>
      <c r="M580" s="14">
        <v>68137213317</v>
      </c>
      <c r="N580" s="18">
        <v>8</v>
      </c>
      <c r="O580" s="64" t="s">
        <v>1979</v>
      </c>
      <c r="P580" s="173" t="s">
        <v>5542</v>
      </c>
      <c r="Q580" s="18" t="s">
        <v>5407</v>
      </c>
      <c r="S580"/>
    </row>
    <row r="581" spans="1:19" s="58" customFormat="1" ht="18.75" customHeight="1">
      <c r="A581" s="95">
        <v>289</v>
      </c>
      <c r="B581" s="1"/>
      <c r="C581" s="2"/>
      <c r="D581" s="111" t="s">
        <v>0</v>
      </c>
      <c r="E581" s="150" t="s">
        <v>3045</v>
      </c>
      <c r="F581" s="154" t="s">
        <v>3056</v>
      </c>
      <c r="G581" s="105"/>
      <c r="H581" s="158" t="s">
        <v>3</v>
      </c>
      <c r="I581" s="145">
        <v>10.25</v>
      </c>
      <c r="J581" s="145">
        <v>10</v>
      </c>
      <c r="K581" s="78" t="s">
        <v>8</v>
      </c>
      <c r="L581" s="66"/>
      <c r="M581" s="14">
        <v>68137213975</v>
      </c>
      <c r="N581" s="57">
        <v>0</v>
      </c>
      <c r="O581" s="162" t="s">
        <v>3043</v>
      </c>
      <c r="P581" s="173" t="s">
        <v>3489</v>
      </c>
      <c r="Q581" s="57" t="s">
        <v>6</v>
      </c>
      <c r="S581"/>
    </row>
    <row r="582" spans="1:19" s="58" customFormat="1" ht="18.75" customHeight="1">
      <c r="A582" s="95">
        <v>271</v>
      </c>
      <c r="B582" s="1"/>
      <c r="C582" s="15"/>
      <c r="D582" s="111" t="s">
        <v>0</v>
      </c>
      <c r="E582" s="112" t="s">
        <v>1082</v>
      </c>
      <c r="F582" s="135" t="s">
        <v>1067</v>
      </c>
      <c r="G582" s="59"/>
      <c r="H582" s="12" t="s">
        <v>3</v>
      </c>
      <c r="I582" s="145">
        <v>7.4</v>
      </c>
      <c r="J582" s="145">
        <v>7.15</v>
      </c>
      <c r="K582" s="5" t="s">
        <v>8</v>
      </c>
      <c r="L582" s="5"/>
      <c r="M582" s="6">
        <v>68137211610</v>
      </c>
      <c r="N582" s="6">
        <v>2</v>
      </c>
      <c r="O582" s="7" t="s">
        <v>1084</v>
      </c>
      <c r="P582" s="173" t="s">
        <v>3490</v>
      </c>
      <c r="Q582" s="6" t="s">
        <v>6</v>
      </c>
      <c r="S582"/>
    </row>
    <row r="583" spans="1:19" s="58" customFormat="1" ht="18.75" customHeight="1">
      <c r="A583" s="95">
        <v>236</v>
      </c>
      <c r="B583" s="1">
        <v>2</v>
      </c>
      <c r="C583" s="15"/>
      <c r="D583" s="111" t="s">
        <v>0</v>
      </c>
      <c r="E583" s="112" t="s">
        <v>1085</v>
      </c>
      <c r="F583" s="135" t="s">
        <v>1086</v>
      </c>
      <c r="G583" s="59"/>
      <c r="H583" s="12" t="s">
        <v>3</v>
      </c>
      <c r="I583" s="145">
        <v>7.45</v>
      </c>
      <c r="J583" s="145">
        <v>7.2</v>
      </c>
      <c r="K583" s="5" t="s">
        <v>12</v>
      </c>
      <c r="L583" s="10" t="s">
        <v>22</v>
      </c>
      <c r="M583" s="6">
        <v>68137210353</v>
      </c>
      <c r="N583" s="6">
        <v>9</v>
      </c>
      <c r="O583" s="7" t="s">
        <v>1087</v>
      </c>
      <c r="P583" s="173" t="s">
        <v>3491</v>
      </c>
      <c r="Q583" s="6" t="s">
        <v>6</v>
      </c>
      <c r="S583"/>
    </row>
    <row r="584" spans="1:19" s="58" customFormat="1" ht="18.75" customHeight="1">
      <c r="A584" s="95">
        <v>77</v>
      </c>
      <c r="B584" s="1"/>
      <c r="C584" s="15"/>
      <c r="D584" s="111" t="s">
        <v>0</v>
      </c>
      <c r="E584" s="112" t="s">
        <v>1085</v>
      </c>
      <c r="F584" s="135" t="s">
        <v>1088</v>
      </c>
      <c r="G584" s="59"/>
      <c r="H584" s="12" t="s">
        <v>3</v>
      </c>
      <c r="I584" s="145">
        <v>7.45</v>
      </c>
      <c r="J584" s="145">
        <v>7.2</v>
      </c>
      <c r="K584" s="5" t="s">
        <v>8</v>
      </c>
      <c r="L584" s="10" t="s">
        <v>22</v>
      </c>
      <c r="M584" s="8">
        <v>68137212618</v>
      </c>
      <c r="N584" s="6">
        <v>7</v>
      </c>
      <c r="O584" s="7" t="s">
        <v>1089</v>
      </c>
      <c r="P584" s="173" t="s">
        <v>3492</v>
      </c>
      <c r="Q584" s="6" t="s">
        <v>6</v>
      </c>
      <c r="S584"/>
    </row>
    <row r="585" spans="1:19" s="58" customFormat="1" ht="18.75" customHeight="1">
      <c r="A585" s="95">
        <v>115</v>
      </c>
      <c r="B585" s="1">
        <v>1</v>
      </c>
      <c r="C585" s="15"/>
      <c r="D585" s="111" t="s">
        <v>0</v>
      </c>
      <c r="E585" s="112" t="s">
        <v>1085</v>
      </c>
      <c r="F585" s="109" t="s">
        <v>2586</v>
      </c>
      <c r="G585" s="105"/>
      <c r="H585" s="12" t="s">
        <v>3</v>
      </c>
      <c r="I585" s="145">
        <v>7.45</v>
      </c>
      <c r="J585" s="145">
        <v>7.2</v>
      </c>
      <c r="K585" s="5" t="s">
        <v>36</v>
      </c>
      <c r="L585" s="5"/>
      <c r="M585" s="14">
        <v>68137213976</v>
      </c>
      <c r="N585" s="57">
        <v>7</v>
      </c>
      <c r="O585" s="7" t="s">
        <v>2508</v>
      </c>
      <c r="P585" s="173" t="s">
        <v>3493</v>
      </c>
      <c r="Q585" s="6" t="s">
        <v>6</v>
      </c>
      <c r="S585"/>
    </row>
    <row r="586" spans="1:19" s="58" customFormat="1" ht="18.75" customHeight="1">
      <c r="A586" s="95">
        <v>197</v>
      </c>
      <c r="B586" s="1">
        <v>1</v>
      </c>
      <c r="C586" s="15"/>
      <c r="D586" s="111" t="s">
        <v>0</v>
      </c>
      <c r="E586" s="112" t="s">
        <v>1085</v>
      </c>
      <c r="F586" s="74" t="s">
        <v>2239</v>
      </c>
      <c r="G586" s="105"/>
      <c r="H586" s="12" t="s">
        <v>3</v>
      </c>
      <c r="I586" s="145">
        <v>7.45</v>
      </c>
      <c r="J586" s="145">
        <v>7.2</v>
      </c>
      <c r="K586" s="5" t="s">
        <v>36</v>
      </c>
      <c r="L586" s="5"/>
      <c r="M586" s="14">
        <v>68137213645</v>
      </c>
      <c r="N586" s="6">
        <v>2</v>
      </c>
      <c r="O586" s="20" t="s">
        <v>2182</v>
      </c>
      <c r="P586" s="173" t="s">
        <v>3493</v>
      </c>
      <c r="Q586" s="6" t="s">
        <v>6</v>
      </c>
      <c r="S586"/>
    </row>
    <row r="587" spans="1:19" s="58" customFormat="1" ht="18.75" customHeight="1">
      <c r="A587" s="95">
        <v>189</v>
      </c>
      <c r="B587" s="1">
        <v>1</v>
      </c>
      <c r="C587" s="15"/>
      <c r="D587" s="111" t="s">
        <v>0</v>
      </c>
      <c r="E587" s="112" t="s">
        <v>1085</v>
      </c>
      <c r="F587" s="74" t="s">
        <v>2240</v>
      </c>
      <c r="G587" s="105"/>
      <c r="H587" s="12" t="s">
        <v>3</v>
      </c>
      <c r="I587" s="145">
        <v>7.45</v>
      </c>
      <c r="J587" s="145">
        <v>7.2</v>
      </c>
      <c r="K587" s="5" t="s">
        <v>36</v>
      </c>
      <c r="L587" s="5"/>
      <c r="M587" s="14">
        <v>68137213646</v>
      </c>
      <c r="N587" s="6">
        <v>9</v>
      </c>
      <c r="O587" s="20" t="s">
        <v>2183</v>
      </c>
      <c r="P587" s="173" t="s">
        <v>3493</v>
      </c>
      <c r="Q587" s="6" t="s">
        <v>6</v>
      </c>
      <c r="S587"/>
    </row>
    <row r="588" spans="1:19" s="58" customFormat="1" ht="18.75" customHeight="1">
      <c r="A588" s="95">
        <v>20</v>
      </c>
      <c r="B588" s="1"/>
      <c r="C588" s="15"/>
      <c r="D588" s="111" t="s">
        <v>0</v>
      </c>
      <c r="E588" s="112" t="s">
        <v>5543</v>
      </c>
      <c r="F588" s="135" t="s">
        <v>5544</v>
      </c>
      <c r="G588" s="59"/>
      <c r="H588" s="12" t="s">
        <v>20</v>
      </c>
      <c r="I588" s="145">
        <v>13</v>
      </c>
      <c r="J588" s="145">
        <v>12.5</v>
      </c>
      <c r="K588" s="5" t="s">
        <v>63</v>
      </c>
      <c r="L588" s="5"/>
      <c r="M588" s="6">
        <v>68137210954</v>
      </c>
      <c r="N588" s="6">
        <v>8</v>
      </c>
      <c r="O588" s="7" t="s">
        <v>1090</v>
      </c>
      <c r="P588" s="173" t="s">
        <v>5545</v>
      </c>
      <c r="Q588" s="6" t="s">
        <v>5418</v>
      </c>
      <c r="S588"/>
    </row>
    <row r="589" spans="1:19" s="58" customFormat="1" ht="18.75" customHeight="1">
      <c r="A589" s="95">
        <v>78</v>
      </c>
      <c r="B589" s="1"/>
      <c r="C589" s="2"/>
      <c r="D589" s="111" t="s">
        <v>0</v>
      </c>
      <c r="E589" s="112" t="s">
        <v>1092</v>
      </c>
      <c r="F589" s="74" t="s">
        <v>2743</v>
      </c>
      <c r="G589" s="59"/>
      <c r="H589" s="69" t="s">
        <v>3</v>
      </c>
      <c r="I589" s="145">
        <v>13.75</v>
      </c>
      <c r="J589" s="145">
        <v>13.5</v>
      </c>
      <c r="K589" s="57" t="s">
        <v>8</v>
      </c>
      <c r="L589" s="66"/>
      <c r="M589" s="14">
        <v>68137213380</v>
      </c>
      <c r="N589" s="6">
        <v>2</v>
      </c>
      <c r="O589" s="7" t="s">
        <v>1981</v>
      </c>
      <c r="P589" s="173" t="s">
        <v>3494</v>
      </c>
      <c r="Q589" s="18" t="s">
        <v>6</v>
      </c>
      <c r="S589"/>
    </row>
    <row r="590" spans="1:19" s="58" customFormat="1" ht="18.75" customHeight="1">
      <c r="A590" s="95">
        <v>28</v>
      </c>
      <c r="B590" s="1"/>
      <c r="C590" s="15"/>
      <c r="D590" s="111" t="s">
        <v>0</v>
      </c>
      <c r="E590" s="112" t="s">
        <v>1092</v>
      </c>
      <c r="F590" s="135" t="s">
        <v>3248</v>
      </c>
      <c r="G590" s="105" t="s">
        <v>3131</v>
      </c>
      <c r="H590" s="12" t="s">
        <v>3</v>
      </c>
      <c r="I590" s="145">
        <v>13.75</v>
      </c>
      <c r="J590" s="145">
        <v>13.5</v>
      </c>
      <c r="K590" s="5" t="s">
        <v>8</v>
      </c>
      <c r="L590" s="10"/>
      <c r="M590" s="14">
        <v>68137214312</v>
      </c>
      <c r="N590" s="57">
        <v>2</v>
      </c>
      <c r="O590" s="64" t="s">
        <v>3249</v>
      </c>
      <c r="P590" s="173" t="s">
        <v>3494</v>
      </c>
      <c r="Q590" s="6" t="s">
        <v>6</v>
      </c>
      <c r="S590"/>
    </row>
    <row r="591" spans="1:19" s="58" customFormat="1" ht="18.75" customHeight="1">
      <c r="A591" s="95">
        <v>9</v>
      </c>
      <c r="B591" s="1"/>
      <c r="C591" s="2"/>
      <c r="D591" s="111" t="s">
        <v>0</v>
      </c>
      <c r="E591" s="112" t="s">
        <v>1092</v>
      </c>
      <c r="F591" s="74" t="s">
        <v>5058</v>
      </c>
      <c r="G591" s="105"/>
      <c r="H591" s="68" t="s">
        <v>3</v>
      </c>
      <c r="I591" s="145">
        <v>8.1</v>
      </c>
      <c r="J591" s="145">
        <v>7.85</v>
      </c>
      <c r="K591" s="57" t="s">
        <v>8</v>
      </c>
      <c r="L591" s="66"/>
      <c r="M591" s="14">
        <v>68137213604</v>
      </c>
      <c r="N591" s="6">
        <v>9</v>
      </c>
      <c r="O591" s="7" t="s">
        <v>2150</v>
      </c>
      <c r="P591" s="173" t="s">
        <v>3494</v>
      </c>
      <c r="Q591" s="6" t="s">
        <v>6</v>
      </c>
      <c r="S591"/>
    </row>
    <row r="592" spans="1:19" s="58" customFormat="1" ht="18.75" customHeight="1">
      <c r="A592" s="95">
        <v>29</v>
      </c>
      <c r="B592" s="1"/>
      <c r="C592" s="15"/>
      <c r="D592" s="111" t="s">
        <v>0</v>
      </c>
      <c r="E592" s="112" t="s">
        <v>1092</v>
      </c>
      <c r="F592" s="140" t="s">
        <v>5082</v>
      </c>
      <c r="G592" s="105"/>
      <c r="H592" s="12" t="s">
        <v>3</v>
      </c>
      <c r="I592" s="145">
        <v>13.75</v>
      </c>
      <c r="J592" s="145">
        <v>13.5</v>
      </c>
      <c r="K592" s="5" t="s">
        <v>8</v>
      </c>
      <c r="L592" s="10"/>
      <c r="M592" s="16">
        <v>68137213386</v>
      </c>
      <c r="N592" s="6">
        <v>4</v>
      </c>
      <c r="O592" s="64" t="s">
        <v>1984</v>
      </c>
      <c r="P592" s="173" t="s">
        <v>3494</v>
      </c>
      <c r="Q592" s="6" t="s">
        <v>6</v>
      </c>
      <c r="S592"/>
    </row>
    <row r="593" spans="1:19" s="58" customFormat="1" ht="18.75" customHeight="1">
      <c r="A593" s="95">
        <v>216</v>
      </c>
      <c r="B593" s="1"/>
      <c r="C593" s="15"/>
      <c r="D593" s="111" t="s">
        <v>0</v>
      </c>
      <c r="E593" s="112" t="s">
        <v>1092</v>
      </c>
      <c r="F593" s="135" t="s">
        <v>1093</v>
      </c>
      <c r="G593" s="59"/>
      <c r="H593" s="12" t="s">
        <v>3</v>
      </c>
      <c r="I593" s="145">
        <v>8.1</v>
      </c>
      <c r="J593" s="145">
        <v>7.85</v>
      </c>
      <c r="K593" s="5" t="s">
        <v>8</v>
      </c>
      <c r="L593" s="5"/>
      <c r="M593" s="6">
        <v>68137212786</v>
      </c>
      <c r="N593" s="6">
        <v>3</v>
      </c>
      <c r="O593" s="7" t="s">
        <v>1094</v>
      </c>
      <c r="P593" s="173" t="s">
        <v>3494</v>
      </c>
      <c r="Q593" s="6" t="s">
        <v>6</v>
      </c>
      <c r="S593"/>
    </row>
    <row r="594" spans="1:19" s="58" customFormat="1" ht="18.75" customHeight="1">
      <c r="A594" s="95">
        <v>11</v>
      </c>
      <c r="B594" s="1"/>
      <c r="C594" s="2"/>
      <c r="D594" s="111" t="s">
        <v>0</v>
      </c>
      <c r="E594" s="112" t="s">
        <v>1092</v>
      </c>
      <c r="F594" s="74" t="s">
        <v>1983</v>
      </c>
      <c r="G594" s="59"/>
      <c r="H594" s="69" t="s">
        <v>3</v>
      </c>
      <c r="I594" s="145">
        <v>13.75</v>
      </c>
      <c r="J594" s="145">
        <v>13.5</v>
      </c>
      <c r="K594" s="57" t="s">
        <v>8</v>
      </c>
      <c r="L594" s="66"/>
      <c r="M594" s="14">
        <v>68137213384</v>
      </c>
      <c r="N594" s="6">
        <v>0</v>
      </c>
      <c r="O594" s="7" t="s">
        <v>1982</v>
      </c>
      <c r="P594" s="173" t="s">
        <v>3494</v>
      </c>
      <c r="Q594" s="18" t="s">
        <v>6</v>
      </c>
      <c r="S594"/>
    </row>
    <row r="595" spans="1:19" s="58" customFormat="1" ht="18.75" customHeight="1">
      <c r="A595" s="95">
        <v>23</v>
      </c>
      <c r="B595" s="82"/>
      <c r="C595" s="96"/>
      <c r="D595" s="111" t="s">
        <v>0</v>
      </c>
      <c r="E595" s="112" t="s">
        <v>1092</v>
      </c>
      <c r="F595" s="113" t="s">
        <v>2288</v>
      </c>
      <c r="G595" s="106"/>
      <c r="H595" s="101" t="s">
        <v>3</v>
      </c>
      <c r="I595" s="145">
        <v>13.75</v>
      </c>
      <c r="J595" s="145">
        <v>13.5</v>
      </c>
      <c r="K595" s="5" t="s">
        <v>8</v>
      </c>
      <c r="L595" s="99"/>
      <c r="M595" s="90">
        <v>68137213789</v>
      </c>
      <c r="N595" s="81">
        <v>3</v>
      </c>
      <c r="O595" s="100" t="s">
        <v>2289</v>
      </c>
      <c r="P595" s="173" t="s">
        <v>3494</v>
      </c>
      <c r="Q595" s="18" t="s">
        <v>6</v>
      </c>
      <c r="S595"/>
    </row>
    <row r="596" spans="1:19" s="58" customFormat="1" ht="18.75" customHeight="1">
      <c r="A596" s="95">
        <v>104</v>
      </c>
      <c r="B596" s="1">
        <v>1</v>
      </c>
      <c r="C596" s="15"/>
      <c r="D596" s="111" t="s">
        <v>0</v>
      </c>
      <c r="E596" s="112" t="s">
        <v>1095</v>
      </c>
      <c r="F596" s="141" t="s">
        <v>2744</v>
      </c>
      <c r="G596" s="129"/>
      <c r="H596" s="131" t="s">
        <v>3</v>
      </c>
      <c r="I596" s="145">
        <v>8.1</v>
      </c>
      <c r="J596" s="145">
        <v>7.85</v>
      </c>
      <c r="K596" s="5" t="s">
        <v>12</v>
      </c>
      <c r="L596" s="128"/>
      <c r="M596" s="122">
        <v>68137211658</v>
      </c>
      <c r="N596" s="122">
        <v>4</v>
      </c>
      <c r="O596" s="100" t="s">
        <v>1096</v>
      </c>
      <c r="P596" s="173" t="s">
        <v>3495</v>
      </c>
      <c r="Q596" s="122" t="s">
        <v>6</v>
      </c>
      <c r="S596"/>
    </row>
    <row r="597" spans="1:19" s="58" customFormat="1" ht="18.75" customHeight="1">
      <c r="A597" s="95">
        <v>23</v>
      </c>
      <c r="B597" s="1"/>
      <c r="C597" s="2"/>
      <c r="D597" s="111" t="s">
        <v>0</v>
      </c>
      <c r="E597" s="150" t="s">
        <v>1095</v>
      </c>
      <c r="F597" s="154" t="s">
        <v>2865</v>
      </c>
      <c r="G597" s="105"/>
      <c r="H597" s="158" t="s">
        <v>3</v>
      </c>
      <c r="I597" s="145">
        <v>8.1</v>
      </c>
      <c r="J597" s="145">
        <v>7.85</v>
      </c>
      <c r="K597" s="78" t="s">
        <v>12</v>
      </c>
      <c r="L597" s="66"/>
      <c r="M597" s="14">
        <v>68137214163</v>
      </c>
      <c r="N597" s="57">
        <v>0</v>
      </c>
      <c r="O597" s="162" t="s">
        <v>2866</v>
      </c>
      <c r="P597" s="173" t="s">
        <v>3496</v>
      </c>
      <c r="Q597" s="57" t="s">
        <v>6</v>
      </c>
      <c r="S597"/>
    </row>
    <row r="598" spans="1:19" s="58" customFormat="1" ht="18.75" customHeight="1">
      <c r="A598" s="95">
        <v>29</v>
      </c>
      <c r="B598" s="1"/>
      <c r="C598" s="2"/>
      <c r="D598" s="111" t="s">
        <v>0</v>
      </c>
      <c r="E598" s="112" t="s">
        <v>1095</v>
      </c>
      <c r="F598" s="74" t="s">
        <v>1986</v>
      </c>
      <c r="G598" s="59"/>
      <c r="H598" s="69" t="s">
        <v>3</v>
      </c>
      <c r="I598" s="145">
        <v>8.1</v>
      </c>
      <c r="J598" s="145">
        <v>7.85</v>
      </c>
      <c r="K598" s="57" t="s">
        <v>17</v>
      </c>
      <c r="L598" s="66"/>
      <c r="M598" s="14">
        <v>68137213371</v>
      </c>
      <c r="N598" s="6">
        <v>0</v>
      </c>
      <c r="O598" s="7" t="s">
        <v>1985</v>
      </c>
      <c r="P598" s="173" t="s">
        <v>3497</v>
      </c>
      <c r="Q598" s="18" t="s">
        <v>6</v>
      </c>
      <c r="S598"/>
    </row>
    <row r="599" spans="1:19" s="58" customFormat="1" ht="18.75" customHeight="1">
      <c r="A599" s="95">
        <v>20</v>
      </c>
      <c r="B599" s="1"/>
      <c r="C599" s="15"/>
      <c r="D599" s="111" t="s">
        <v>0</v>
      </c>
      <c r="E599" s="112" t="s">
        <v>1097</v>
      </c>
      <c r="F599" s="135" t="s">
        <v>2665</v>
      </c>
      <c r="G599" s="105"/>
      <c r="H599" s="12" t="s">
        <v>3</v>
      </c>
      <c r="I599" s="145">
        <v>7.1</v>
      </c>
      <c r="J599" s="145">
        <v>6.85</v>
      </c>
      <c r="K599" s="5" t="s">
        <v>12</v>
      </c>
      <c r="L599" s="10"/>
      <c r="M599" s="14">
        <v>68137214083</v>
      </c>
      <c r="N599" s="57">
        <v>1</v>
      </c>
      <c r="O599" s="64" t="s">
        <v>2666</v>
      </c>
      <c r="P599" s="173" t="s">
        <v>3498</v>
      </c>
      <c r="Q599" s="6" t="s">
        <v>6</v>
      </c>
      <c r="S599"/>
    </row>
    <row r="600" spans="1:19" s="58" customFormat="1" ht="18.75" customHeight="1">
      <c r="A600" s="95">
        <v>165</v>
      </c>
      <c r="B600" s="1"/>
      <c r="C600" s="15"/>
      <c r="D600" s="111" t="s">
        <v>0</v>
      </c>
      <c r="E600" s="112" t="s">
        <v>1097</v>
      </c>
      <c r="F600" s="135" t="s">
        <v>1098</v>
      </c>
      <c r="G600" s="59"/>
      <c r="H600" s="12" t="s">
        <v>3</v>
      </c>
      <c r="I600" s="145">
        <v>7.1</v>
      </c>
      <c r="J600" s="145">
        <v>6.85</v>
      </c>
      <c r="K600" s="5" t="s">
        <v>12</v>
      </c>
      <c r="L600" s="5"/>
      <c r="M600" s="6">
        <v>68137212797</v>
      </c>
      <c r="N600" s="6">
        <v>9</v>
      </c>
      <c r="O600" s="7" t="s">
        <v>1099</v>
      </c>
      <c r="P600" s="173" t="s">
        <v>3499</v>
      </c>
      <c r="Q600" s="6" t="s">
        <v>6</v>
      </c>
      <c r="S600"/>
    </row>
    <row r="601" spans="1:19" s="58" customFormat="1" ht="18.75" customHeight="1">
      <c r="A601" s="95">
        <v>31</v>
      </c>
      <c r="B601" s="1"/>
      <c r="C601" s="15"/>
      <c r="D601" s="111" t="s">
        <v>0</v>
      </c>
      <c r="E601" s="112" t="s">
        <v>5546</v>
      </c>
      <c r="F601" s="109" t="s">
        <v>5547</v>
      </c>
      <c r="G601" s="105"/>
      <c r="H601" s="12" t="s">
        <v>91</v>
      </c>
      <c r="I601" s="145">
        <v>79</v>
      </c>
      <c r="J601" s="145">
        <v>78</v>
      </c>
      <c r="K601" s="5" t="s">
        <v>36</v>
      </c>
      <c r="L601" s="5"/>
      <c r="M601" s="14">
        <v>68137214007</v>
      </c>
      <c r="N601" s="57">
        <v>7</v>
      </c>
      <c r="O601" s="20" t="s">
        <v>2559</v>
      </c>
      <c r="P601" s="173" t="s">
        <v>5548</v>
      </c>
      <c r="Q601" s="6" t="s">
        <v>5407</v>
      </c>
      <c r="S601"/>
    </row>
    <row r="602" spans="1:19" s="58" customFormat="1" ht="18.75" customHeight="1">
      <c r="A602" s="95">
        <v>25</v>
      </c>
      <c r="B602" s="1"/>
      <c r="C602" s="15"/>
      <c r="D602" s="111" t="s">
        <v>0</v>
      </c>
      <c r="E602" s="112" t="s">
        <v>5546</v>
      </c>
      <c r="F602" s="247" t="s">
        <v>5549</v>
      </c>
      <c r="G602" s="105"/>
      <c r="H602" s="12" t="s">
        <v>91</v>
      </c>
      <c r="I602" s="145">
        <v>79</v>
      </c>
      <c r="J602" s="145">
        <v>78</v>
      </c>
      <c r="K602" s="5" t="s">
        <v>4</v>
      </c>
      <c r="L602" s="86"/>
      <c r="M602" s="90">
        <v>68137214022</v>
      </c>
      <c r="N602" s="81">
        <v>0</v>
      </c>
      <c r="O602" s="84" t="s">
        <v>2575</v>
      </c>
      <c r="P602" s="173" t="s">
        <v>5548</v>
      </c>
      <c r="Q602" s="87" t="s">
        <v>5407</v>
      </c>
      <c r="S602"/>
    </row>
    <row r="603" spans="1:19" s="58" customFormat="1" ht="18.75" customHeight="1">
      <c r="A603" s="95">
        <v>5</v>
      </c>
      <c r="B603" s="1"/>
      <c r="C603" s="15"/>
      <c r="D603" s="111" t="s">
        <v>0</v>
      </c>
      <c r="E603" s="112" t="s">
        <v>5546</v>
      </c>
      <c r="F603" s="135" t="s">
        <v>5550</v>
      </c>
      <c r="G603" s="59"/>
      <c r="H603" s="12" t="s">
        <v>28</v>
      </c>
      <c r="I603" s="145">
        <v>33</v>
      </c>
      <c r="J603" s="145">
        <v>32</v>
      </c>
      <c r="K603" s="5" t="s">
        <v>8</v>
      </c>
      <c r="L603" s="5"/>
      <c r="M603" s="6">
        <v>68137290036</v>
      </c>
      <c r="N603" s="6">
        <v>7</v>
      </c>
      <c r="O603" s="7" t="s">
        <v>1105</v>
      </c>
      <c r="P603" s="173" t="s">
        <v>5551</v>
      </c>
      <c r="Q603" s="6" t="s">
        <v>5407</v>
      </c>
      <c r="S603"/>
    </row>
    <row r="604" spans="1:19" s="58" customFormat="1" ht="18.75" customHeight="1">
      <c r="A604" s="95">
        <v>78</v>
      </c>
      <c r="B604" s="1"/>
      <c r="C604" s="15"/>
      <c r="D604" s="111" t="s">
        <v>0</v>
      </c>
      <c r="E604" s="112" t="s">
        <v>5546</v>
      </c>
      <c r="F604" s="135" t="s">
        <v>5550</v>
      </c>
      <c r="G604" s="59"/>
      <c r="H604" s="12" t="s">
        <v>91</v>
      </c>
      <c r="I604" s="145">
        <v>46</v>
      </c>
      <c r="J604" s="145">
        <v>45</v>
      </c>
      <c r="K604" s="5" t="s">
        <v>8</v>
      </c>
      <c r="L604" s="5"/>
      <c r="M604" s="6">
        <v>68137290213</v>
      </c>
      <c r="N604" s="6">
        <v>2</v>
      </c>
      <c r="O604" s="7" t="s">
        <v>1106</v>
      </c>
      <c r="P604" s="173" t="s">
        <v>5551</v>
      </c>
      <c r="Q604" s="6" t="s">
        <v>5407</v>
      </c>
      <c r="S604"/>
    </row>
    <row r="605" spans="1:19" s="58" customFormat="1" ht="18.75" customHeight="1">
      <c r="A605" s="95">
        <v>43</v>
      </c>
      <c r="B605" s="1"/>
      <c r="C605" s="15"/>
      <c r="D605" s="111" t="s">
        <v>0</v>
      </c>
      <c r="E605" s="112" t="s">
        <v>5546</v>
      </c>
      <c r="F605" s="135" t="s">
        <v>5552</v>
      </c>
      <c r="G605" s="59"/>
      <c r="H605" s="12" t="s">
        <v>28</v>
      </c>
      <c r="I605" s="145">
        <v>33</v>
      </c>
      <c r="J605" s="145">
        <v>32</v>
      </c>
      <c r="K605" s="5" t="s">
        <v>8</v>
      </c>
      <c r="L605" s="5"/>
      <c r="M605" s="6">
        <v>68137290035</v>
      </c>
      <c r="N605" s="6">
        <v>0</v>
      </c>
      <c r="O605" s="7" t="s">
        <v>1101</v>
      </c>
      <c r="P605" s="173" t="s">
        <v>5553</v>
      </c>
      <c r="Q605" s="6" t="s">
        <v>5407</v>
      </c>
      <c r="S605"/>
    </row>
    <row r="606" spans="1:19" s="58" customFormat="1" ht="18.75" customHeight="1">
      <c r="A606" s="95">
        <v>60</v>
      </c>
      <c r="B606" s="1"/>
      <c r="C606" s="15"/>
      <c r="D606" s="111" t="s">
        <v>0</v>
      </c>
      <c r="E606" s="112" t="s">
        <v>5546</v>
      </c>
      <c r="F606" s="135" t="s">
        <v>5552</v>
      </c>
      <c r="G606" s="59"/>
      <c r="H606" s="12" t="s">
        <v>91</v>
      </c>
      <c r="I606" s="145">
        <v>46</v>
      </c>
      <c r="J606" s="145">
        <v>45</v>
      </c>
      <c r="K606" s="5" t="s">
        <v>8</v>
      </c>
      <c r="L606" s="5"/>
      <c r="M606" s="6">
        <v>68137290212</v>
      </c>
      <c r="N606" s="6">
        <v>5</v>
      </c>
      <c r="O606" s="7" t="s">
        <v>1102</v>
      </c>
      <c r="P606" s="173" t="s">
        <v>5553</v>
      </c>
      <c r="Q606" s="6" t="s">
        <v>5407</v>
      </c>
      <c r="S606"/>
    </row>
    <row r="607" spans="1:19" s="58" customFormat="1" ht="18.75" customHeight="1">
      <c r="A607" s="95">
        <v>158</v>
      </c>
      <c r="B607" s="1"/>
      <c r="C607" s="15"/>
      <c r="D607" s="111" t="s">
        <v>0</v>
      </c>
      <c r="E607" s="112" t="s">
        <v>5554</v>
      </c>
      <c r="F607" s="135" t="s">
        <v>5555</v>
      </c>
      <c r="G607" s="59"/>
      <c r="H607" s="12" t="s">
        <v>20</v>
      </c>
      <c r="I607" s="145">
        <v>21.5</v>
      </c>
      <c r="J607" s="145">
        <v>20.75</v>
      </c>
      <c r="K607" s="5" t="s">
        <v>8</v>
      </c>
      <c r="L607" s="5"/>
      <c r="M607" s="6">
        <v>68137290038</v>
      </c>
      <c r="N607" s="6">
        <v>1</v>
      </c>
      <c r="O607" s="7" t="s">
        <v>1107</v>
      </c>
      <c r="P607" s="173" t="s">
        <v>5556</v>
      </c>
      <c r="Q607" s="6" t="s">
        <v>5414</v>
      </c>
      <c r="S607"/>
    </row>
    <row r="608" spans="1:19" s="58" customFormat="1" ht="18.75" customHeight="1">
      <c r="A608" s="95">
        <v>138</v>
      </c>
      <c r="B608" s="1"/>
      <c r="C608" s="15"/>
      <c r="D608" s="111" t="s">
        <v>0</v>
      </c>
      <c r="E608" s="112" t="s">
        <v>5554</v>
      </c>
      <c r="F608" s="135" t="s">
        <v>5555</v>
      </c>
      <c r="G608" s="59"/>
      <c r="H608" s="12" t="s">
        <v>28</v>
      </c>
      <c r="I608" s="145">
        <v>25.25</v>
      </c>
      <c r="J608" s="145">
        <v>24.25</v>
      </c>
      <c r="K608" s="5" t="s">
        <v>8</v>
      </c>
      <c r="L608" s="5"/>
      <c r="M608" s="6">
        <v>68137290039</v>
      </c>
      <c r="N608" s="6">
        <v>8</v>
      </c>
      <c r="O608" s="7" t="s">
        <v>1108</v>
      </c>
      <c r="P608" s="173" t="s">
        <v>5556</v>
      </c>
      <c r="Q608" s="6" t="s">
        <v>5414</v>
      </c>
      <c r="S608"/>
    </row>
    <row r="609" spans="1:19" s="58" customFormat="1" ht="18.75" customHeight="1">
      <c r="A609" s="95">
        <v>8</v>
      </c>
      <c r="B609" s="1"/>
      <c r="C609" s="13"/>
      <c r="D609" s="111" t="s">
        <v>0</v>
      </c>
      <c r="E609" s="117" t="s">
        <v>1110</v>
      </c>
      <c r="F609" s="143" t="s">
        <v>2476</v>
      </c>
      <c r="G609" s="105"/>
      <c r="H609" s="12" t="s">
        <v>3</v>
      </c>
      <c r="I609" s="145">
        <v>11</v>
      </c>
      <c r="J609" s="145">
        <v>10.75</v>
      </c>
      <c r="K609" s="5" t="s">
        <v>370</v>
      </c>
      <c r="L609" s="5"/>
      <c r="M609" s="14">
        <v>68137213941</v>
      </c>
      <c r="N609" s="57">
        <v>5</v>
      </c>
      <c r="O609" s="64" t="s">
        <v>2477</v>
      </c>
      <c r="P609" s="173" t="s">
        <v>3500</v>
      </c>
      <c r="Q609" s="6" t="s">
        <v>49</v>
      </c>
      <c r="S609"/>
    </row>
    <row r="610" spans="1:19" s="58" customFormat="1" ht="18.75" customHeight="1">
      <c r="A610" s="95">
        <v>136</v>
      </c>
      <c r="B610" s="1">
        <v>1</v>
      </c>
      <c r="C610" s="13"/>
      <c r="D610" s="111" t="s">
        <v>0</v>
      </c>
      <c r="E610" s="117" t="s">
        <v>1110</v>
      </c>
      <c r="F610" s="143" t="s">
        <v>2478</v>
      </c>
      <c r="G610" s="105"/>
      <c r="H610" s="12" t="s">
        <v>3</v>
      </c>
      <c r="I610" s="145">
        <v>11</v>
      </c>
      <c r="J610" s="145">
        <v>10.75</v>
      </c>
      <c r="K610" s="5" t="s">
        <v>4</v>
      </c>
      <c r="L610" s="5"/>
      <c r="M610" s="14">
        <v>68137213942</v>
      </c>
      <c r="N610" s="57">
        <v>2</v>
      </c>
      <c r="O610" s="64" t="s">
        <v>2479</v>
      </c>
      <c r="P610" s="173" t="s">
        <v>3500</v>
      </c>
      <c r="Q610" s="6" t="s">
        <v>49</v>
      </c>
      <c r="S610"/>
    </row>
    <row r="611" spans="1:19" s="58" customFormat="1" ht="18.75" customHeight="1">
      <c r="A611" s="95">
        <v>9</v>
      </c>
      <c r="B611" s="1">
        <v>1</v>
      </c>
      <c r="C611" s="13"/>
      <c r="D611" s="111" t="s">
        <v>0</v>
      </c>
      <c r="E611" s="117" t="s">
        <v>1110</v>
      </c>
      <c r="F611" s="143" t="s">
        <v>2480</v>
      </c>
      <c r="G611" s="105"/>
      <c r="H611" s="12" t="s">
        <v>3</v>
      </c>
      <c r="I611" s="145">
        <v>11</v>
      </c>
      <c r="J611" s="145">
        <v>10.75</v>
      </c>
      <c r="K611" s="5" t="s">
        <v>370</v>
      </c>
      <c r="L611" s="5"/>
      <c r="M611" s="14">
        <v>68137213943</v>
      </c>
      <c r="N611" s="57">
        <v>9</v>
      </c>
      <c r="O611" s="64" t="s">
        <v>2481</v>
      </c>
      <c r="P611" s="173" t="s">
        <v>3500</v>
      </c>
      <c r="Q611" s="6" t="s">
        <v>49</v>
      </c>
      <c r="S611"/>
    </row>
    <row r="612" spans="1:19" s="58" customFormat="1" ht="18.75" customHeight="1">
      <c r="A612" s="95">
        <v>116</v>
      </c>
      <c r="B612" s="1">
        <v>1</v>
      </c>
      <c r="C612" s="15"/>
      <c r="D612" s="111" t="s">
        <v>0</v>
      </c>
      <c r="E612" s="117" t="s">
        <v>1110</v>
      </c>
      <c r="F612" s="143" t="s">
        <v>1111</v>
      </c>
      <c r="G612" s="59"/>
      <c r="H612" s="12" t="s">
        <v>3</v>
      </c>
      <c r="I612" s="145">
        <v>11</v>
      </c>
      <c r="J612" s="145">
        <v>10.75</v>
      </c>
      <c r="K612" s="5" t="s">
        <v>48</v>
      </c>
      <c r="L612" s="5"/>
      <c r="M612" s="8">
        <v>68137213403</v>
      </c>
      <c r="N612" s="77">
        <v>8</v>
      </c>
      <c r="O612" s="7" t="s">
        <v>1112</v>
      </c>
      <c r="P612" s="173" t="s">
        <v>3500</v>
      </c>
      <c r="Q612" s="6" t="s">
        <v>49</v>
      </c>
      <c r="S612"/>
    </row>
    <row r="613" spans="1:19" s="58" customFormat="1" ht="18.75" customHeight="1">
      <c r="A613" s="95">
        <v>72</v>
      </c>
      <c r="B613" s="1"/>
      <c r="C613" s="2"/>
      <c r="D613" s="111" t="s">
        <v>0</v>
      </c>
      <c r="E613" s="117" t="s">
        <v>1110</v>
      </c>
      <c r="F613" s="119" t="s">
        <v>1987</v>
      </c>
      <c r="G613" s="59"/>
      <c r="H613" s="69" t="s">
        <v>3</v>
      </c>
      <c r="I613" s="145">
        <v>11</v>
      </c>
      <c r="J613" s="145">
        <v>10.75</v>
      </c>
      <c r="K613" s="57" t="s">
        <v>48</v>
      </c>
      <c r="L613" s="66"/>
      <c r="M613" s="14">
        <v>68137213320</v>
      </c>
      <c r="N613" s="6">
        <v>8</v>
      </c>
      <c r="O613" s="7" t="s">
        <v>1926</v>
      </c>
      <c r="P613" s="173" t="s">
        <v>3500</v>
      </c>
      <c r="Q613" s="18" t="s">
        <v>49</v>
      </c>
      <c r="S613"/>
    </row>
    <row r="614" spans="1:19" s="58" customFormat="1" ht="18.75" customHeight="1">
      <c r="A614" s="95">
        <v>13</v>
      </c>
      <c r="B614" s="1"/>
      <c r="C614" s="15"/>
      <c r="D614" s="111" t="s">
        <v>0</v>
      </c>
      <c r="E614" s="112" t="s">
        <v>1114</v>
      </c>
      <c r="F614" s="135" t="s">
        <v>1115</v>
      </c>
      <c r="G614" s="59"/>
      <c r="H614" s="12" t="s">
        <v>3</v>
      </c>
      <c r="I614" s="145">
        <v>7.4</v>
      </c>
      <c r="J614" s="145">
        <v>7.15</v>
      </c>
      <c r="K614" s="5" t="s">
        <v>17</v>
      </c>
      <c r="L614" s="5"/>
      <c r="M614" s="6">
        <v>68137212818</v>
      </c>
      <c r="N614" s="6">
        <v>1</v>
      </c>
      <c r="O614" s="7" t="s">
        <v>1116</v>
      </c>
      <c r="P614" s="173" t="s">
        <v>3501</v>
      </c>
      <c r="Q614" s="6" t="s">
        <v>6</v>
      </c>
      <c r="S614"/>
    </row>
    <row r="615" spans="1:19" s="58" customFormat="1" ht="18.75" customHeight="1">
      <c r="A615" s="95">
        <v>9</v>
      </c>
      <c r="B615" s="1"/>
      <c r="C615" s="15"/>
      <c r="D615" s="111" t="s">
        <v>0</v>
      </c>
      <c r="E615" s="112" t="s">
        <v>1114</v>
      </c>
      <c r="F615" s="135" t="s">
        <v>1117</v>
      </c>
      <c r="G615" s="59"/>
      <c r="H615" s="12" t="s">
        <v>3</v>
      </c>
      <c r="I615" s="145">
        <v>7.4</v>
      </c>
      <c r="J615" s="145">
        <v>7.15</v>
      </c>
      <c r="K615" s="5" t="s">
        <v>17</v>
      </c>
      <c r="L615" s="5"/>
      <c r="M615" s="6">
        <v>68137212819</v>
      </c>
      <c r="N615" s="6">
        <v>8</v>
      </c>
      <c r="O615" s="7" t="s">
        <v>1118</v>
      </c>
      <c r="P615" s="173" t="s">
        <v>3501</v>
      </c>
      <c r="Q615" s="6" t="s">
        <v>6</v>
      </c>
      <c r="S615"/>
    </row>
    <row r="616" spans="1:19" s="58" customFormat="1" ht="18.75" customHeight="1">
      <c r="A616" s="95">
        <v>69</v>
      </c>
      <c r="B616" s="1"/>
      <c r="C616" s="15"/>
      <c r="D616" s="111" t="s">
        <v>0</v>
      </c>
      <c r="E616" s="112" t="s">
        <v>1119</v>
      </c>
      <c r="F616" s="135" t="s">
        <v>1120</v>
      </c>
      <c r="G616" s="105"/>
      <c r="H616" s="12" t="s">
        <v>3</v>
      </c>
      <c r="I616" s="145">
        <v>7.15</v>
      </c>
      <c r="J616" s="145">
        <v>6.9</v>
      </c>
      <c r="K616" s="5" t="s">
        <v>17</v>
      </c>
      <c r="L616" s="5"/>
      <c r="M616" s="6">
        <v>68137212526</v>
      </c>
      <c r="N616" s="6">
        <v>5</v>
      </c>
      <c r="O616" s="7" t="s">
        <v>1121</v>
      </c>
      <c r="P616" s="173" t="s">
        <v>3502</v>
      </c>
      <c r="Q616" s="6" t="s">
        <v>6</v>
      </c>
      <c r="S616"/>
    </row>
    <row r="617" spans="1:19" s="58" customFormat="1" ht="18.75" customHeight="1">
      <c r="A617" s="95">
        <v>121</v>
      </c>
      <c r="B617" s="1">
        <v>1</v>
      </c>
      <c r="C617" s="15"/>
      <c r="D617" s="111" t="s">
        <v>0</v>
      </c>
      <c r="E617" s="112" t="s">
        <v>1124</v>
      </c>
      <c r="F617" s="135" t="s">
        <v>1125</v>
      </c>
      <c r="G617" s="59"/>
      <c r="H617" s="12" t="s">
        <v>3</v>
      </c>
      <c r="I617" s="145">
        <v>7.2</v>
      </c>
      <c r="J617" s="145">
        <v>6.95</v>
      </c>
      <c r="K617" s="5" t="s">
        <v>12</v>
      </c>
      <c r="L617" s="10" t="s">
        <v>22</v>
      </c>
      <c r="M617" s="14">
        <v>68137213106</v>
      </c>
      <c r="N617" s="77">
        <v>8</v>
      </c>
      <c r="O617" s="7" t="s">
        <v>1126</v>
      </c>
      <c r="P617" s="173" t="s">
        <v>3503</v>
      </c>
      <c r="Q617" s="6" t="s">
        <v>6</v>
      </c>
      <c r="S617"/>
    </row>
    <row r="618" spans="1:19" s="58" customFormat="1" ht="18.75" customHeight="1">
      <c r="A618" s="95">
        <v>278</v>
      </c>
      <c r="B618" s="1">
        <v>1</v>
      </c>
      <c r="C618" s="15"/>
      <c r="D618" s="111" t="s">
        <v>0</v>
      </c>
      <c r="E618" s="112" t="s">
        <v>1127</v>
      </c>
      <c r="F618" s="135" t="s">
        <v>1128</v>
      </c>
      <c r="G618" s="59"/>
      <c r="H618" s="12" t="s">
        <v>3</v>
      </c>
      <c r="I618" s="145">
        <v>7.45</v>
      </c>
      <c r="J618" s="145">
        <v>7.2</v>
      </c>
      <c r="K618" s="5" t="s">
        <v>8</v>
      </c>
      <c r="L618" s="10" t="s">
        <v>22</v>
      </c>
      <c r="M618" s="6">
        <v>68137211773</v>
      </c>
      <c r="N618" s="6">
        <v>4</v>
      </c>
      <c r="O618" s="7" t="s">
        <v>1129</v>
      </c>
      <c r="P618" s="173" t="s">
        <v>3505</v>
      </c>
      <c r="Q618" s="6" t="s">
        <v>6</v>
      </c>
      <c r="S618"/>
    </row>
    <row r="619" spans="1:19" s="58" customFormat="1" ht="18.75" customHeight="1">
      <c r="A619" s="95">
        <v>88</v>
      </c>
      <c r="B619" s="1"/>
      <c r="C619" s="15"/>
      <c r="D619" s="111" t="s">
        <v>0</v>
      </c>
      <c r="E619" s="112" t="s">
        <v>1127</v>
      </c>
      <c r="F619" s="135" t="s">
        <v>1130</v>
      </c>
      <c r="G619" s="59"/>
      <c r="H619" s="12" t="s">
        <v>3</v>
      </c>
      <c r="I619" s="145">
        <v>7.9</v>
      </c>
      <c r="J619" s="145">
        <v>7.65</v>
      </c>
      <c r="K619" s="5" t="s">
        <v>8</v>
      </c>
      <c r="L619" s="5"/>
      <c r="M619" s="6">
        <v>68137211830</v>
      </c>
      <c r="N619" s="6">
        <v>4</v>
      </c>
      <c r="O619" s="7" t="s">
        <v>1131</v>
      </c>
      <c r="P619" s="173" t="s">
        <v>3504</v>
      </c>
      <c r="Q619" s="6" t="s">
        <v>6</v>
      </c>
      <c r="S619"/>
    </row>
    <row r="620" spans="1:19" s="58" customFormat="1" ht="18.75" customHeight="1">
      <c r="A620" s="95">
        <v>9</v>
      </c>
      <c r="B620" s="1"/>
      <c r="C620" s="15"/>
      <c r="D620" s="111" t="s">
        <v>0</v>
      </c>
      <c r="E620" s="112" t="s">
        <v>1127</v>
      </c>
      <c r="F620" s="74" t="s">
        <v>3305</v>
      </c>
      <c r="G620" s="105" t="s">
        <v>3131</v>
      </c>
      <c r="H620" s="12" t="s">
        <v>3</v>
      </c>
      <c r="I620" s="145">
        <v>7.45</v>
      </c>
      <c r="J620" s="145">
        <v>7.2</v>
      </c>
      <c r="K620" s="5" t="s">
        <v>8</v>
      </c>
      <c r="L620" s="10" t="s">
        <v>22</v>
      </c>
      <c r="M620" s="14">
        <v>68137214350</v>
      </c>
      <c r="N620" s="57">
        <v>4</v>
      </c>
      <c r="O620" s="64" t="s">
        <v>3306</v>
      </c>
      <c r="P620" s="173" t="s">
        <v>3506</v>
      </c>
      <c r="Q620" s="6" t="s">
        <v>6</v>
      </c>
      <c r="S620"/>
    </row>
    <row r="621" spans="1:19" s="58" customFormat="1" ht="18.75" customHeight="1">
      <c r="A621" s="95">
        <v>255</v>
      </c>
      <c r="B621" s="1">
        <v>2</v>
      </c>
      <c r="C621" s="2"/>
      <c r="D621" s="111" t="s">
        <v>0</v>
      </c>
      <c r="E621" s="112" t="s">
        <v>1127</v>
      </c>
      <c r="F621" s="74" t="s">
        <v>1990</v>
      </c>
      <c r="G621" s="59"/>
      <c r="H621" s="69" t="s">
        <v>3</v>
      </c>
      <c r="I621" s="145">
        <v>7.9</v>
      </c>
      <c r="J621" s="145">
        <v>7.65</v>
      </c>
      <c r="K621" s="57" t="s">
        <v>8</v>
      </c>
      <c r="L621" s="67"/>
      <c r="M621" s="14">
        <v>68137213321</v>
      </c>
      <c r="N621" s="6">
        <v>5</v>
      </c>
      <c r="O621" s="7" t="s">
        <v>1989</v>
      </c>
      <c r="P621" s="173" t="s">
        <v>3504</v>
      </c>
      <c r="Q621" s="18" t="s">
        <v>6</v>
      </c>
      <c r="S621"/>
    </row>
    <row r="622" spans="1:19" s="58" customFormat="1" ht="18.75" customHeight="1">
      <c r="A622" s="95">
        <v>188</v>
      </c>
      <c r="B622" s="1"/>
      <c r="C622" s="2"/>
      <c r="D622" s="111" t="s">
        <v>0</v>
      </c>
      <c r="E622" s="112" t="s">
        <v>1127</v>
      </c>
      <c r="F622" s="74" t="s">
        <v>2199</v>
      </c>
      <c r="G622" s="105"/>
      <c r="H622" s="69" t="s">
        <v>3</v>
      </c>
      <c r="I622" s="145">
        <v>7.9</v>
      </c>
      <c r="J622" s="145">
        <v>7.65</v>
      </c>
      <c r="K622" s="57" t="s">
        <v>8</v>
      </c>
      <c r="L622" s="67"/>
      <c r="M622" s="14">
        <v>68137213657</v>
      </c>
      <c r="N622" s="78">
        <v>5</v>
      </c>
      <c r="O622" s="20" t="s">
        <v>2200</v>
      </c>
      <c r="P622" s="173" t="s">
        <v>3504</v>
      </c>
      <c r="Q622" s="6" t="s">
        <v>6</v>
      </c>
      <c r="S622"/>
    </row>
    <row r="623" spans="1:19" s="58" customFormat="1" ht="18.75" customHeight="1">
      <c r="A623" s="95">
        <v>387</v>
      </c>
      <c r="B623" s="1"/>
      <c r="C623" s="15"/>
      <c r="D623" s="111" t="s">
        <v>0</v>
      </c>
      <c r="E623" s="11" t="s">
        <v>1127</v>
      </c>
      <c r="F623" s="135" t="s">
        <v>1133</v>
      </c>
      <c r="G623" s="59"/>
      <c r="H623" s="12" t="s">
        <v>3</v>
      </c>
      <c r="I623" s="145">
        <v>7.45</v>
      </c>
      <c r="J623" s="145">
        <v>7.2</v>
      </c>
      <c r="K623" s="5" t="s">
        <v>8</v>
      </c>
      <c r="L623" s="5"/>
      <c r="M623" s="6">
        <v>68137210354</v>
      </c>
      <c r="N623" s="6">
        <v>6</v>
      </c>
      <c r="O623" s="7" t="s">
        <v>1134</v>
      </c>
      <c r="P623" s="173" t="s">
        <v>3504</v>
      </c>
      <c r="Q623" s="6" t="s">
        <v>6</v>
      </c>
      <c r="S623"/>
    </row>
    <row r="624" spans="1:19" s="58" customFormat="1" ht="18.75" customHeight="1">
      <c r="A624" s="95">
        <v>188</v>
      </c>
      <c r="B624" s="1"/>
      <c r="C624" s="15"/>
      <c r="D624" s="111" t="s">
        <v>0</v>
      </c>
      <c r="E624" s="112" t="s">
        <v>1127</v>
      </c>
      <c r="F624" s="135" t="s">
        <v>2745</v>
      </c>
      <c r="G624" s="59"/>
      <c r="H624" s="12" t="s">
        <v>3</v>
      </c>
      <c r="I624" s="145">
        <v>7.45</v>
      </c>
      <c r="J624" s="145">
        <v>7.2</v>
      </c>
      <c r="K624" s="5" t="s">
        <v>8</v>
      </c>
      <c r="L624" s="5"/>
      <c r="M624" s="6">
        <v>68137211613</v>
      </c>
      <c r="N624" s="6">
        <v>3</v>
      </c>
      <c r="O624" s="7" t="s">
        <v>1135</v>
      </c>
      <c r="P624" s="173" t="s">
        <v>3504</v>
      </c>
      <c r="Q624" s="6" t="s">
        <v>6</v>
      </c>
      <c r="S624"/>
    </row>
    <row r="625" spans="1:19" s="58" customFormat="1" ht="18.75" customHeight="1">
      <c r="A625" s="95" t="s">
        <v>5403</v>
      </c>
      <c r="B625" s="1"/>
      <c r="C625" s="15"/>
      <c r="D625" s="111" t="s">
        <v>0</v>
      </c>
      <c r="E625" s="112" t="s">
        <v>1127</v>
      </c>
      <c r="F625" s="135" t="s">
        <v>1137</v>
      </c>
      <c r="G625" s="59"/>
      <c r="H625" s="12" t="s">
        <v>3</v>
      </c>
      <c r="I625" s="145">
        <v>7.45</v>
      </c>
      <c r="J625" s="145">
        <v>7.2</v>
      </c>
      <c r="K625" s="5" t="s">
        <v>12</v>
      </c>
      <c r="L625" s="10" t="s">
        <v>22</v>
      </c>
      <c r="M625" s="6">
        <v>68137211612</v>
      </c>
      <c r="N625" s="6">
        <v>6</v>
      </c>
      <c r="O625" s="7" t="s">
        <v>1138</v>
      </c>
      <c r="P625" s="173" t="s">
        <v>3507</v>
      </c>
      <c r="Q625" s="6" t="s">
        <v>6</v>
      </c>
      <c r="S625"/>
    </row>
    <row r="626" spans="1:19" s="58" customFormat="1" ht="18.75" customHeight="1">
      <c r="A626" s="95">
        <v>32</v>
      </c>
      <c r="B626" s="1"/>
      <c r="C626" s="15"/>
      <c r="D626" s="111" t="s">
        <v>0</v>
      </c>
      <c r="E626" s="112" t="s">
        <v>1127</v>
      </c>
      <c r="F626" s="135" t="s">
        <v>1881</v>
      </c>
      <c r="G626" s="59"/>
      <c r="H626" s="12" t="s">
        <v>3</v>
      </c>
      <c r="I626" s="145">
        <v>8.9</v>
      </c>
      <c r="J626" s="145">
        <v>8.65</v>
      </c>
      <c r="K626" s="5" t="s">
        <v>8</v>
      </c>
      <c r="L626" s="5"/>
      <c r="M626" s="6">
        <v>68137212080</v>
      </c>
      <c r="N626" s="6">
        <v>2</v>
      </c>
      <c r="O626" s="7" t="s">
        <v>1139</v>
      </c>
      <c r="P626" s="173" t="s">
        <v>3504</v>
      </c>
      <c r="Q626" s="6" t="s">
        <v>6</v>
      </c>
      <c r="S626"/>
    </row>
    <row r="627" spans="1:19" s="58" customFormat="1" ht="18.75" customHeight="1">
      <c r="A627" s="95">
        <v>369</v>
      </c>
      <c r="B627" s="1"/>
      <c r="C627" s="15"/>
      <c r="D627" s="111" t="s">
        <v>0</v>
      </c>
      <c r="E627" s="112" t="s">
        <v>1127</v>
      </c>
      <c r="F627" s="135" t="s">
        <v>1140</v>
      </c>
      <c r="G627" s="59"/>
      <c r="H627" s="12" t="s">
        <v>3</v>
      </c>
      <c r="I627" s="145">
        <v>7.45</v>
      </c>
      <c r="J627" s="145">
        <v>7.2</v>
      </c>
      <c r="K627" s="5" t="s">
        <v>12</v>
      </c>
      <c r="L627" s="10" t="s">
        <v>22</v>
      </c>
      <c r="M627" s="6">
        <v>68137212821</v>
      </c>
      <c r="N627" s="6">
        <v>1</v>
      </c>
      <c r="O627" s="7" t="s">
        <v>1141</v>
      </c>
      <c r="P627" s="173" t="s">
        <v>3508</v>
      </c>
      <c r="Q627" s="6" t="s">
        <v>6</v>
      </c>
      <c r="S627"/>
    </row>
    <row r="628" spans="1:19" s="58" customFormat="1" ht="18.75" customHeight="1">
      <c r="A628" s="95">
        <v>50</v>
      </c>
      <c r="B628" s="1"/>
      <c r="C628" s="15"/>
      <c r="D628" s="111" t="s">
        <v>0</v>
      </c>
      <c r="E628" s="112" t="s">
        <v>1127</v>
      </c>
      <c r="F628" s="135" t="s">
        <v>1142</v>
      </c>
      <c r="G628" s="59"/>
      <c r="H628" s="12" t="s">
        <v>3</v>
      </c>
      <c r="I628" s="145">
        <v>7.9</v>
      </c>
      <c r="J628" s="145">
        <v>7.65</v>
      </c>
      <c r="K628" s="5" t="s">
        <v>8</v>
      </c>
      <c r="L628" s="5"/>
      <c r="M628" s="6">
        <v>68137212081</v>
      </c>
      <c r="N628" s="6">
        <v>9</v>
      </c>
      <c r="O628" s="7" t="s">
        <v>1143</v>
      </c>
      <c r="P628" s="173" t="s">
        <v>3504</v>
      </c>
      <c r="Q628" s="6" t="s">
        <v>6</v>
      </c>
      <c r="S628"/>
    </row>
    <row r="629" spans="1:19" s="58" customFormat="1" ht="18.75" customHeight="1">
      <c r="A629" s="95">
        <v>124</v>
      </c>
      <c r="B629" s="1"/>
      <c r="C629" s="15"/>
      <c r="D629" s="111" t="s">
        <v>0</v>
      </c>
      <c r="E629" s="112" t="s">
        <v>1144</v>
      </c>
      <c r="F629" s="135" t="s">
        <v>1145</v>
      </c>
      <c r="G629" s="59"/>
      <c r="H629" s="12" t="s">
        <v>3</v>
      </c>
      <c r="I629" s="145">
        <v>11.5</v>
      </c>
      <c r="J629" s="145">
        <v>11.25</v>
      </c>
      <c r="K629" s="5" t="s">
        <v>8</v>
      </c>
      <c r="L629" s="5"/>
      <c r="M629" s="6">
        <v>68137210201</v>
      </c>
      <c r="N629" s="6">
        <v>3</v>
      </c>
      <c r="O629" s="7" t="s">
        <v>1146</v>
      </c>
      <c r="P629" s="173" t="s">
        <v>3509</v>
      </c>
      <c r="Q629" s="6" t="s">
        <v>6</v>
      </c>
      <c r="S629"/>
    </row>
    <row r="630" spans="1:19" s="58" customFormat="1" ht="18.75" customHeight="1">
      <c r="A630" s="95">
        <v>6</v>
      </c>
      <c r="B630" s="1"/>
      <c r="C630" s="241"/>
      <c r="D630" s="111" t="s">
        <v>0</v>
      </c>
      <c r="E630" s="112" t="s">
        <v>5557</v>
      </c>
      <c r="F630" s="135" t="s">
        <v>5558</v>
      </c>
      <c r="G630" s="59"/>
      <c r="H630" s="12" t="s">
        <v>28</v>
      </c>
      <c r="I630" s="145">
        <v>14.75</v>
      </c>
      <c r="J630" s="145">
        <v>14.25</v>
      </c>
      <c r="K630" s="5" t="s">
        <v>8</v>
      </c>
      <c r="L630" s="10" t="s">
        <v>22</v>
      </c>
      <c r="M630" s="16">
        <v>68137212902</v>
      </c>
      <c r="N630" s="6">
        <v>7</v>
      </c>
      <c r="O630" s="7" t="s">
        <v>1147</v>
      </c>
      <c r="P630" s="173" t="s">
        <v>5559</v>
      </c>
      <c r="Q630" s="6" t="s">
        <v>5407</v>
      </c>
      <c r="S630"/>
    </row>
    <row r="631" spans="1:19" s="58" customFormat="1" ht="18.75" customHeight="1">
      <c r="A631" s="95">
        <v>106</v>
      </c>
      <c r="B631" s="1"/>
      <c r="C631" s="15"/>
      <c r="D631" s="111" t="s">
        <v>0</v>
      </c>
      <c r="E631" s="112" t="s">
        <v>1148</v>
      </c>
      <c r="F631" s="135" t="s">
        <v>2547</v>
      </c>
      <c r="G631" s="105"/>
      <c r="H631" s="12" t="s">
        <v>3</v>
      </c>
      <c r="I631" s="145">
        <v>7.65</v>
      </c>
      <c r="J631" s="145">
        <v>7.4</v>
      </c>
      <c r="K631" s="5" t="s">
        <v>17</v>
      </c>
      <c r="L631" s="5"/>
      <c r="M631" s="14">
        <v>68137213999</v>
      </c>
      <c r="N631" s="57">
        <v>6</v>
      </c>
      <c r="O631" s="7" t="s">
        <v>2548</v>
      </c>
      <c r="P631" s="173" t="s">
        <v>3406</v>
      </c>
      <c r="Q631" s="6" t="s">
        <v>6</v>
      </c>
      <c r="S631"/>
    </row>
    <row r="632" spans="1:19" s="58" customFormat="1" ht="18.75" customHeight="1">
      <c r="A632" s="95">
        <v>180</v>
      </c>
      <c r="B632" s="13">
        <v>2</v>
      </c>
      <c r="C632" s="15"/>
      <c r="D632" s="111" t="s">
        <v>0</v>
      </c>
      <c r="E632" s="142" t="s">
        <v>1148</v>
      </c>
      <c r="F632" s="139" t="s">
        <v>5065</v>
      </c>
      <c r="G632" s="105" t="s">
        <v>3654</v>
      </c>
      <c r="H632" s="12" t="s">
        <v>3</v>
      </c>
      <c r="I632" s="145">
        <v>8.65</v>
      </c>
      <c r="J632" s="145">
        <v>8.4</v>
      </c>
      <c r="K632" s="5" t="s">
        <v>12</v>
      </c>
      <c r="L632" s="5"/>
      <c r="M632" s="16">
        <v>68137214549</v>
      </c>
      <c r="N632" s="57">
        <v>2</v>
      </c>
      <c r="O632" s="7" t="s">
        <v>5008</v>
      </c>
      <c r="P632" s="173" t="s">
        <v>3406</v>
      </c>
      <c r="Q632" s="6" t="s">
        <v>6</v>
      </c>
      <c r="S632"/>
    </row>
    <row r="633" spans="1:19" s="58" customFormat="1" ht="18.75" customHeight="1">
      <c r="A633" s="95" t="s">
        <v>5403</v>
      </c>
      <c r="B633" s="1">
        <v>1</v>
      </c>
      <c r="C633" s="15"/>
      <c r="D633" s="111" t="s">
        <v>0</v>
      </c>
      <c r="E633" s="112" t="s">
        <v>1152</v>
      </c>
      <c r="F633" s="135" t="s">
        <v>1153</v>
      </c>
      <c r="G633" s="59"/>
      <c r="H633" s="12" t="s">
        <v>3</v>
      </c>
      <c r="I633" s="145">
        <v>7.9</v>
      </c>
      <c r="J633" s="145">
        <v>7.65</v>
      </c>
      <c r="K633" s="5" t="s">
        <v>12</v>
      </c>
      <c r="L633" s="10" t="s">
        <v>22</v>
      </c>
      <c r="M633" s="6">
        <v>68137210908</v>
      </c>
      <c r="N633" s="6">
        <v>1</v>
      </c>
      <c r="O633" s="7" t="s">
        <v>1154</v>
      </c>
      <c r="P633" s="173" t="s">
        <v>3510</v>
      </c>
      <c r="Q633" s="6" t="s">
        <v>6</v>
      </c>
      <c r="S633"/>
    </row>
    <row r="634" spans="1:19" s="58" customFormat="1" ht="18.75" customHeight="1">
      <c r="A634" s="95">
        <v>30</v>
      </c>
      <c r="B634" s="1"/>
      <c r="C634" s="2"/>
      <c r="D634" s="111" t="s">
        <v>0</v>
      </c>
      <c r="E634" s="112" t="s">
        <v>1993</v>
      </c>
      <c r="F634" s="140" t="s">
        <v>2510</v>
      </c>
      <c r="G634" s="105"/>
      <c r="H634" s="12" t="s">
        <v>3</v>
      </c>
      <c r="I634" s="145">
        <v>7.9</v>
      </c>
      <c r="J634" s="145">
        <v>7.65</v>
      </c>
      <c r="K634" s="5" t="s">
        <v>17</v>
      </c>
      <c r="L634" s="5"/>
      <c r="M634" s="14">
        <v>68137213977</v>
      </c>
      <c r="N634" s="57">
        <v>4</v>
      </c>
      <c r="O634" s="7" t="s">
        <v>2511</v>
      </c>
      <c r="P634" s="173" t="s">
        <v>3511</v>
      </c>
      <c r="Q634" s="6" t="s">
        <v>6</v>
      </c>
      <c r="S634"/>
    </row>
    <row r="635" spans="1:19" s="58" customFormat="1" ht="18.75" customHeight="1">
      <c r="A635" s="95">
        <v>99</v>
      </c>
      <c r="B635" s="1">
        <v>1</v>
      </c>
      <c r="C635" s="2"/>
      <c r="D635" s="111" t="s">
        <v>0</v>
      </c>
      <c r="E635" s="112" t="s">
        <v>1993</v>
      </c>
      <c r="F635" s="74" t="s">
        <v>1994</v>
      </c>
      <c r="G635" s="59"/>
      <c r="H635" s="69" t="s">
        <v>3</v>
      </c>
      <c r="I635" s="145">
        <v>7.9</v>
      </c>
      <c r="J635" s="145">
        <v>7.65</v>
      </c>
      <c r="K635" s="57" t="s">
        <v>8</v>
      </c>
      <c r="L635" s="67"/>
      <c r="M635" s="14">
        <v>68137213323</v>
      </c>
      <c r="N635" s="6">
        <v>9</v>
      </c>
      <c r="O635" s="17" t="s">
        <v>1992</v>
      </c>
      <c r="P635" s="173" t="s">
        <v>3512</v>
      </c>
      <c r="Q635" s="18" t="s">
        <v>6</v>
      </c>
      <c r="S635"/>
    </row>
    <row r="636" spans="1:19" s="58" customFormat="1" ht="18.75" customHeight="1">
      <c r="A636" s="95">
        <v>74</v>
      </c>
      <c r="B636" s="1"/>
      <c r="C636" s="2"/>
      <c r="D636" s="111" t="s">
        <v>0</v>
      </c>
      <c r="E636" s="112" t="s">
        <v>1993</v>
      </c>
      <c r="F636" s="140" t="s">
        <v>2589</v>
      </c>
      <c r="G636" s="105"/>
      <c r="H636" s="12" t="s">
        <v>3</v>
      </c>
      <c r="I636" s="145">
        <v>7.9</v>
      </c>
      <c r="J636" s="145">
        <v>7.65</v>
      </c>
      <c r="K636" s="5" t="s">
        <v>17</v>
      </c>
      <c r="L636" s="120"/>
      <c r="M636" s="14">
        <v>68137213978</v>
      </c>
      <c r="N636" s="57">
        <v>1</v>
      </c>
      <c r="O636" s="7" t="s">
        <v>2509</v>
      </c>
      <c r="P636" s="173" t="s">
        <v>3513</v>
      </c>
      <c r="Q636" s="6" t="s">
        <v>6</v>
      </c>
      <c r="S636"/>
    </row>
    <row r="637" spans="1:19" s="58" customFormat="1" ht="18.75" customHeight="1">
      <c r="A637" s="95">
        <v>366</v>
      </c>
      <c r="B637" s="1"/>
      <c r="C637" s="2"/>
      <c r="D637" s="111" t="s">
        <v>0</v>
      </c>
      <c r="E637" s="150" t="s">
        <v>2869</v>
      </c>
      <c r="F637" s="154" t="s">
        <v>2870</v>
      </c>
      <c r="G637" s="105"/>
      <c r="H637" s="158" t="s">
        <v>3</v>
      </c>
      <c r="I637" s="145">
        <v>13</v>
      </c>
      <c r="J637" s="145">
        <v>12.75</v>
      </c>
      <c r="K637" s="78" t="s">
        <v>17</v>
      </c>
      <c r="L637" s="66"/>
      <c r="M637" s="14">
        <v>68137214200</v>
      </c>
      <c r="N637" s="57">
        <v>2</v>
      </c>
      <c r="O637" s="162" t="s">
        <v>2871</v>
      </c>
      <c r="P637" s="173" t="s">
        <v>3514</v>
      </c>
      <c r="Q637" s="57" t="s">
        <v>6</v>
      </c>
      <c r="S637"/>
    </row>
    <row r="638" spans="1:19" s="58" customFormat="1" ht="18.75" customHeight="1">
      <c r="A638" s="95" t="s">
        <v>5403</v>
      </c>
      <c r="B638" s="1">
        <v>2</v>
      </c>
      <c r="C638" s="15"/>
      <c r="D638" s="111" t="s">
        <v>0</v>
      </c>
      <c r="E638" s="112" t="s">
        <v>1155</v>
      </c>
      <c r="F638" s="135" t="s">
        <v>1156</v>
      </c>
      <c r="G638" s="59"/>
      <c r="H638" s="12" t="s">
        <v>3</v>
      </c>
      <c r="I638" s="145">
        <v>7.6</v>
      </c>
      <c r="J638" s="145">
        <v>7.35</v>
      </c>
      <c r="K638" s="5" t="s">
        <v>8</v>
      </c>
      <c r="L638" s="10" t="s">
        <v>22</v>
      </c>
      <c r="M638" s="6">
        <v>68137260288</v>
      </c>
      <c r="N638" s="6">
        <v>9</v>
      </c>
      <c r="O638" s="7" t="s">
        <v>1157</v>
      </c>
      <c r="P638" s="173" t="s">
        <v>3515</v>
      </c>
      <c r="Q638" s="6" t="s">
        <v>6</v>
      </c>
      <c r="S638"/>
    </row>
    <row r="639" spans="1:19" s="58" customFormat="1" ht="18.75" customHeight="1">
      <c r="A639" s="95" t="s">
        <v>5403</v>
      </c>
      <c r="B639" s="1">
        <v>2</v>
      </c>
      <c r="C639" s="15"/>
      <c r="D639" s="111" t="s">
        <v>0</v>
      </c>
      <c r="E639" s="112" t="s">
        <v>1155</v>
      </c>
      <c r="F639" s="135" t="s">
        <v>1158</v>
      </c>
      <c r="G639" s="59"/>
      <c r="H639" s="12" t="s">
        <v>3</v>
      </c>
      <c r="I639" s="145">
        <v>7.6</v>
      </c>
      <c r="J639" s="145">
        <v>7.35</v>
      </c>
      <c r="K639" s="5" t="s">
        <v>8</v>
      </c>
      <c r="L639" s="10" t="s">
        <v>22</v>
      </c>
      <c r="M639" s="6">
        <v>68137260001</v>
      </c>
      <c r="N639" s="6">
        <v>4</v>
      </c>
      <c r="O639" s="7" t="s">
        <v>1159</v>
      </c>
      <c r="P639" s="173" t="s">
        <v>3516</v>
      </c>
      <c r="Q639" s="6" t="s">
        <v>6</v>
      </c>
      <c r="S639"/>
    </row>
    <row r="640" spans="1:19" s="58" customFormat="1" ht="18.75" customHeight="1">
      <c r="A640" s="95">
        <v>171</v>
      </c>
      <c r="B640" s="1">
        <v>2</v>
      </c>
      <c r="C640" s="15"/>
      <c r="D640" s="111" t="s">
        <v>0</v>
      </c>
      <c r="E640" s="112" t="s">
        <v>1155</v>
      </c>
      <c r="F640" s="135" t="s">
        <v>2314</v>
      </c>
      <c r="G640" s="105"/>
      <c r="H640" s="12" t="s">
        <v>3</v>
      </c>
      <c r="I640" s="145">
        <v>9</v>
      </c>
      <c r="J640" s="145">
        <v>8.75</v>
      </c>
      <c r="K640" s="5" t="s">
        <v>8</v>
      </c>
      <c r="L640" s="5"/>
      <c r="M640" s="14">
        <v>68137213820</v>
      </c>
      <c r="N640" s="57">
        <v>3</v>
      </c>
      <c r="O640" s="7" t="s">
        <v>2315</v>
      </c>
      <c r="P640" s="173" t="s">
        <v>3516</v>
      </c>
      <c r="Q640" s="6" t="s">
        <v>6</v>
      </c>
      <c r="S640"/>
    </row>
    <row r="641" spans="1:22" s="58" customFormat="1" ht="18.75" customHeight="1">
      <c r="A641" s="95">
        <v>14</v>
      </c>
      <c r="B641" s="1"/>
      <c r="C641" s="15"/>
      <c r="D641" s="111" t="s">
        <v>0</v>
      </c>
      <c r="E641" s="112" t="s">
        <v>1155</v>
      </c>
      <c r="F641" s="135" t="s">
        <v>1161</v>
      </c>
      <c r="G641" s="59"/>
      <c r="H641" s="12" t="s">
        <v>3</v>
      </c>
      <c r="I641" s="145">
        <v>9</v>
      </c>
      <c r="J641" s="145">
        <v>8.75</v>
      </c>
      <c r="K641" s="5" t="s">
        <v>12</v>
      </c>
      <c r="L641" s="5"/>
      <c r="M641" s="6">
        <v>68137211614</v>
      </c>
      <c r="N641" s="6">
        <v>0</v>
      </c>
      <c r="O641" s="7" t="s">
        <v>1162</v>
      </c>
      <c r="P641" s="173" t="s">
        <v>3516</v>
      </c>
      <c r="Q641" s="6" t="s">
        <v>6</v>
      </c>
      <c r="S641"/>
    </row>
    <row r="642" spans="1:22" s="58" customFormat="1" ht="18.75" customHeight="1">
      <c r="A642" s="95" t="s">
        <v>5403</v>
      </c>
      <c r="B642" s="1">
        <v>1</v>
      </c>
      <c r="C642" s="15"/>
      <c r="D642" s="111" t="s">
        <v>0</v>
      </c>
      <c r="E642" s="112" t="s">
        <v>1155</v>
      </c>
      <c r="F642" s="135" t="s">
        <v>1163</v>
      </c>
      <c r="G642" s="59"/>
      <c r="H642" s="12" t="s">
        <v>3</v>
      </c>
      <c r="I642" s="145">
        <v>7.6</v>
      </c>
      <c r="J642" s="145">
        <v>7.35</v>
      </c>
      <c r="K642" s="5" t="s">
        <v>12</v>
      </c>
      <c r="L642" s="10" t="s">
        <v>22</v>
      </c>
      <c r="M642" s="6">
        <v>68137210681</v>
      </c>
      <c r="N642" s="6">
        <v>3</v>
      </c>
      <c r="O642" s="7" t="s">
        <v>1164</v>
      </c>
      <c r="P642" s="173" t="s">
        <v>3517</v>
      </c>
      <c r="Q642" s="6" t="s">
        <v>6</v>
      </c>
      <c r="S642"/>
    </row>
    <row r="643" spans="1:22" s="58" customFormat="1" ht="18.75" customHeight="1">
      <c r="A643" s="95" t="s">
        <v>5403</v>
      </c>
      <c r="B643" s="82">
        <v>1</v>
      </c>
      <c r="C643" s="83"/>
      <c r="D643" s="111" t="s">
        <v>0</v>
      </c>
      <c r="E643" s="112" t="s">
        <v>1155</v>
      </c>
      <c r="F643" s="141" t="s">
        <v>1165</v>
      </c>
      <c r="G643" s="85"/>
      <c r="H643" s="89" t="s">
        <v>3</v>
      </c>
      <c r="I643" s="145">
        <v>7.6</v>
      </c>
      <c r="J643" s="145">
        <v>7.35</v>
      </c>
      <c r="K643" s="5" t="s">
        <v>12</v>
      </c>
      <c r="L643" s="92" t="s">
        <v>22</v>
      </c>
      <c r="M643" s="87">
        <v>68137210295</v>
      </c>
      <c r="N643" s="87">
        <v>2</v>
      </c>
      <c r="O643" s="100" t="s">
        <v>1166</v>
      </c>
      <c r="P643" s="173" t="s">
        <v>3518</v>
      </c>
      <c r="Q643" s="6" t="s">
        <v>6</v>
      </c>
      <c r="S643"/>
    </row>
    <row r="644" spans="1:22" s="58" customFormat="1" ht="18.75" customHeight="1">
      <c r="A644" s="95" t="s">
        <v>5403</v>
      </c>
      <c r="B644" s="1"/>
      <c r="C644" s="15"/>
      <c r="D644" s="111" t="s">
        <v>0</v>
      </c>
      <c r="E644" s="112" t="s">
        <v>1155</v>
      </c>
      <c r="F644" s="135" t="s">
        <v>1171</v>
      </c>
      <c r="G644" s="59"/>
      <c r="H644" s="12" t="s">
        <v>3</v>
      </c>
      <c r="I644" s="145">
        <v>7</v>
      </c>
      <c r="J644" s="145">
        <v>6.75</v>
      </c>
      <c r="K644" s="5" t="s">
        <v>8</v>
      </c>
      <c r="L644" s="5"/>
      <c r="M644" s="6">
        <v>68137260011</v>
      </c>
      <c r="N644" s="6">
        <v>3</v>
      </c>
      <c r="O644" s="7" t="s">
        <v>1172</v>
      </c>
      <c r="P644" s="173" t="s">
        <v>3520</v>
      </c>
      <c r="Q644" s="6" t="s">
        <v>6</v>
      </c>
      <c r="S644"/>
    </row>
    <row r="645" spans="1:22" s="58" customFormat="1" ht="18.75" customHeight="1">
      <c r="A645" s="95">
        <v>22</v>
      </c>
      <c r="B645" s="1"/>
      <c r="C645" s="15"/>
      <c r="D645" s="111" t="s">
        <v>0</v>
      </c>
      <c r="E645" s="112" t="s">
        <v>1155</v>
      </c>
      <c r="F645" s="135" t="s">
        <v>1171</v>
      </c>
      <c r="G645" s="59"/>
      <c r="H645" s="12" t="s">
        <v>20</v>
      </c>
      <c r="I645" s="145">
        <v>10.5</v>
      </c>
      <c r="J645" s="145">
        <v>10.25</v>
      </c>
      <c r="K645" s="5" t="s">
        <v>8</v>
      </c>
      <c r="L645" s="5"/>
      <c r="M645" s="6">
        <v>68137260012</v>
      </c>
      <c r="N645" s="6">
        <v>0</v>
      </c>
      <c r="O645" s="7" t="s">
        <v>1173</v>
      </c>
      <c r="P645" s="173" t="s">
        <v>3520</v>
      </c>
      <c r="Q645" s="6" t="s">
        <v>6</v>
      </c>
      <c r="S645"/>
    </row>
    <row r="646" spans="1:22" s="58" customFormat="1" ht="18.75" customHeight="1">
      <c r="A646" s="95">
        <v>392</v>
      </c>
      <c r="B646" s="1">
        <v>2</v>
      </c>
      <c r="C646" s="15"/>
      <c r="D646" s="111" t="s">
        <v>0</v>
      </c>
      <c r="E646" s="112" t="s">
        <v>1155</v>
      </c>
      <c r="F646" s="135" t="s">
        <v>1175</v>
      </c>
      <c r="G646" s="59"/>
      <c r="H646" s="12" t="s">
        <v>3</v>
      </c>
      <c r="I646" s="145">
        <v>7.6</v>
      </c>
      <c r="J646" s="145">
        <v>7.35</v>
      </c>
      <c r="K646" s="5" t="s">
        <v>8</v>
      </c>
      <c r="L646" s="5"/>
      <c r="M646" s="6">
        <v>68137260014</v>
      </c>
      <c r="N646" s="6">
        <v>4</v>
      </c>
      <c r="O646" s="7" t="s">
        <v>1176</v>
      </c>
      <c r="P646" s="173" t="s">
        <v>3519</v>
      </c>
      <c r="Q646" s="6" t="s">
        <v>6</v>
      </c>
      <c r="S646"/>
    </row>
    <row r="647" spans="1:22" s="58" customFormat="1" ht="18.75" customHeight="1">
      <c r="A647" s="95">
        <v>247</v>
      </c>
      <c r="B647" s="1">
        <v>1</v>
      </c>
      <c r="C647" s="15"/>
      <c r="D647" s="111" t="s">
        <v>0</v>
      </c>
      <c r="E647" s="112" t="s">
        <v>1155</v>
      </c>
      <c r="F647" s="135" t="s">
        <v>1179</v>
      </c>
      <c r="G647" s="59"/>
      <c r="H647" s="12" t="s">
        <v>3</v>
      </c>
      <c r="I647" s="145">
        <v>7.6</v>
      </c>
      <c r="J647" s="145">
        <v>7.35</v>
      </c>
      <c r="K647" s="5" t="s">
        <v>12</v>
      </c>
      <c r="L647" s="10" t="s">
        <v>22</v>
      </c>
      <c r="M647" s="122">
        <v>68137212606</v>
      </c>
      <c r="N647" s="122">
        <v>4</v>
      </c>
      <c r="O647" s="7" t="s">
        <v>1180</v>
      </c>
      <c r="P647" s="173" t="s">
        <v>3521</v>
      </c>
      <c r="Q647" s="6" t="s">
        <v>6</v>
      </c>
      <c r="R647"/>
      <c r="S647"/>
      <c r="T647"/>
      <c r="U647"/>
      <c r="V647"/>
    </row>
    <row r="648" spans="1:22" s="58" customFormat="1" ht="18.75" customHeight="1">
      <c r="A648" s="95">
        <v>8</v>
      </c>
      <c r="B648" s="1">
        <v>2</v>
      </c>
      <c r="C648" s="15"/>
      <c r="D648" s="111" t="s">
        <v>0</v>
      </c>
      <c r="E648" s="112" t="s">
        <v>1155</v>
      </c>
      <c r="F648" s="135" t="s">
        <v>1181</v>
      </c>
      <c r="G648" s="59"/>
      <c r="H648" s="12" t="s">
        <v>3</v>
      </c>
      <c r="I648" s="145">
        <v>7.6</v>
      </c>
      <c r="J648" s="145">
        <v>7.35</v>
      </c>
      <c r="K648" s="5" t="s">
        <v>12</v>
      </c>
      <c r="L648" s="10" t="s">
        <v>22</v>
      </c>
      <c r="M648" s="8">
        <v>68137213116</v>
      </c>
      <c r="N648" s="77">
        <v>7</v>
      </c>
      <c r="O648" s="7" t="s">
        <v>1182</v>
      </c>
      <c r="P648" s="173" t="s">
        <v>3522</v>
      </c>
      <c r="Q648" s="6" t="s">
        <v>6</v>
      </c>
      <c r="S648"/>
    </row>
    <row r="649" spans="1:22" s="58" customFormat="1" ht="18.75" customHeight="1">
      <c r="A649" s="95" t="s">
        <v>5403</v>
      </c>
      <c r="B649" s="1">
        <v>1</v>
      </c>
      <c r="C649" s="15"/>
      <c r="D649" s="111" t="s">
        <v>0</v>
      </c>
      <c r="E649" s="112" t="s">
        <v>1155</v>
      </c>
      <c r="F649" s="135" t="s">
        <v>2333</v>
      </c>
      <c r="G649" s="59"/>
      <c r="H649" s="12" t="s">
        <v>3</v>
      </c>
      <c r="I649" s="145">
        <v>7.6</v>
      </c>
      <c r="J649" s="145">
        <v>7.35</v>
      </c>
      <c r="K649" s="5" t="s">
        <v>17</v>
      </c>
      <c r="L649" s="5"/>
      <c r="M649" s="6">
        <v>68137260270</v>
      </c>
      <c r="N649" s="6">
        <v>4</v>
      </c>
      <c r="O649" s="7" t="s">
        <v>1186</v>
      </c>
      <c r="P649" s="173" t="s">
        <v>3523</v>
      </c>
      <c r="Q649" s="6" t="s">
        <v>6</v>
      </c>
      <c r="S649"/>
    </row>
    <row r="650" spans="1:22" s="58" customFormat="1" ht="18.75" customHeight="1">
      <c r="A650" s="95" t="s">
        <v>5403</v>
      </c>
      <c r="B650" s="82">
        <v>2</v>
      </c>
      <c r="C650" s="83"/>
      <c r="D650" s="111" t="s">
        <v>0</v>
      </c>
      <c r="E650" s="112" t="s">
        <v>1155</v>
      </c>
      <c r="F650" s="141" t="s">
        <v>2101</v>
      </c>
      <c r="G650" s="106"/>
      <c r="H650" s="89" t="s">
        <v>3</v>
      </c>
      <c r="I650" s="145">
        <v>7.6</v>
      </c>
      <c r="J650" s="145">
        <v>7.35</v>
      </c>
      <c r="K650" s="86" t="s">
        <v>17</v>
      </c>
      <c r="L650" s="92" t="s">
        <v>22</v>
      </c>
      <c r="M650" s="90">
        <v>68137213532</v>
      </c>
      <c r="N650" s="98">
        <v>5</v>
      </c>
      <c r="O650" s="264" t="s">
        <v>2102</v>
      </c>
      <c r="P650" s="173" t="s">
        <v>3524</v>
      </c>
      <c r="Q650" s="87" t="s">
        <v>6</v>
      </c>
      <c r="S650"/>
    </row>
    <row r="651" spans="1:22" s="58" customFormat="1" ht="18.75" customHeight="1">
      <c r="A651" s="95">
        <v>84</v>
      </c>
      <c r="B651" s="1">
        <v>2</v>
      </c>
      <c r="C651" s="15"/>
      <c r="D651" s="111" t="s">
        <v>0</v>
      </c>
      <c r="E651" s="112" t="s">
        <v>1155</v>
      </c>
      <c r="F651" s="135" t="s">
        <v>1189</v>
      </c>
      <c r="G651" s="59"/>
      <c r="H651" s="12" t="s">
        <v>3</v>
      </c>
      <c r="I651" s="145">
        <v>7.6</v>
      </c>
      <c r="J651" s="145">
        <v>7.35</v>
      </c>
      <c r="K651" s="5" t="s">
        <v>17</v>
      </c>
      <c r="L651" s="5"/>
      <c r="M651" s="6">
        <v>68137260023</v>
      </c>
      <c r="N651" s="6">
        <v>6</v>
      </c>
      <c r="O651" s="7" t="s">
        <v>1190</v>
      </c>
      <c r="P651" s="173" t="s">
        <v>3525</v>
      </c>
      <c r="Q651" s="6" t="s">
        <v>6</v>
      </c>
      <c r="S651"/>
    </row>
    <row r="652" spans="1:22" s="58" customFormat="1" ht="18.75" customHeight="1">
      <c r="A652" s="95">
        <v>202</v>
      </c>
      <c r="B652" s="1">
        <v>1</v>
      </c>
      <c r="C652" s="15"/>
      <c r="D652" s="111" t="s">
        <v>0</v>
      </c>
      <c r="E652" s="112" t="s">
        <v>1155</v>
      </c>
      <c r="F652" s="135" t="s">
        <v>1191</v>
      </c>
      <c r="G652" s="59"/>
      <c r="H652" s="12" t="s">
        <v>3</v>
      </c>
      <c r="I652" s="145">
        <v>7.6</v>
      </c>
      <c r="J652" s="145">
        <v>7.35</v>
      </c>
      <c r="K652" s="5" t="s">
        <v>8</v>
      </c>
      <c r="L652" s="10" t="s">
        <v>22</v>
      </c>
      <c r="M652" s="6">
        <v>68137210701</v>
      </c>
      <c r="N652" s="6">
        <v>8</v>
      </c>
      <c r="O652" s="7" t="s">
        <v>1192</v>
      </c>
      <c r="P652" s="173" t="s">
        <v>3526</v>
      </c>
      <c r="Q652" s="6" t="s">
        <v>6</v>
      </c>
      <c r="S652"/>
    </row>
    <row r="653" spans="1:22" s="58" customFormat="1" ht="18.75" customHeight="1">
      <c r="A653" s="95" t="s">
        <v>5403</v>
      </c>
      <c r="B653" s="1">
        <v>2</v>
      </c>
      <c r="C653" s="15"/>
      <c r="D653" s="111" t="s">
        <v>0</v>
      </c>
      <c r="E653" s="112" t="s">
        <v>1155</v>
      </c>
      <c r="F653" s="135" t="s">
        <v>1196</v>
      </c>
      <c r="G653" s="59"/>
      <c r="H653" s="12" t="s">
        <v>3</v>
      </c>
      <c r="I653" s="145">
        <v>7.6</v>
      </c>
      <c r="J653" s="145">
        <v>7.35</v>
      </c>
      <c r="K653" s="5" t="s">
        <v>8</v>
      </c>
      <c r="L653" s="10" t="s">
        <v>22</v>
      </c>
      <c r="M653" s="6">
        <v>68137210912</v>
      </c>
      <c r="N653" s="6">
        <v>8</v>
      </c>
      <c r="O653" s="7" t="s">
        <v>1197</v>
      </c>
      <c r="P653" s="173" t="s">
        <v>3527</v>
      </c>
      <c r="Q653" s="6" t="s">
        <v>6</v>
      </c>
      <c r="S653"/>
    </row>
    <row r="654" spans="1:22" s="58" customFormat="1" ht="18.75" customHeight="1">
      <c r="A654" s="95" t="s">
        <v>5403</v>
      </c>
      <c r="B654" s="1">
        <v>2</v>
      </c>
      <c r="C654" s="2"/>
      <c r="D654" s="111" t="s">
        <v>0</v>
      </c>
      <c r="E654" s="112" t="s">
        <v>1155</v>
      </c>
      <c r="F654" s="109" t="s">
        <v>2246</v>
      </c>
      <c r="G654" s="105"/>
      <c r="H654" s="69" t="s">
        <v>3</v>
      </c>
      <c r="I654" s="145">
        <v>7.6</v>
      </c>
      <c r="J654" s="145">
        <v>7.35</v>
      </c>
      <c r="K654" s="5" t="s">
        <v>8</v>
      </c>
      <c r="L654" s="66" t="s">
        <v>22</v>
      </c>
      <c r="M654" s="57">
        <v>68137213676</v>
      </c>
      <c r="N654" s="57">
        <v>6</v>
      </c>
      <c r="O654" s="110" t="s">
        <v>2247</v>
      </c>
      <c r="P654" s="173" t="s">
        <v>3528</v>
      </c>
      <c r="Q654" s="18" t="s">
        <v>6</v>
      </c>
      <c r="S654"/>
    </row>
    <row r="655" spans="1:22" s="58" customFormat="1" ht="18.75" customHeight="1">
      <c r="A655" s="95" t="s">
        <v>5403</v>
      </c>
      <c r="B655" s="1">
        <v>1</v>
      </c>
      <c r="C655" s="15"/>
      <c r="D655" s="111" t="s">
        <v>0</v>
      </c>
      <c r="E655" s="112" t="s">
        <v>1155</v>
      </c>
      <c r="F655" s="135" t="s">
        <v>1201</v>
      </c>
      <c r="G655" s="59"/>
      <c r="H655" s="12" t="s">
        <v>3</v>
      </c>
      <c r="I655" s="145">
        <v>7.6</v>
      </c>
      <c r="J655" s="145">
        <v>7.35</v>
      </c>
      <c r="K655" s="5" t="s">
        <v>17</v>
      </c>
      <c r="L655" s="10" t="s">
        <v>22</v>
      </c>
      <c r="M655" s="6">
        <v>68137260031</v>
      </c>
      <c r="N655" s="6">
        <v>1</v>
      </c>
      <c r="O655" s="7" t="s">
        <v>1202</v>
      </c>
      <c r="P655" s="173" t="s">
        <v>3529</v>
      </c>
      <c r="Q655" s="6" t="s">
        <v>6</v>
      </c>
      <c r="S655"/>
    </row>
    <row r="656" spans="1:22" s="58" customFormat="1" ht="18.75" customHeight="1">
      <c r="A656" s="95" t="s">
        <v>5403</v>
      </c>
      <c r="B656" s="1">
        <v>2</v>
      </c>
      <c r="C656" s="15"/>
      <c r="D656" s="111" t="s">
        <v>0</v>
      </c>
      <c r="E656" s="112" t="s">
        <v>1155</v>
      </c>
      <c r="F656" s="135" t="s">
        <v>1203</v>
      </c>
      <c r="G656" s="59"/>
      <c r="H656" s="12" t="s">
        <v>3</v>
      </c>
      <c r="I656" s="145">
        <v>7</v>
      </c>
      <c r="J656" s="145">
        <v>6.75</v>
      </c>
      <c r="K656" s="5" t="s">
        <v>17</v>
      </c>
      <c r="L656" s="10" t="s">
        <v>22</v>
      </c>
      <c r="M656" s="6">
        <v>68137211120</v>
      </c>
      <c r="N656" s="6">
        <v>6</v>
      </c>
      <c r="O656" s="7" t="s">
        <v>1204</v>
      </c>
      <c r="P656" s="173" t="s">
        <v>3530</v>
      </c>
      <c r="Q656" s="6" t="s">
        <v>6</v>
      </c>
      <c r="S656"/>
    </row>
    <row r="657" spans="1:19" s="58" customFormat="1" ht="18.75" customHeight="1">
      <c r="A657" s="95" t="s">
        <v>5403</v>
      </c>
      <c r="B657" s="1">
        <v>1</v>
      </c>
      <c r="C657" s="15"/>
      <c r="D657" s="111" t="s">
        <v>0</v>
      </c>
      <c r="E657" s="112" t="s">
        <v>1155</v>
      </c>
      <c r="F657" s="135" t="s">
        <v>1205</v>
      </c>
      <c r="G657" s="59"/>
      <c r="H657" s="12" t="s">
        <v>3</v>
      </c>
      <c r="I657" s="145">
        <v>7.6</v>
      </c>
      <c r="J657" s="145">
        <v>7.35</v>
      </c>
      <c r="K657" s="5" t="s">
        <v>17</v>
      </c>
      <c r="L657" s="5"/>
      <c r="M657" s="6">
        <v>68137211276</v>
      </c>
      <c r="N657" s="6">
        <v>0</v>
      </c>
      <c r="O657" s="7" t="s">
        <v>1206</v>
      </c>
      <c r="P657" s="173" t="s">
        <v>3531</v>
      </c>
      <c r="Q657" s="6" t="s">
        <v>6</v>
      </c>
      <c r="S657"/>
    </row>
    <row r="658" spans="1:19" s="58" customFormat="1" ht="18.75" customHeight="1">
      <c r="A658" s="95">
        <v>68</v>
      </c>
      <c r="B658" s="1">
        <v>2</v>
      </c>
      <c r="C658" s="15"/>
      <c r="D658" s="111" t="s">
        <v>0</v>
      </c>
      <c r="E658" s="112" t="s">
        <v>1155</v>
      </c>
      <c r="F658" s="135" t="s">
        <v>2746</v>
      </c>
      <c r="G658" s="59"/>
      <c r="H658" s="12" t="s">
        <v>3</v>
      </c>
      <c r="I658" s="145">
        <v>7.6</v>
      </c>
      <c r="J658" s="145">
        <v>7.35</v>
      </c>
      <c r="K658" s="5" t="s">
        <v>17</v>
      </c>
      <c r="L658" s="5"/>
      <c r="M658" s="6">
        <v>68137260030</v>
      </c>
      <c r="N658" s="6">
        <v>4</v>
      </c>
      <c r="O658" s="7" t="s">
        <v>1207</v>
      </c>
      <c r="P658" s="173" t="s">
        <v>3532</v>
      </c>
      <c r="Q658" s="6" t="s">
        <v>6</v>
      </c>
      <c r="S658"/>
    </row>
    <row r="659" spans="1:19" s="58" customFormat="1" ht="18.75" customHeight="1">
      <c r="A659" s="95" t="s">
        <v>5403</v>
      </c>
      <c r="B659" s="1">
        <v>1</v>
      </c>
      <c r="C659" s="2"/>
      <c r="D659" s="111" t="s">
        <v>0</v>
      </c>
      <c r="E659" s="112" t="s">
        <v>1155</v>
      </c>
      <c r="F659" s="74" t="s">
        <v>1996</v>
      </c>
      <c r="G659" s="59"/>
      <c r="H659" s="69" t="s">
        <v>3</v>
      </c>
      <c r="I659" s="145">
        <v>7.6</v>
      </c>
      <c r="J659" s="145">
        <v>7.35</v>
      </c>
      <c r="K659" s="57" t="s">
        <v>12</v>
      </c>
      <c r="L659" s="66" t="s">
        <v>22</v>
      </c>
      <c r="M659" s="14">
        <v>68137213325</v>
      </c>
      <c r="N659" s="6">
        <v>3</v>
      </c>
      <c r="O659" s="7" t="s">
        <v>1995</v>
      </c>
      <c r="P659" s="173" t="s">
        <v>3534</v>
      </c>
      <c r="Q659" s="18" t="s">
        <v>6</v>
      </c>
      <c r="S659"/>
    </row>
    <row r="660" spans="1:19" s="58" customFormat="1" ht="18.75" customHeight="1">
      <c r="A660" s="95">
        <v>9</v>
      </c>
      <c r="B660" s="1"/>
      <c r="C660" s="15"/>
      <c r="D660" s="111" t="s">
        <v>0</v>
      </c>
      <c r="E660" s="112" t="s">
        <v>1155</v>
      </c>
      <c r="F660" s="135" t="s">
        <v>1208</v>
      </c>
      <c r="G660" s="59"/>
      <c r="H660" s="12" t="s">
        <v>3</v>
      </c>
      <c r="I660" s="145">
        <v>7.6</v>
      </c>
      <c r="J660" s="145">
        <v>7.35</v>
      </c>
      <c r="K660" s="5" t="s">
        <v>8</v>
      </c>
      <c r="L660" s="10" t="s">
        <v>22</v>
      </c>
      <c r="M660" s="6">
        <v>68137210475</v>
      </c>
      <c r="N660" s="6">
        <v>8</v>
      </c>
      <c r="O660" s="7" t="s">
        <v>1209</v>
      </c>
      <c r="P660" s="173" t="s">
        <v>3535</v>
      </c>
      <c r="Q660" s="6" t="s">
        <v>6</v>
      </c>
      <c r="S660"/>
    </row>
    <row r="661" spans="1:19" s="58" customFormat="1" ht="18.75" customHeight="1">
      <c r="A661" s="95">
        <v>253</v>
      </c>
      <c r="B661" s="1">
        <v>1</v>
      </c>
      <c r="C661" s="2"/>
      <c r="D661" s="111" t="s">
        <v>0</v>
      </c>
      <c r="E661" s="112" t="s">
        <v>1155</v>
      </c>
      <c r="F661" s="74" t="s">
        <v>1998</v>
      </c>
      <c r="G661" s="59"/>
      <c r="H661" s="69" t="s">
        <v>3</v>
      </c>
      <c r="I661" s="145">
        <v>7.6</v>
      </c>
      <c r="J661" s="145">
        <v>7.35</v>
      </c>
      <c r="K661" s="57" t="s">
        <v>8</v>
      </c>
      <c r="L661" s="66" t="s">
        <v>22</v>
      </c>
      <c r="M661" s="14">
        <v>68137213405</v>
      </c>
      <c r="N661" s="18">
        <v>2</v>
      </c>
      <c r="O661" s="7" t="s">
        <v>1997</v>
      </c>
      <c r="P661" s="173" t="s">
        <v>3536</v>
      </c>
      <c r="Q661" s="18" t="s">
        <v>6</v>
      </c>
      <c r="S661"/>
    </row>
    <row r="662" spans="1:19" s="58" customFormat="1" ht="18.75" customHeight="1">
      <c r="A662" s="95" t="s">
        <v>5403</v>
      </c>
      <c r="B662" s="1">
        <v>1</v>
      </c>
      <c r="C662" s="15"/>
      <c r="D662" s="111" t="s">
        <v>0</v>
      </c>
      <c r="E662" s="112" t="s">
        <v>1155</v>
      </c>
      <c r="F662" s="135" t="s">
        <v>1212</v>
      </c>
      <c r="G662" s="59"/>
      <c r="H662" s="12" t="s">
        <v>3</v>
      </c>
      <c r="I662" s="145">
        <v>7.6</v>
      </c>
      <c r="J662" s="145">
        <v>7.35</v>
      </c>
      <c r="K662" s="5" t="s">
        <v>17</v>
      </c>
      <c r="L662" s="10" t="s">
        <v>22</v>
      </c>
      <c r="M662" s="6">
        <v>68137260037</v>
      </c>
      <c r="N662" s="6">
        <v>3</v>
      </c>
      <c r="O662" s="7" t="s">
        <v>1213</v>
      </c>
      <c r="P662" s="173" t="s">
        <v>3537</v>
      </c>
      <c r="Q662" s="6" t="s">
        <v>6</v>
      </c>
      <c r="S662"/>
    </row>
    <row r="663" spans="1:19" s="58" customFormat="1" ht="18.75" customHeight="1">
      <c r="A663" s="95">
        <v>137</v>
      </c>
      <c r="B663" s="1">
        <v>2</v>
      </c>
      <c r="C663" s="15"/>
      <c r="D663" s="111" t="s">
        <v>0</v>
      </c>
      <c r="E663" s="112" t="s">
        <v>1155</v>
      </c>
      <c r="F663" s="135" t="s">
        <v>1214</v>
      </c>
      <c r="G663" s="59"/>
      <c r="H663" s="12" t="s">
        <v>3</v>
      </c>
      <c r="I663" s="145">
        <v>7.6</v>
      </c>
      <c r="J663" s="145">
        <v>7.35</v>
      </c>
      <c r="K663" s="5" t="s">
        <v>36</v>
      </c>
      <c r="L663" s="5"/>
      <c r="M663" s="6">
        <v>68137260039</v>
      </c>
      <c r="N663" s="6">
        <v>7</v>
      </c>
      <c r="O663" s="7" t="s">
        <v>1215</v>
      </c>
      <c r="P663" s="173" t="s">
        <v>3538</v>
      </c>
      <c r="Q663" s="6" t="s">
        <v>6</v>
      </c>
      <c r="S663"/>
    </row>
    <row r="664" spans="1:19" s="58" customFormat="1" ht="18.75" customHeight="1">
      <c r="A664" s="95">
        <v>360</v>
      </c>
      <c r="B664" s="1"/>
      <c r="C664" s="15"/>
      <c r="D664" s="111" t="s">
        <v>0</v>
      </c>
      <c r="E664" s="112" t="s">
        <v>1155</v>
      </c>
      <c r="F664" s="135" t="s">
        <v>2558</v>
      </c>
      <c r="G664" s="105"/>
      <c r="H664" s="12" t="s">
        <v>3</v>
      </c>
      <c r="I664" s="145">
        <v>7.6</v>
      </c>
      <c r="J664" s="145">
        <v>7.35</v>
      </c>
      <c r="K664" s="5" t="s">
        <v>12</v>
      </c>
      <c r="L664" s="5"/>
      <c r="M664" s="14">
        <v>68137214006</v>
      </c>
      <c r="N664" s="57">
        <v>0</v>
      </c>
      <c r="O664" s="7" t="s">
        <v>2438</v>
      </c>
      <c r="P664" s="173" t="s">
        <v>3539</v>
      </c>
      <c r="Q664" s="6" t="s">
        <v>6</v>
      </c>
      <c r="S664"/>
    </row>
    <row r="665" spans="1:19" s="58" customFormat="1" ht="18.75" customHeight="1">
      <c r="A665" s="95">
        <v>463</v>
      </c>
      <c r="B665" s="1">
        <v>1</v>
      </c>
      <c r="C665" s="15"/>
      <c r="D665" s="111" t="s">
        <v>0</v>
      </c>
      <c r="E665" s="112" t="s">
        <v>1155</v>
      </c>
      <c r="F665" s="135" t="s">
        <v>1217</v>
      </c>
      <c r="G665" s="59"/>
      <c r="H665" s="12" t="s">
        <v>3</v>
      </c>
      <c r="I665" s="145">
        <v>7.6</v>
      </c>
      <c r="J665" s="145">
        <v>7.35</v>
      </c>
      <c r="K665" s="5" t="s">
        <v>12</v>
      </c>
      <c r="L665" s="5"/>
      <c r="M665" s="6">
        <v>68137210534</v>
      </c>
      <c r="N665" s="6">
        <v>2</v>
      </c>
      <c r="O665" s="7" t="s">
        <v>1218</v>
      </c>
      <c r="P665" s="173" t="s">
        <v>3540</v>
      </c>
      <c r="Q665" s="6" t="s">
        <v>6</v>
      </c>
      <c r="S665"/>
    </row>
    <row r="666" spans="1:19" s="58" customFormat="1" ht="18.75" customHeight="1">
      <c r="A666" s="95" t="s">
        <v>5403</v>
      </c>
      <c r="B666" s="1">
        <v>1</v>
      </c>
      <c r="C666" s="15"/>
      <c r="D666" s="111" t="s">
        <v>0</v>
      </c>
      <c r="E666" s="112" t="s">
        <v>1155</v>
      </c>
      <c r="F666" s="135" t="s">
        <v>1219</v>
      </c>
      <c r="G666" s="59"/>
      <c r="H666" s="12" t="s">
        <v>3</v>
      </c>
      <c r="I666" s="145">
        <v>7.6</v>
      </c>
      <c r="J666" s="145">
        <v>7.35</v>
      </c>
      <c r="K666" s="5" t="s">
        <v>12</v>
      </c>
      <c r="L666" s="5"/>
      <c r="M666" s="6">
        <v>68137260046</v>
      </c>
      <c r="N666" s="6">
        <v>5</v>
      </c>
      <c r="O666" s="7" t="s">
        <v>1220</v>
      </c>
      <c r="P666" s="173" t="s">
        <v>3540</v>
      </c>
      <c r="Q666" s="6" t="s">
        <v>6</v>
      </c>
      <c r="S666"/>
    </row>
    <row r="667" spans="1:19" s="58" customFormat="1" ht="18.75" customHeight="1">
      <c r="A667" s="95">
        <v>231</v>
      </c>
      <c r="B667" s="1">
        <v>1</v>
      </c>
      <c r="C667" s="15"/>
      <c r="D667" s="111" t="s">
        <v>0</v>
      </c>
      <c r="E667" s="112" t="s">
        <v>1155</v>
      </c>
      <c r="F667" s="135" t="s">
        <v>1221</v>
      </c>
      <c r="G667" s="59"/>
      <c r="H667" s="12" t="s">
        <v>3</v>
      </c>
      <c r="I667" s="145">
        <v>7</v>
      </c>
      <c r="J667" s="145">
        <v>6.75</v>
      </c>
      <c r="K667" s="5" t="s">
        <v>12</v>
      </c>
      <c r="L667" s="5"/>
      <c r="M667" s="6">
        <v>68137260048</v>
      </c>
      <c r="N667" s="6">
        <v>9</v>
      </c>
      <c r="O667" s="7" t="s">
        <v>1222</v>
      </c>
      <c r="P667" s="173" t="s">
        <v>3540</v>
      </c>
      <c r="Q667" s="6" t="s">
        <v>6</v>
      </c>
      <c r="S667"/>
    </row>
    <row r="668" spans="1:19" s="58" customFormat="1" ht="18.75" customHeight="1">
      <c r="A668" s="95">
        <v>173</v>
      </c>
      <c r="B668" s="1">
        <v>2</v>
      </c>
      <c r="C668" s="15"/>
      <c r="D668" s="111" t="s">
        <v>0</v>
      </c>
      <c r="E668" s="112" t="s">
        <v>1155</v>
      </c>
      <c r="F668" s="74" t="s">
        <v>3299</v>
      </c>
      <c r="G668" s="105" t="s">
        <v>3131</v>
      </c>
      <c r="H668" s="12" t="s">
        <v>3</v>
      </c>
      <c r="I668" s="145">
        <v>7.6</v>
      </c>
      <c r="J668" s="145">
        <v>7.35</v>
      </c>
      <c r="K668" s="5" t="s">
        <v>17</v>
      </c>
      <c r="L668" s="5"/>
      <c r="M668" s="14">
        <v>68137214349</v>
      </c>
      <c r="N668" s="57">
        <v>8</v>
      </c>
      <c r="O668" s="64" t="s">
        <v>3300</v>
      </c>
      <c r="P668" s="173" t="s">
        <v>3541</v>
      </c>
      <c r="Q668" s="6" t="s">
        <v>6</v>
      </c>
      <c r="S668"/>
    </row>
    <row r="669" spans="1:19" s="58" customFormat="1" ht="18.75" customHeight="1">
      <c r="A669" s="95" t="s">
        <v>5403</v>
      </c>
      <c r="B669" s="1"/>
      <c r="C669" s="15"/>
      <c r="D669" s="111" t="s">
        <v>0</v>
      </c>
      <c r="E669" s="112" t="s">
        <v>1155</v>
      </c>
      <c r="F669" s="135" t="s">
        <v>1226</v>
      </c>
      <c r="G669" s="59"/>
      <c r="H669" s="12" t="s">
        <v>3</v>
      </c>
      <c r="I669" s="145">
        <v>9</v>
      </c>
      <c r="J669" s="145">
        <v>8.75</v>
      </c>
      <c r="K669" s="5" t="s">
        <v>17</v>
      </c>
      <c r="L669" s="5"/>
      <c r="M669" s="6">
        <v>68137260054</v>
      </c>
      <c r="N669" s="6">
        <v>0</v>
      </c>
      <c r="O669" s="7" t="s">
        <v>1227</v>
      </c>
      <c r="P669" s="173" t="s">
        <v>3542</v>
      </c>
      <c r="Q669" s="6" t="s">
        <v>6</v>
      </c>
      <c r="S669"/>
    </row>
    <row r="670" spans="1:19" s="58" customFormat="1" ht="18.75" customHeight="1">
      <c r="A670" s="95" t="s">
        <v>5403</v>
      </c>
      <c r="B670" s="1">
        <v>2</v>
      </c>
      <c r="C670" s="15"/>
      <c r="D670" s="111" t="s">
        <v>0</v>
      </c>
      <c r="E670" s="112" t="s">
        <v>1155</v>
      </c>
      <c r="F670" s="135" t="s">
        <v>1230</v>
      </c>
      <c r="G670" s="59"/>
      <c r="H670" s="12" t="s">
        <v>3</v>
      </c>
      <c r="I670" s="145">
        <v>7</v>
      </c>
      <c r="J670" s="145">
        <v>6.75</v>
      </c>
      <c r="K670" s="5" t="s">
        <v>12</v>
      </c>
      <c r="L670" s="5"/>
      <c r="M670" s="6">
        <v>68137260060</v>
      </c>
      <c r="N670" s="6">
        <v>1</v>
      </c>
      <c r="O670" s="7" t="s">
        <v>1231</v>
      </c>
      <c r="P670" s="173" t="s">
        <v>3543</v>
      </c>
      <c r="Q670" s="6" t="s">
        <v>6</v>
      </c>
      <c r="S670"/>
    </row>
    <row r="671" spans="1:19" s="58" customFormat="1" ht="18.75" customHeight="1">
      <c r="A671" s="95">
        <v>134</v>
      </c>
      <c r="B671" s="1">
        <v>2</v>
      </c>
      <c r="C671" s="15"/>
      <c r="D671" s="111" t="s">
        <v>0</v>
      </c>
      <c r="E671" s="112" t="s">
        <v>1155</v>
      </c>
      <c r="F671" s="135" t="s">
        <v>1230</v>
      </c>
      <c r="G671" s="59"/>
      <c r="H671" s="12" t="s">
        <v>20</v>
      </c>
      <c r="I671" s="145">
        <v>10.5</v>
      </c>
      <c r="J671" s="145">
        <v>10.25</v>
      </c>
      <c r="K671" s="5" t="s">
        <v>12</v>
      </c>
      <c r="L671" s="5"/>
      <c r="M671" s="6">
        <v>68137260061</v>
      </c>
      <c r="N671" s="6">
        <v>8</v>
      </c>
      <c r="O671" s="7" t="s">
        <v>1232</v>
      </c>
      <c r="P671" s="173" t="s">
        <v>3543</v>
      </c>
      <c r="Q671" s="6" t="s">
        <v>6</v>
      </c>
      <c r="S671"/>
    </row>
    <row r="672" spans="1:19" s="58" customFormat="1" ht="18.75" customHeight="1">
      <c r="A672" s="95" t="s">
        <v>5403</v>
      </c>
      <c r="B672" s="1">
        <v>1</v>
      </c>
      <c r="C672" s="2"/>
      <c r="D672" s="111" t="s">
        <v>0</v>
      </c>
      <c r="E672" s="11" t="s">
        <v>1155</v>
      </c>
      <c r="F672" s="74" t="s">
        <v>2000</v>
      </c>
      <c r="G672" s="59"/>
      <c r="H672" s="69" t="s">
        <v>3</v>
      </c>
      <c r="I672" s="145">
        <v>7.6</v>
      </c>
      <c r="J672" s="145">
        <v>7.35</v>
      </c>
      <c r="K672" s="57" t="s">
        <v>12</v>
      </c>
      <c r="L672" s="66" t="s">
        <v>399</v>
      </c>
      <c r="M672" s="14">
        <v>68137213326</v>
      </c>
      <c r="N672" s="6">
        <v>0</v>
      </c>
      <c r="O672" s="7" t="s">
        <v>1999</v>
      </c>
      <c r="P672" s="173" t="s">
        <v>3544</v>
      </c>
      <c r="Q672" s="18" t="s">
        <v>6</v>
      </c>
      <c r="S672"/>
    </row>
    <row r="673" spans="1:19" s="58" customFormat="1" ht="18.75" customHeight="1">
      <c r="A673" s="95" t="s">
        <v>5403</v>
      </c>
      <c r="B673" s="1"/>
      <c r="C673" s="15"/>
      <c r="D673" s="111" t="s">
        <v>0</v>
      </c>
      <c r="E673" s="112" t="s">
        <v>1155</v>
      </c>
      <c r="F673" s="135" t="s">
        <v>1233</v>
      </c>
      <c r="G673" s="59"/>
      <c r="H673" s="12" t="s">
        <v>3</v>
      </c>
      <c r="I673" s="145">
        <v>8</v>
      </c>
      <c r="J673" s="145">
        <v>7.75</v>
      </c>
      <c r="K673" s="5" t="s">
        <v>17</v>
      </c>
      <c r="L673" s="5"/>
      <c r="M673" s="6">
        <v>68137260062</v>
      </c>
      <c r="N673" s="6">
        <v>5</v>
      </c>
      <c r="O673" s="7" t="s">
        <v>1234</v>
      </c>
      <c r="P673" s="173" t="s">
        <v>3545</v>
      </c>
      <c r="Q673" s="6" t="s">
        <v>6</v>
      </c>
      <c r="S673"/>
    </row>
    <row r="674" spans="1:19" s="58" customFormat="1" ht="18.75" customHeight="1">
      <c r="A674" s="95">
        <v>122</v>
      </c>
      <c r="B674" s="82">
        <v>1</v>
      </c>
      <c r="C674" s="83"/>
      <c r="D674" s="111" t="s">
        <v>0</v>
      </c>
      <c r="E674" s="112" t="s">
        <v>1155</v>
      </c>
      <c r="F674" s="141" t="s">
        <v>1237</v>
      </c>
      <c r="G674" s="85"/>
      <c r="H674" s="12" t="s">
        <v>3</v>
      </c>
      <c r="I674" s="145">
        <v>7.6</v>
      </c>
      <c r="J674" s="145">
        <v>7.35</v>
      </c>
      <c r="K674" s="86" t="s">
        <v>8</v>
      </c>
      <c r="L674" s="86"/>
      <c r="M674" s="87">
        <v>68137260272</v>
      </c>
      <c r="N674" s="87">
        <v>8</v>
      </c>
      <c r="O674" s="100" t="s">
        <v>1238</v>
      </c>
      <c r="P674" s="173" t="s">
        <v>3546</v>
      </c>
      <c r="Q674" s="87" t="s">
        <v>6</v>
      </c>
      <c r="S674"/>
    </row>
    <row r="675" spans="1:19" s="58" customFormat="1" ht="18.75" customHeight="1">
      <c r="A675" s="95" t="s">
        <v>5403</v>
      </c>
      <c r="B675" s="1">
        <v>1</v>
      </c>
      <c r="C675" s="15"/>
      <c r="D675" s="111" t="s">
        <v>0</v>
      </c>
      <c r="E675" s="112" t="s">
        <v>1155</v>
      </c>
      <c r="F675" s="135" t="s">
        <v>1239</v>
      </c>
      <c r="G675" s="59"/>
      <c r="H675" s="12" t="s">
        <v>3</v>
      </c>
      <c r="I675" s="145">
        <v>7.6</v>
      </c>
      <c r="J675" s="145">
        <v>7.35</v>
      </c>
      <c r="K675" s="5" t="s">
        <v>8</v>
      </c>
      <c r="L675" s="5"/>
      <c r="M675" s="6">
        <v>68137210695</v>
      </c>
      <c r="N675" s="6">
        <v>0</v>
      </c>
      <c r="O675" s="7" t="s">
        <v>1240</v>
      </c>
      <c r="P675" s="173" t="s">
        <v>3533</v>
      </c>
      <c r="Q675" s="6" t="s">
        <v>6</v>
      </c>
      <c r="S675"/>
    </row>
    <row r="676" spans="1:19" s="58" customFormat="1" ht="18.75" customHeight="1">
      <c r="A676" s="95">
        <v>346</v>
      </c>
      <c r="B676" s="1">
        <v>2</v>
      </c>
      <c r="C676" s="15"/>
      <c r="D676" s="111" t="s">
        <v>0</v>
      </c>
      <c r="E676" s="112" t="s">
        <v>1155</v>
      </c>
      <c r="F676" s="135" t="s">
        <v>1251</v>
      </c>
      <c r="G676" s="59"/>
      <c r="H676" s="12" t="s">
        <v>3</v>
      </c>
      <c r="I676" s="145">
        <v>8</v>
      </c>
      <c r="J676" s="145">
        <v>7.75</v>
      </c>
      <c r="K676" s="5" t="s">
        <v>17</v>
      </c>
      <c r="L676" s="5"/>
      <c r="M676" s="6">
        <v>68137260094</v>
      </c>
      <c r="N676" s="6">
        <v>6</v>
      </c>
      <c r="O676" s="7" t="s">
        <v>2372</v>
      </c>
      <c r="P676" s="173" t="s">
        <v>3549</v>
      </c>
      <c r="Q676" s="6" t="s">
        <v>6</v>
      </c>
      <c r="S676"/>
    </row>
    <row r="677" spans="1:19" s="58" customFormat="1" ht="18.75" customHeight="1">
      <c r="A677" s="95">
        <v>102</v>
      </c>
      <c r="B677" s="1">
        <v>2</v>
      </c>
      <c r="C677" s="15"/>
      <c r="D677" s="111" t="s">
        <v>0</v>
      </c>
      <c r="E677" s="112" t="s">
        <v>1155</v>
      </c>
      <c r="F677" s="135" t="s">
        <v>1260</v>
      </c>
      <c r="G677" s="59"/>
      <c r="H677" s="12" t="s">
        <v>3</v>
      </c>
      <c r="I677" s="145">
        <v>7.6</v>
      </c>
      <c r="J677" s="145">
        <v>7.35</v>
      </c>
      <c r="K677" s="5" t="s">
        <v>17</v>
      </c>
      <c r="L677" s="5"/>
      <c r="M677" s="6">
        <v>68137260115</v>
      </c>
      <c r="N677" s="6">
        <v>8</v>
      </c>
      <c r="O677" s="7" t="s">
        <v>1261</v>
      </c>
      <c r="P677" s="173" t="s">
        <v>3547</v>
      </c>
      <c r="Q677" s="6" t="s">
        <v>6</v>
      </c>
      <c r="S677"/>
    </row>
    <row r="678" spans="1:19" s="58" customFormat="1" ht="18.75" customHeight="1">
      <c r="A678" s="95">
        <v>191</v>
      </c>
      <c r="B678" s="82">
        <v>2</v>
      </c>
      <c r="C678" s="83"/>
      <c r="D678" s="111" t="s">
        <v>0</v>
      </c>
      <c r="E678" s="112" t="s">
        <v>1155</v>
      </c>
      <c r="F678" s="141" t="s">
        <v>1263</v>
      </c>
      <c r="G678" s="85"/>
      <c r="H678" s="12" t="s">
        <v>3</v>
      </c>
      <c r="I678" s="145">
        <v>7.6</v>
      </c>
      <c r="J678" s="145">
        <v>7.35</v>
      </c>
      <c r="K678" s="5" t="s">
        <v>17</v>
      </c>
      <c r="L678" s="86"/>
      <c r="M678" s="87">
        <v>68137260118</v>
      </c>
      <c r="N678" s="87">
        <v>9</v>
      </c>
      <c r="O678" s="100" t="s">
        <v>1264</v>
      </c>
      <c r="P678" s="173" t="s">
        <v>3547</v>
      </c>
      <c r="Q678" s="6" t="s">
        <v>6</v>
      </c>
      <c r="S678"/>
    </row>
    <row r="679" spans="1:19" s="58" customFormat="1" ht="18.75" customHeight="1">
      <c r="A679" s="95">
        <v>138</v>
      </c>
      <c r="B679" s="82">
        <v>2</v>
      </c>
      <c r="C679" s="83"/>
      <c r="D679" s="111" t="s">
        <v>0</v>
      </c>
      <c r="E679" s="112" t="s">
        <v>1155</v>
      </c>
      <c r="F679" s="141" t="s">
        <v>2747</v>
      </c>
      <c r="G679" s="106"/>
      <c r="H679" s="12" t="s">
        <v>3</v>
      </c>
      <c r="I679" s="145">
        <v>8</v>
      </c>
      <c r="J679" s="145">
        <v>7.75</v>
      </c>
      <c r="K679" s="5" t="s">
        <v>17</v>
      </c>
      <c r="L679" s="86"/>
      <c r="M679" s="90">
        <v>68137213861</v>
      </c>
      <c r="N679" s="81">
        <v>6</v>
      </c>
      <c r="O679" s="100" t="s">
        <v>2367</v>
      </c>
      <c r="P679" s="173" t="s">
        <v>3548</v>
      </c>
      <c r="Q679" s="6" t="s">
        <v>6</v>
      </c>
      <c r="S679"/>
    </row>
    <row r="680" spans="1:19" s="58" customFormat="1" ht="18.75" customHeight="1">
      <c r="A680" s="95">
        <v>6</v>
      </c>
      <c r="B680" s="1"/>
      <c r="C680" s="15"/>
      <c r="D680" s="111" t="s">
        <v>0</v>
      </c>
      <c r="E680" s="112" t="s">
        <v>1155</v>
      </c>
      <c r="F680" s="135" t="s">
        <v>1271</v>
      </c>
      <c r="G680" s="59"/>
      <c r="H680" s="12" t="s">
        <v>3</v>
      </c>
      <c r="I680" s="145">
        <v>8</v>
      </c>
      <c r="J680" s="145">
        <v>7.75</v>
      </c>
      <c r="K680" s="5" t="s">
        <v>17</v>
      </c>
      <c r="L680" s="5"/>
      <c r="M680" s="6">
        <v>68137260286</v>
      </c>
      <c r="N680" s="6">
        <v>5</v>
      </c>
      <c r="O680" s="7" t="s">
        <v>1272</v>
      </c>
      <c r="P680" s="173" t="s">
        <v>3550</v>
      </c>
      <c r="Q680" s="6" t="s">
        <v>6</v>
      </c>
      <c r="S680"/>
    </row>
    <row r="681" spans="1:19" s="58" customFormat="1" ht="18.75" customHeight="1">
      <c r="A681" s="95">
        <v>349</v>
      </c>
      <c r="B681" s="1">
        <v>2</v>
      </c>
      <c r="C681" s="15"/>
      <c r="D681" s="111" t="s">
        <v>0</v>
      </c>
      <c r="E681" s="112" t="s">
        <v>1155</v>
      </c>
      <c r="F681" s="135" t="s">
        <v>1274</v>
      </c>
      <c r="G681" s="59"/>
      <c r="H681" s="12" t="s">
        <v>3</v>
      </c>
      <c r="I681" s="145">
        <v>8</v>
      </c>
      <c r="J681" s="145">
        <v>7.75</v>
      </c>
      <c r="K681" s="5" t="s">
        <v>17</v>
      </c>
      <c r="L681" s="5"/>
      <c r="M681" s="6">
        <v>68137260261</v>
      </c>
      <c r="N681" s="6">
        <v>2</v>
      </c>
      <c r="O681" s="7" t="s">
        <v>1275</v>
      </c>
      <c r="P681" s="173" t="s">
        <v>3547</v>
      </c>
      <c r="Q681" s="6" t="s">
        <v>6</v>
      </c>
      <c r="S681"/>
    </row>
    <row r="682" spans="1:19" s="58" customFormat="1" ht="18.75" customHeight="1">
      <c r="A682" s="95">
        <v>82</v>
      </c>
      <c r="B682" s="1">
        <v>2</v>
      </c>
      <c r="C682" s="15"/>
      <c r="D682" s="111" t="s">
        <v>0</v>
      </c>
      <c r="E682" s="112" t="s">
        <v>1155</v>
      </c>
      <c r="F682" s="135" t="s">
        <v>2748</v>
      </c>
      <c r="G682" s="59"/>
      <c r="H682" s="12" t="s">
        <v>3</v>
      </c>
      <c r="I682" s="145">
        <v>8</v>
      </c>
      <c r="J682" s="145">
        <v>7.75</v>
      </c>
      <c r="K682" s="5" t="s">
        <v>17</v>
      </c>
      <c r="L682" s="5"/>
      <c r="M682" s="6">
        <v>68137260133</v>
      </c>
      <c r="N682" s="6">
        <v>2</v>
      </c>
      <c r="O682" s="7" t="s">
        <v>1276</v>
      </c>
      <c r="P682" s="173" t="s">
        <v>3549</v>
      </c>
      <c r="Q682" s="6" t="s">
        <v>6</v>
      </c>
      <c r="S682"/>
    </row>
    <row r="683" spans="1:19" s="58" customFormat="1" ht="18.75" customHeight="1">
      <c r="A683" s="95">
        <v>128</v>
      </c>
      <c r="B683" s="1">
        <v>2</v>
      </c>
      <c r="C683" s="15"/>
      <c r="D683" s="111" t="s">
        <v>0</v>
      </c>
      <c r="E683" s="112" t="s">
        <v>1155</v>
      </c>
      <c r="F683" s="135" t="s">
        <v>2748</v>
      </c>
      <c r="G683" s="129"/>
      <c r="H683" s="131" t="s">
        <v>20</v>
      </c>
      <c r="I683" s="145">
        <v>11.65</v>
      </c>
      <c r="J683" s="145">
        <v>11.15</v>
      </c>
      <c r="K683" s="128" t="s">
        <v>17</v>
      </c>
      <c r="L683" s="128"/>
      <c r="M683" s="122">
        <v>68137260134</v>
      </c>
      <c r="N683" s="122">
        <v>9</v>
      </c>
      <c r="O683" s="7" t="s">
        <v>1277</v>
      </c>
      <c r="P683" s="173" t="s">
        <v>3549</v>
      </c>
      <c r="Q683" s="122" t="s">
        <v>6</v>
      </c>
      <c r="S683"/>
    </row>
    <row r="684" spans="1:19" s="58" customFormat="1" ht="18.75" customHeight="1">
      <c r="A684" s="95">
        <v>359</v>
      </c>
      <c r="B684" s="1">
        <v>2</v>
      </c>
      <c r="C684" s="15"/>
      <c r="D684" s="111" t="s">
        <v>0</v>
      </c>
      <c r="E684" s="112" t="s">
        <v>1155</v>
      </c>
      <c r="F684" s="135" t="s">
        <v>1281</v>
      </c>
      <c r="G684" s="59"/>
      <c r="H684" s="12" t="s">
        <v>3</v>
      </c>
      <c r="I684" s="145">
        <v>7.6</v>
      </c>
      <c r="J684" s="145">
        <v>7.35</v>
      </c>
      <c r="K684" s="5" t="s">
        <v>17</v>
      </c>
      <c r="L684" s="5"/>
      <c r="M684" s="6">
        <v>68137260160</v>
      </c>
      <c r="N684" s="6">
        <v>8</v>
      </c>
      <c r="O684" s="17" t="s">
        <v>1282</v>
      </c>
      <c r="P684" s="173" t="s">
        <v>3551</v>
      </c>
      <c r="Q684" s="6" t="s">
        <v>6</v>
      </c>
      <c r="S684"/>
    </row>
    <row r="685" spans="1:19" s="58" customFormat="1" ht="18.75" customHeight="1">
      <c r="A685" s="95">
        <v>245</v>
      </c>
      <c r="B685" s="1">
        <v>2</v>
      </c>
      <c r="C685" s="15"/>
      <c r="D685" s="111" t="s">
        <v>0</v>
      </c>
      <c r="E685" s="112" t="s">
        <v>1155</v>
      </c>
      <c r="F685" s="135" t="s">
        <v>1287</v>
      </c>
      <c r="G685" s="59"/>
      <c r="H685" s="12" t="s">
        <v>3</v>
      </c>
      <c r="I685" s="145">
        <v>8</v>
      </c>
      <c r="J685" s="145">
        <v>7.75</v>
      </c>
      <c r="K685" s="5" t="s">
        <v>17</v>
      </c>
      <c r="L685" s="5"/>
      <c r="M685" s="6">
        <v>68137260164</v>
      </c>
      <c r="N685" s="6">
        <v>6</v>
      </c>
      <c r="O685" s="7" t="s">
        <v>1288</v>
      </c>
      <c r="P685" s="173" t="s">
        <v>3552</v>
      </c>
      <c r="Q685" s="6" t="s">
        <v>6</v>
      </c>
      <c r="S685"/>
    </row>
    <row r="686" spans="1:19" s="58" customFormat="1" ht="18.75" customHeight="1">
      <c r="A686" s="95">
        <v>283</v>
      </c>
      <c r="B686" s="1">
        <v>2</v>
      </c>
      <c r="C686" s="15"/>
      <c r="D686" s="111" t="s">
        <v>0</v>
      </c>
      <c r="E686" s="112" t="s">
        <v>1155</v>
      </c>
      <c r="F686" s="135" t="s">
        <v>1293</v>
      </c>
      <c r="G686" s="59"/>
      <c r="H686" s="12" t="s">
        <v>91</v>
      </c>
      <c r="I686" s="145">
        <v>19.5</v>
      </c>
      <c r="J686" s="145">
        <v>19</v>
      </c>
      <c r="K686" s="5" t="s">
        <v>17</v>
      </c>
      <c r="L686" s="5"/>
      <c r="M686" s="6">
        <v>68137260169</v>
      </c>
      <c r="N686" s="6">
        <v>1</v>
      </c>
      <c r="O686" s="7" t="s">
        <v>1296</v>
      </c>
      <c r="P686" s="173" t="s">
        <v>3553</v>
      </c>
      <c r="Q686" s="6" t="s">
        <v>6</v>
      </c>
      <c r="S686"/>
    </row>
    <row r="687" spans="1:19" s="58" customFormat="1" ht="18.75" customHeight="1">
      <c r="A687" s="95">
        <v>5</v>
      </c>
      <c r="B687" s="1">
        <v>2</v>
      </c>
      <c r="C687" s="15"/>
      <c r="D687" s="111" t="s">
        <v>0</v>
      </c>
      <c r="E687" s="112" t="s">
        <v>1155</v>
      </c>
      <c r="F687" s="135" t="s">
        <v>2335</v>
      </c>
      <c r="G687" s="59"/>
      <c r="H687" s="12" t="s">
        <v>91</v>
      </c>
      <c r="I687" s="145">
        <v>19.5</v>
      </c>
      <c r="J687" s="145">
        <v>19</v>
      </c>
      <c r="K687" s="5" t="s">
        <v>8</v>
      </c>
      <c r="L687" s="5"/>
      <c r="M687" s="6">
        <v>68137260105</v>
      </c>
      <c r="N687" s="6">
        <v>9</v>
      </c>
      <c r="O687" s="7" t="s">
        <v>1298</v>
      </c>
      <c r="P687" s="173" t="s">
        <v>3554</v>
      </c>
      <c r="Q687" s="6" t="s">
        <v>6</v>
      </c>
      <c r="S687"/>
    </row>
    <row r="688" spans="1:19" s="58" customFormat="1" ht="18.75" customHeight="1">
      <c r="A688" s="95">
        <v>166</v>
      </c>
      <c r="B688" s="1">
        <v>1</v>
      </c>
      <c r="C688" s="15"/>
      <c r="D688" s="111" t="s">
        <v>0</v>
      </c>
      <c r="E688" s="112" t="s">
        <v>1155</v>
      </c>
      <c r="F688" s="135" t="s">
        <v>1301</v>
      </c>
      <c r="G688" s="59"/>
      <c r="H688" s="12" t="s">
        <v>3</v>
      </c>
      <c r="I688" s="145">
        <v>7.6</v>
      </c>
      <c r="J688" s="145">
        <v>7.35</v>
      </c>
      <c r="K688" s="5" t="s">
        <v>8</v>
      </c>
      <c r="L688" s="5"/>
      <c r="M688" s="6">
        <v>68137260278</v>
      </c>
      <c r="N688" s="6">
        <v>0</v>
      </c>
      <c r="O688" s="7" t="s">
        <v>1302</v>
      </c>
      <c r="P688" s="173" t="s">
        <v>3555</v>
      </c>
      <c r="Q688" s="6" t="s">
        <v>6</v>
      </c>
      <c r="S688"/>
    </row>
    <row r="689" spans="1:22" s="58" customFormat="1" ht="18.75" customHeight="1">
      <c r="A689" s="95">
        <v>346</v>
      </c>
      <c r="B689" s="1">
        <v>2</v>
      </c>
      <c r="C689" s="15"/>
      <c r="D689" s="111" t="s">
        <v>0</v>
      </c>
      <c r="E689" s="112" t="s">
        <v>1155</v>
      </c>
      <c r="F689" s="135" t="s">
        <v>1303</v>
      </c>
      <c r="G689" s="59"/>
      <c r="H689" s="12" t="s">
        <v>3</v>
      </c>
      <c r="I689" s="145">
        <v>8</v>
      </c>
      <c r="J689" s="145">
        <v>7.75</v>
      </c>
      <c r="K689" s="5" t="s">
        <v>36</v>
      </c>
      <c r="L689" s="5"/>
      <c r="M689" s="6">
        <v>68137210460</v>
      </c>
      <c r="N689" s="6">
        <v>4</v>
      </c>
      <c r="O689" s="7" t="s">
        <v>1304</v>
      </c>
      <c r="P689" s="173" t="s">
        <v>3556</v>
      </c>
      <c r="Q689" s="6" t="s">
        <v>6</v>
      </c>
      <c r="S689"/>
    </row>
    <row r="690" spans="1:22" s="58" customFormat="1" ht="18.75" customHeight="1">
      <c r="A690" s="95">
        <v>66</v>
      </c>
      <c r="B690" s="1">
        <v>2</v>
      </c>
      <c r="C690" s="15"/>
      <c r="D690" s="111" t="s">
        <v>0</v>
      </c>
      <c r="E690" s="112" t="s">
        <v>1155</v>
      </c>
      <c r="F690" s="135" t="s">
        <v>1307</v>
      </c>
      <c r="G690" s="59"/>
      <c r="H690" s="12" t="s">
        <v>3</v>
      </c>
      <c r="I690" s="145">
        <v>7.6</v>
      </c>
      <c r="J690" s="145">
        <v>7.35</v>
      </c>
      <c r="K690" s="5" t="s">
        <v>8</v>
      </c>
      <c r="L690" s="10" t="s">
        <v>22</v>
      </c>
      <c r="M690" s="6">
        <v>68137210914</v>
      </c>
      <c r="N690" s="6">
        <v>2</v>
      </c>
      <c r="O690" s="7" t="s">
        <v>1308</v>
      </c>
      <c r="P690" s="173" t="s">
        <v>3557</v>
      </c>
      <c r="Q690" s="6" t="s">
        <v>6</v>
      </c>
      <c r="S690"/>
    </row>
    <row r="691" spans="1:22" s="58" customFormat="1" ht="18.75" customHeight="1">
      <c r="A691" s="95">
        <v>120</v>
      </c>
      <c r="B691" s="1">
        <v>2</v>
      </c>
      <c r="C691" s="15"/>
      <c r="D691" s="111" t="s">
        <v>0</v>
      </c>
      <c r="E691" s="112" t="s">
        <v>1155</v>
      </c>
      <c r="F691" s="135" t="s">
        <v>1313</v>
      </c>
      <c r="G691" s="59"/>
      <c r="H691" s="12" t="s">
        <v>3</v>
      </c>
      <c r="I691" s="145">
        <v>8</v>
      </c>
      <c r="J691" s="145">
        <v>7.75</v>
      </c>
      <c r="K691" s="5" t="s">
        <v>8</v>
      </c>
      <c r="L691" s="5"/>
      <c r="M691" s="6">
        <v>68137212830</v>
      </c>
      <c r="N691" s="6">
        <v>3</v>
      </c>
      <c r="O691" s="7" t="s">
        <v>1314</v>
      </c>
      <c r="P691" s="173" t="s">
        <v>3558</v>
      </c>
      <c r="Q691" s="6" t="s">
        <v>6</v>
      </c>
      <c r="S691"/>
    </row>
    <row r="692" spans="1:22" s="58" customFormat="1" ht="18.75" customHeight="1">
      <c r="A692" s="95">
        <v>47</v>
      </c>
      <c r="B692" s="1"/>
      <c r="C692" s="15"/>
      <c r="D692" s="111" t="s">
        <v>0</v>
      </c>
      <c r="E692" s="112" t="s">
        <v>1155</v>
      </c>
      <c r="F692" s="135" t="s">
        <v>1882</v>
      </c>
      <c r="G692" s="85"/>
      <c r="H692" s="89" t="s">
        <v>3</v>
      </c>
      <c r="I692" s="145">
        <v>9</v>
      </c>
      <c r="J692" s="145">
        <v>8.75</v>
      </c>
      <c r="K692" s="86" t="s">
        <v>8</v>
      </c>
      <c r="L692" s="86"/>
      <c r="M692" s="87">
        <v>68137210507</v>
      </c>
      <c r="N692" s="87">
        <v>6</v>
      </c>
      <c r="O692" s="88" t="s">
        <v>1317</v>
      </c>
      <c r="P692" s="173" t="s">
        <v>3559</v>
      </c>
      <c r="Q692" s="87" t="s">
        <v>6</v>
      </c>
      <c r="S692"/>
    </row>
    <row r="693" spans="1:22" s="58" customFormat="1" ht="18.75" customHeight="1">
      <c r="A693" s="95">
        <v>74</v>
      </c>
      <c r="B693" s="1"/>
      <c r="C693" s="15"/>
      <c r="D693" s="111" t="s">
        <v>0</v>
      </c>
      <c r="E693" s="112" t="s">
        <v>1155</v>
      </c>
      <c r="F693" s="135" t="s">
        <v>1320</v>
      </c>
      <c r="G693" s="59"/>
      <c r="H693" s="12" t="s">
        <v>3</v>
      </c>
      <c r="I693" s="145">
        <v>8</v>
      </c>
      <c r="J693" s="145">
        <v>7.75</v>
      </c>
      <c r="K693" s="5" t="s">
        <v>8</v>
      </c>
      <c r="L693" s="5"/>
      <c r="M693" s="6">
        <v>68137260265</v>
      </c>
      <c r="N693" s="6">
        <v>0</v>
      </c>
      <c r="O693" s="7" t="s">
        <v>1321</v>
      </c>
      <c r="P693" s="173" t="s">
        <v>3558</v>
      </c>
      <c r="Q693" s="6" t="s">
        <v>6</v>
      </c>
      <c r="S693"/>
    </row>
    <row r="694" spans="1:22" s="58" customFormat="1" ht="18.75" customHeight="1">
      <c r="A694" s="95">
        <v>67</v>
      </c>
      <c r="B694" s="1">
        <v>2</v>
      </c>
      <c r="C694" s="15"/>
      <c r="D694" s="111" t="s">
        <v>0</v>
      </c>
      <c r="E694" s="112" t="s">
        <v>1155</v>
      </c>
      <c r="F694" s="135" t="s">
        <v>2103</v>
      </c>
      <c r="G694" s="105"/>
      <c r="H694" s="12" t="s">
        <v>3</v>
      </c>
      <c r="I694" s="145">
        <v>9</v>
      </c>
      <c r="J694" s="145">
        <v>8.75</v>
      </c>
      <c r="K694" s="5" t="s">
        <v>8</v>
      </c>
      <c r="L694" s="5"/>
      <c r="M694" s="14">
        <v>68137213534</v>
      </c>
      <c r="N694" s="18">
        <v>9</v>
      </c>
      <c r="O694" s="20" t="s">
        <v>2104</v>
      </c>
      <c r="P694" s="173" t="s">
        <v>3557</v>
      </c>
      <c r="Q694" s="6" t="s">
        <v>6</v>
      </c>
      <c r="S694"/>
    </row>
    <row r="695" spans="1:22" s="58" customFormat="1" ht="18.75" customHeight="1">
      <c r="A695" s="95" t="s">
        <v>5403</v>
      </c>
      <c r="B695" s="1">
        <v>1</v>
      </c>
      <c r="C695" s="15"/>
      <c r="D695" s="111" t="s">
        <v>0</v>
      </c>
      <c r="E695" s="112" t="s">
        <v>1155</v>
      </c>
      <c r="F695" s="135" t="s">
        <v>1322</v>
      </c>
      <c r="G695" s="59"/>
      <c r="H695" s="12" t="s">
        <v>3</v>
      </c>
      <c r="I695" s="145">
        <v>7.6</v>
      </c>
      <c r="J695" s="145">
        <v>7.35</v>
      </c>
      <c r="K695" s="5" t="s">
        <v>8</v>
      </c>
      <c r="L695" s="5"/>
      <c r="M695" s="6">
        <v>68137260182</v>
      </c>
      <c r="N695" s="6">
        <v>0</v>
      </c>
      <c r="O695" s="7" t="s">
        <v>1323</v>
      </c>
      <c r="P695" s="173" t="s">
        <v>3558</v>
      </c>
      <c r="Q695" s="6" t="s">
        <v>6</v>
      </c>
      <c r="S695"/>
    </row>
    <row r="696" spans="1:22" s="58" customFormat="1" ht="18.75" customHeight="1">
      <c r="A696" s="95">
        <v>387</v>
      </c>
      <c r="B696" s="1">
        <v>2</v>
      </c>
      <c r="C696" s="15"/>
      <c r="D696" s="111" t="s">
        <v>0</v>
      </c>
      <c r="E696" s="112" t="s">
        <v>1155</v>
      </c>
      <c r="F696" s="135" t="s">
        <v>1325</v>
      </c>
      <c r="G696" s="59"/>
      <c r="H696" s="12" t="s">
        <v>3</v>
      </c>
      <c r="I696" s="145">
        <v>7.6</v>
      </c>
      <c r="J696" s="145">
        <v>7.35</v>
      </c>
      <c r="K696" s="5" t="s">
        <v>8</v>
      </c>
      <c r="L696" s="5"/>
      <c r="M696" s="6">
        <v>68137211126</v>
      </c>
      <c r="N696" s="6">
        <v>8</v>
      </c>
      <c r="O696" s="7" t="s">
        <v>1326</v>
      </c>
      <c r="P696" s="173" t="s">
        <v>3558</v>
      </c>
      <c r="Q696" s="6" t="s">
        <v>6</v>
      </c>
      <c r="S696"/>
    </row>
    <row r="697" spans="1:22" s="58" customFormat="1" ht="18.75" customHeight="1">
      <c r="A697" s="95" t="s">
        <v>5403</v>
      </c>
      <c r="B697" s="1">
        <v>2</v>
      </c>
      <c r="C697" s="15"/>
      <c r="D697" s="111" t="s">
        <v>0</v>
      </c>
      <c r="E697" s="112" t="s">
        <v>1155</v>
      </c>
      <c r="F697" s="135" t="s">
        <v>1325</v>
      </c>
      <c r="G697" s="59"/>
      <c r="H697" s="12" t="s">
        <v>20</v>
      </c>
      <c r="I697" s="145">
        <v>11.15</v>
      </c>
      <c r="J697" s="145">
        <v>10.65</v>
      </c>
      <c r="K697" s="5" t="s">
        <v>8</v>
      </c>
      <c r="L697" s="5"/>
      <c r="M697" s="6">
        <v>68137211127</v>
      </c>
      <c r="N697" s="6">
        <v>5</v>
      </c>
      <c r="O697" s="7" t="s">
        <v>1327</v>
      </c>
      <c r="P697" s="173" t="s">
        <v>3558</v>
      </c>
      <c r="Q697" s="6" t="s">
        <v>6</v>
      </c>
      <c r="S697"/>
    </row>
    <row r="698" spans="1:22" s="58" customFormat="1" ht="18.75" customHeight="1">
      <c r="A698" s="95">
        <v>34</v>
      </c>
      <c r="B698" s="1">
        <v>2</v>
      </c>
      <c r="C698" s="15"/>
      <c r="D698" s="111" t="s">
        <v>0</v>
      </c>
      <c r="E698" s="112" t="s">
        <v>1155</v>
      </c>
      <c r="F698" s="135" t="s">
        <v>1328</v>
      </c>
      <c r="G698" s="59"/>
      <c r="H698" s="12" t="s">
        <v>3</v>
      </c>
      <c r="I698" s="145">
        <v>7.6</v>
      </c>
      <c r="J698" s="145">
        <v>7.35</v>
      </c>
      <c r="K698" s="5" t="s">
        <v>8</v>
      </c>
      <c r="L698" s="5"/>
      <c r="M698" s="6">
        <v>68137212381</v>
      </c>
      <c r="N698" s="6">
        <v>0</v>
      </c>
      <c r="O698" s="7" t="s">
        <v>1329</v>
      </c>
      <c r="P698" s="173" t="s">
        <v>3558</v>
      </c>
      <c r="Q698" s="6" t="s">
        <v>6</v>
      </c>
      <c r="S698"/>
    </row>
    <row r="699" spans="1:22" s="58" customFormat="1" ht="18.75" customHeight="1">
      <c r="A699" s="95" t="s">
        <v>5403</v>
      </c>
      <c r="B699" s="1">
        <v>2</v>
      </c>
      <c r="C699" s="15"/>
      <c r="D699" s="111" t="s">
        <v>0</v>
      </c>
      <c r="E699" s="112" t="s">
        <v>1155</v>
      </c>
      <c r="F699" s="135" t="s">
        <v>1330</v>
      </c>
      <c r="G699" s="59"/>
      <c r="H699" s="12" t="s">
        <v>3</v>
      </c>
      <c r="I699" s="145">
        <v>7.6</v>
      </c>
      <c r="J699" s="145">
        <v>7.35</v>
      </c>
      <c r="K699" s="5" t="s">
        <v>8</v>
      </c>
      <c r="L699" s="5"/>
      <c r="M699" s="6">
        <v>68137260184</v>
      </c>
      <c r="N699" s="6">
        <v>4</v>
      </c>
      <c r="O699" s="7" t="s">
        <v>1331</v>
      </c>
      <c r="P699" s="173" t="s">
        <v>3559</v>
      </c>
      <c r="Q699" s="6" t="s">
        <v>6</v>
      </c>
      <c r="S699"/>
    </row>
    <row r="700" spans="1:22" s="58" customFormat="1" ht="18.75" customHeight="1">
      <c r="A700" s="95" t="s">
        <v>5403</v>
      </c>
      <c r="B700" s="1"/>
      <c r="C700" s="15"/>
      <c r="D700" s="111" t="s">
        <v>0</v>
      </c>
      <c r="E700" s="112" t="s">
        <v>1155</v>
      </c>
      <c r="F700" s="135" t="s">
        <v>1334</v>
      </c>
      <c r="G700" s="59"/>
      <c r="H700" s="12" t="s">
        <v>20</v>
      </c>
      <c r="I700" s="145">
        <v>11.15</v>
      </c>
      <c r="J700" s="145">
        <v>10.65</v>
      </c>
      <c r="K700" s="5" t="s">
        <v>8</v>
      </c>
      <c r="L700" s="5"/>
      <c r="M700" s="6">
        <v>68137260187</v>
      </c>
      <c r="N700" s="6">
        <v>5</v>
      </c>
      <c r="O700" s="7" t="s">
        <v>1336</v>
      </c>
      <c r="P700" s="173" t="s">
        <v>3559</v>
      </c>
      <c r="Q700" s="6" t="s">
        <v>6</v>
      </c>
      <c r="S700"/>
    </row>
    <row r="701" spans="1:22" s="58" customFormat="1" ht="18.75" customHeight="1">
      <c r="A701" s="95">
        <v>32</v>
      </c>
      <c r="B701" s="1"/>
      <c r="C701" s="15"/>
      <c r="D701" s="111" t="s">
        <v>0</v>
      </c>
      <c r="E701" s="112" t="s">
        <v>1155</v>
      </c>
      <c r="F701" s="135" t="s">
        <v>1340</v>
      </c>
      <c r="G701" s="59"/>
      <c r="H701" s="12" t="s">
        <v>3</v>
      </c>
      <c r="I701" s="145">
        <v>7.6</v>
      </c>
      <c r="J701" s="145">
        <v>7.35</v>
      </c>
      <c r="K701" s="5" t="s">
        <v>17</v>
      </c>
      <c r="L701" s="5"/>
      <c r="M701" s="6">
        <v>68137260190</v>
      </c>
      <c r="N701" s="6">
        <v>5</v>
      </c>
      <c r="O701" s="17" t="s">
        <v>1341</v>
      </c>
      <c r="P701" s="173" t="s">
        <v>3560</v>
      </c>
      <c r="Q701" s="6" t="s">
        <v>6</v>
      </c>
      <c r="S701"/>
    </row>
    <row r="702" spans="1:22" s="58" customFormat="1" ht="18.75" customHeight="1">
      <c r="A702" s="95" t="s">
        <v>5403</v>
      </c>
      <c r="B702" s="1">
        <v>2</v>
      </c>
      <c r="C702" s="15"/>
      <c r="D702" s="111" t="s">
        <v>0</v>
      </c>
      <c r="E702" s="112" t="s">
        <v>1155</v>
      </c>
      <c r="F702" s="135" t="s">
        <v>1343</v>
      </c>
      <c r="G702" s="59"/>
      <c r="H702" s="12" t="s">
        <v>3</v>
      </c>
      <c r="I702" s="145">
        <v>7</v>
      </c>
      <c r="J702" s="145">
        <v>6.75</v>
      </c>
      <c r="K702" s="5" t="s">
        <v>17</v>
      </c>
      <c r="L702" s="5"/>
      <c r="M702" s="6">
        <v>68137260196</v>
      </c>
      <c r="N702" s="6">
        <v>7</v>
      </c>
      <c r="O702" s="7" t="s">
        <v>1344</v>
      </c>
      <c r="P702" s="173" t="s">
        <v>3562</v>
      </c>
      <c r="Q702" s="6" t="s">
        <v>6</v>
      </c>
      <c r="S702"/>
    </row>
    <row r="703" spans="1:22" s="58" customFormat="1" ht="18.75" customHeight="1">
      <c r="A703" s="95" t="s">
        <v>5403</v>
      </c>
      <c r="B703" s="1"/>
      <c r="C703" s="15"/>
      <c r="D703" s="111" t="s">
        <v>0</v>
      </c>
      <c r="E703" s="112" t="s">
        <v>1155</v>
      </c>
      <c r="F703" s="135" t="s">
        <v>1343</v>
      </c>
      <c r="G703" s="59"/>
      <c r="H703" s="12" t="s">
        <v>20</v>
      </c>
      <c r="I703" s="145">
        <v>10.5</v>
      </c>
      <c r="J703" s="145">
        <v>10.25</v>
      </c>
      <c r="K703" s="5" t="s">
        <v>17</v>
      </c>
      <c r="L703" s="5"/>
      <c r="M703" s="6">
        <v>68137260197</v>
      </c>
      <c r="N703" s="6">
        <v>4</v>
      </c>
      <c r="O703" s="7" t="s">
        <v>1345</v>
      </c>
      <c r="P703" s="173" t="s">
        <v>3562</v>
      </c>
      <c r="Q703" s="6" t="s">
        <v>6</v>
      </c>
      <c r="R703"/>
      <c r="S703"/>
      <c r="T703"/>
      <c r="U703"/>
      <c r="V703"/>
    </row>
    <row r="704" spans="1:22" s="58" customFormat="1" ht="18.75" customHeight="1">
      <c r="A704" s="95">
        <v>206</v>
      </c>
      <c r="B704" s="1">
        <v>2</v>
      </c>
      <c r="C704" s="15"/>
      <c r="D704" s="111" t="s">
        <v>0</v>
      </c>
      <c r="E704" s="112" t="s">
        <v>1155</v>
      </c>
      <c r="F704" s="140" t="s">
        <v>2956</v>
      </c>
      <c r="G704" s="105"/>
      <c r="H704" s="12" t="s">
        <v>3</v>
      </c>
      <c r="I704" s="145">
        <v>9</v>
      </c>
      <c r="J704" s="145">
        <v>8.75</v>
      </c>
      <c r="K704" s="5" t="s">
        <v>17</v>
      </c>
      <c r="L704" s="5"/>
      <c r="M704" s="14">
        <v>68137214263</v>
      </c>
      <c r="N704" s="57">
        <v>7</v>
      </c>
      <c r="O704" s="64" t="s">
        <v>2957</v>
      </c>
      <c r="P704" s="173" t="s">
        <v>3563</v>
      </c>
      <c r="Q704" s="6" t="s">
        <v>6</v>
      </c>
      <c r="S704"/>
    </row>
    <row r="705" spans="1:19" s="58" customFormat="1" ht="18.75" customHeight="1">
      <c r="A705" s="95">
        <v>109</v>
      </c>
      <c r="B705" s="1">
        <v>2</v>
      </c>
      <c r="C705" s="15"/>
      <c r="D705" s="111" t="s">
        <v>0</v>
      </c>
      <c r="E705" s="112" t="s">
        <v>1155</v>
      </c>
      <c r="F705" s="135" t="s">
        <v>1346</v>
      </c>
      <c r="G705" s="129"/>
      <c r="H705" s="131" t="s">
        <v>3</v>
      </c>
      <c r="I705" s="145">
        <v>7.6</v>
      </c>
      <c r="J705" s="145">
        <v>7.35</v>
      </c>
      <c r="K705" s="128" t="s">
        <v>17</v>
      </c>
      <c r="L705" s="128"/>
      <c r="M705" s="122">
        <v>68137260199</v>
      </c>
      <c r="N705" s="122">
        <v>8</v>
      </c>
      <c r="O705" s="7" t="s">
        <v>1347</v>
      </c>
      <c r="P705" s="173" t="s">
        <v>3561</v>
      </c>
      <c r="Q705" s="122" t="s">
        <v>6</v>
      </c>
      <c r="S705"/>
    </row>
    <row r="706" spans="1:19" s="58" customFormat="1" ht="18.75" customHeight="1">
      <c r="A706" s="95">
        <v>103</v>
      </c>
      <c r="B706" s="1">
        <v>2</v>
      </c>
      <c r="C706" s="15"/>
      <c r="D706" s="111" t="s">
        <v>0</v>
      </c>
      <c r="E706" s="112" t="s">
        <v>1155</v>
      </c>
      <c r="F706" s="135" t="s">
        <v>1348</v>
      </c>
      <c r="G706" s="59"/>
      <c r="H706" s="12" t="s">
        <v>3</v>
      </c>
      <c r="I706" s="145">
        <v>7.6</v>
      </c>
      <c r="J706" s="145">
        <v>7.35</v>
      </c>
      <c r="K706" s="5" t="s">
        <v>36</v>
      </c>
      <c r="L706" s="5"/>
      <c r="M706" s="6">
        <v>68137260211</v>
      </c>
      <c r="N706" s="6">
        <v>7</v>
      </c>
      <c r="O706" s="7" t="s">
        <v>1349</v>
      </c>
      <c r="P706" s="173" t="s">
        <v>3564</v>
      </c>
      <c r="Q706" s="6" t="s">
        <v>6</v>
      </c>
      <c r="S706"/>
    </row>
    <row r="707" spans="1:19" s="58" customFormat="1" ht="18.75" customHeight="1">
      <c r="A707" s="95">
        <v>58</v>
      </c>
      <c r="B707" s="1"/>
      <c r="C707" s="15"/>
      <c r="D707" s="111" t="s">
        <v>0</v>
      </c>
      <c r="E707" s="112" t="s">
        <v>1155</v>
      </c>
      <c r="F707" s="135" t="s">
        <v>1350</v>
      </c>
      <c r="G707" s="59"/>
      <c r="H707" s="12" t="s">
        <v>3</v>
      </c>
      <c r="I707" s="145">
        <v>7.6</v>
      </c>
      <c r="J707" s="145">
        <v>7.35</v>
      </c>
      <c r="K707" s="5" t="s">
        <v>17</v>
      </c>
      <c r="L707" s="5"/>
      <c r="M707" s="6">
        <v>68137260038</v>
      </c>
      <c r="N707" s="6">
        <v>0</v>
      </c>
      <c r="O707" s="7" t="s">
        <v>1351</v>
      </c>
      <c r="P707" s="173" t="s">
        <v>3562</v>
      </c>
      <c r="Q707" s="6" t="s">
        <v>6</v>
      </c>
      <c r="S707"/>
    </row>
    <row r="708" spans="1:19" s="58" customFormat="1" ht="18.75" customHeight="1">
      <c r="A708" s="95" t="s">
        <v>5403</v>
      </c>
      <c r="B708" s="1">
        <v>2</v>
      </c>
      <c r="C708" s="15"/>
      <c r="D708" s="111" t="s">
        <v>0</v>
      </c>
      <c r="E708" s="112" t="s">
        <v>1155</v>
      </c>
      <c r="F708" s="135" t="s">
        <v>1352</v>
      </c>
      <c r="G708" s="59"/>
      <c r="H708" s="12" t="s">
        <v>3</v>
      </c>
      <c r="I708" s="145">
        <v>7.6</v>
      </c>
      <c r="J708" s="145">
        <v>7.35</v>
      </c>
      <c r="K708" s="5" t="s">
        <v>17</v>
      </c>
      <c r="L708" s="5"/>
      <c r="M708" s="6">
        <v>68137260248</v>
      </c>
      <c r="N708" s="6">
        <v>3</v>
      </c>
      <c r="O708" s="7" t="s">
        <v>1353</v>
      </c>
      <c r="P708" s="173" t="s">
        <v>3565</v>
      </c>
      <c r="Q708" s="6" t="s">
        <v>6</v>
      </c>
      <c r="S708"/>
    </row>
    <row r="709" spans="1:19" s="58" customFormat="1" ht="18.75" customHeight="1">
      <c r="A709" s="95">
        <v>150</v>
      </c>
      <c r="B709" s="1">
        <v>2</v>
      </c>
      <c r="C709" s="15"/>
      <c r="D709" s="111" t="s">
        <v>0</v>
      </c>
      <c r="E709" s="112" t="s">
        <v>1155</v>
      </c>
      <c r="F709" s="74" t="s">
        <v>2068</v>
      </c>
      <c r="G709" s="105"/>
      <c r="H709" s="12" t="s">
        <v>3</v>
      </c>
      <c r="I709" s="145">
        <v>9</v>
      </c>
      <c r="J709" s="145">
        <v>8.75</v>
      </c>
      <c r="K709" s="5" t="s">
        <v>17</v>
      </c>
      <c r="L709" s="5"/>
      <c r="M709" s="14">
        <v>68137213456</v>
      </c>
      <c r="N709" s="80">
        <v>4</v>
      </c>
      <c r="O709" s="72" t="s">
        <v>2069</v>
      </c>
      <c r="P709" s="173" t="s">
        <v>3560</v>
      </c>
      <c r="Q709" s="6" t="s">
        <v>6</v>
      </c>
      <c r="S709"/>
    </row>
    <row r="710" spans="1:19" s="58" customFormat="1" ht="18.75" customHeight="1">
      <c r="A710" s="95">
        <v>13</v>
      </c>
      <c r="B710" s="1">
        <v>2</v>
      </c>
      <c r="C710" s="15"/>
      <c r="D710" s="111" t="s">
        <v>0</v>
      </c>
      <c r="E710" s="112" t="s">
        <v>1155</v>
      </c>
      <c r="F710" s="116" t="s">
        <v>2749</v>
      </c>
      <c r="G710" s="105"/>
      <c r="H710" s="12" t="s">
        <v>3</v>
      </c>
      <c r="I710" s="145">
        <v>8</v>
      </c>
      <c r="J710" s="145">
        <v>7.75</v>
      </c>
      <c r="K710" s="5" t="s">
        <v>4</v>
      </c>
      <c r="L710" s="5"/>
      <c r="M710" s="14">
        <v>68137213894</v>
      </c>
      <c r="N710" s="57">
        <v>4</v>
      </c>
      <c r="O710" s="72" t="s">
        <v>2435</v>
      </c>
      <c r="P710" s="173" t="s">
        <v>3566</v>
      </c>
      <c r="Q710" s="6" t="s">
        <v>49</v>
      </c>
      <c r="S710"/>
    </row>
    <row r="711" spans="1:19" s="58" customFormat="1" ht="18.75" customHeight="1">
      <c r="A711" s="95">
        <v>262</v>
      </c>
      <c r="B711" s="1">
        <v>1</v>
      </c>
      <c r="C711" s="15"/>
      <c r="D711" s="111" t="s">
        <v>0</v>
      </c>
      <c r="E711" s="112" t="s">
        <v>1155</v>
      </c>
      <c r="F711" s="135" t="s">
        <v>1355</v>
      </c>
      <c r="G711" s="59"/>
      <c r="H711" s="12" t="s">
        <v>3</v>
      </c>
      <c r="I711" s="145">
        <v>8</v>
      </c>
      <c r="J711" s="145">
        <v>7.75</v>
      </c>
      <c r="K711" s="5" t="s">
        <v>17</v>
      </c>
      <c r="L711" s="5"/>
      <c r="M711" s="6">
        <v>68137260214</v>
      </c>
      <c r="N711" s="6">
        <v>8</v>
      </c>
      <c r="O711" s="7" t="s">
        <v>1356</v>
      </c>
      <c r="P711" s="173" t="s">
        <v>3567</v>
      </c>
      <c r="Q711" s="6" t="s">
        <v>6</v>
      </c>
      <c r="S711"/>
    </row>
    <row r="712" spans="1:19" s="58" customFormat="1" ht="18.75" customHeight="1">
      <c r="A712" s="95" t="s">
        <v>5403</v>
      </c>
      <c r="B712" s="1">
        <v>2</v>
      </c>
      <c r="C712" s="15"/>
      <c r="D712" s="111" t="s">
        <v>0</v>
      </c>
      <c r="E712" s="112" t="s">
        <v>1155</v>
      </c>
      <c r="F712" s="135" t="s">
        <v>1358</v>
      </c>
      <c r="G712" s="59"/>
      <c r="H712" s="12" t="s">
        <v>3</v>
      </c>
      <c r="I712" s="145">
        <v>7.6</v>
      </c>
      <c r="J712" s="145">
        <v>7.35</v>
      </c>
      <c r="K712" s="5" t="s">
        <v>8</v>
      </c>
      <c r="L712" s="5"/>
      <c r="M712" s="6">
        <v>68137260225</v>
      </c>
      <c r="N712" s="6">
        <v>4</v>
      </c>
      <c r="O712" s="7" t="s">
        <v>1359</v>
      </c>
      <c r="P712" s="173" t="s">
        <v>3568</v>
      </c>
      <c r="Q712" s="6" t="s">
        <v>6</v>
      </c>
      <c r="S712"/>
    </row>
    <row r="713" spans="1:19" s="58" customFormat="1" ht="18.75" customHeight="1">
      <c r="A713" s="95">
        <v>60</v>
      </c>
      <c r="B713" s="1">
        <v>2</v>
      </c>
      <c r="C713" s="15"/>
      <c r="D713" s="111" t="s">
        <v>0</v>
      </c>
      <c r="E713" s="112" t="s">
        <v>1155</v>
      </c>
      <c r="F713" s="135" t="s">
        <v>1358</v>
      </c>
      <c r="G713" s="59"/>
      <c r="H713" s="12" t="s">
        <v>20</v>
      </c>
      <c r="I713" s="145">
        <v>11.15</v>
      </c>
      <c r="J713" s="145">
        <v>10.65</v>
      </c>
      <c r="K713" s="5" t="s">
        <v>8</v>
      </c>
      <c r="L713" s="5"/>
      <c r="M713" s="6">
        <v>68137260226</v>
      </c>
      <c r="N713" s="6">
        <v>1</v>
      </c>
      <c r="O713" s="7" t="s">
        <v>1360</v>
      </c>
      <c r="P713" s="173" t="s">
        <v>3568</v>
      </c>
      <c r="Q713" s="6" t="s">
        <v>6</v>
      </c>
      <c r="S713"/>
    </row>
    <row r="714" spans="1:19" s="58" customFormat="1" ht="18.75" customHeight="1">
      <c r="A714" s="95" t="s">
        <v>5403</v>
      </c>
      <c r="B714" s="1">
        <v>2</v>
      </c>
      <c r="C714" s="15"/>
      <c r="D714" s="111" t="s">
        <v>0</v>
      </c>
      <c r="E714" s="112" t="s">
        <v>1155</v>
      </c>
      <c r="F714" s="135" t="s">
        <v>1361</v>
      </c>
      <c r="G714" s="59"/>
      <c r="H714" s="12" t="s">
        <v>3</v>
      </c>
      <c r="I714" s="145">
        <v>7.6</v>
      </c>
      <c r="J714" s="145">
        <v>7.35</v>
      </c>
      <c r="K714" s="5" t="s">
        <v>8</v>
      </c>
      <c r="L714" s="5"/>
      <c r="M714" s="6">
        <v>68137260227</v>
      </c>
      <c r="N714" s="6">
        <v>8</v>
      </c>
      <c r="O714" s="7" t="s">
        <v>1362</v>
      </c>
      <c r="P714" s="173" t="s">
        <v>3568</v>
      </c>
      <c r="Q714" s="6" t="s">
        <v>6</v>
      </c>
      <c r="S714"/>
    </row>
    <row r="715" spans="1:19" s="58" customFormat="1" ht="18.75" customHeight="1">
      <c r="A715" s="95" t="s">
        <v>5403</v>
      </c>
      <c r="B715" s="82">
        <v>1</v>
      </c>
      <c r="C715" s="83"/>
      <c r="D715" s="111" t="s">
        <v>0</v>
      </c>
      <c r="E715" s="112" t="s">
        <v>1155</v>
      </c>
      <c r="F715" s="141" t="s">
        <v>2672</v>
      </c>
      <c r="G715" s="251"/>
      <c r="H715" s="89" t="s">
        <v>3</v>
      </c>
      <c r="I715" s="145">
        <v>7.6</v>
      </c>
      <c r="J715" s="145">
        <v>7.35</v>
      </c>
      <c r="K715" s="5" t="s">
        <v>12</v>
      </c>
      <c r="L715" s="92" t="s">
        <v>22</v>
      </c>
      <c r="M715" s="87">
        <v>68137260003</v>
      </c>
      <c r="N715" s="87">
        <v>8</v>
      </c>
      <c r="O715" s="100" t="s">
        <v>1363</v>
      </c>
      <c r="P715" s="173" t="s">
        <v>3569</v>
      </c>
      <c r="Q715" s="6" t="s">
        <v>6</v>
      </c>
      <c r="S715"/>
    </row>
    <row r="716" spans="1:19" s="58" customFormat="1" ht="18.75" customHeight="1">
      <c r="A716" s="95">
        <v>460</v>
      </c>
      <c r="B716" s="1">
        <v>2</v>
      </c>
      <c r="C716" s="15"/>
      <c r="D716" s="111" t="s">
        <v>0</v>
      </c>
      <c r="E716" s="112" t="s">
        <v>1155</v>
      </c>
      <c r="F716" s="135" t="s">
        <v>2291</v>
      </c>
      <c r="G716" s="104"/>
      <c r="H716" s="12" t="s">
        <v>3</v>
      </c>
      <c r="I716" s="145">
        <v>8</v>
      </c>
      <c r="J716" s="145">
        <v>7.75</v>
      </c>
      <c r="K716" s="5" t="s">
        <v>12</v>
      </c>
      <c r="L716" s="5"/>
      <c r="M716" s="6">
        <v>68137260249</v>
      </c>
      <c r="N716" s="6">
        <v>0</v>
      </c>
      <c r="O716" s="7" t="s">
        <v>1364</v>
      </c>
      <c r="P716" s="173" t="s">
        <v>3569</v>
      </c>
      <c r="Q716" s="6" t="s">
        <v>6</v>
      </c>
      <c r="S716"/>
    </row>
    <row r="717" spans="1:19" s="58" customFormat="1" ht="18.75" customHeight="1">
      <c r="A717" s="95">
        <v>76</v>
      </c>
      <c r="B717" s="1">
        <v>2</v>
      </c>
      <c r="C717" s="2"/>
      <c r="D717" s="3" t="s">
        <v>0</v>
      </c>
      <c r="E717" s="151" t="s">
        <v>1155</v>
      </c>
      <c r="F717" s="154" t="s">
        <v>2878</v>
      </c>
      <c r="G717" s="105"/>
      <c r="H717" s="158" t="s">
        <v>3</v>
      </c>
      <c r="I717" s="145">
        <v>9</v>
      </c>
      <c r="J717" s="145">
        <v>8.75</v>
      </c>
      <c r="K717" s="78" t="s">
        <v>17</v>
      </c>
      <c r="L717" s="66"/>
      <c r="M717" s="14">
        <v>68137214112</v>
      </c>
      <c r="N717" s="57">
        <v>8</v>
      </c>
      <c r="O717" s="162" t="s">
        <v>2879</v>
      </c>
      <c r="P717" s="173" t="s">
        <v>3570</v>
      </c>
      <c r="Q717" s="57" t="s">
        <v>6</v>
      </c>
      <c r="S717"/>
    </row>
    <row r="718" spans="1:19" s="58" customFormat="1" ht="18.75" customHeight="1">
      <c r="A718" s="95" t="s">
        <v>5403</v>
      </c>
      <c r="B718" s="1">
        <v>1</v>
      </c>
      <c r="C718" s="2"/>
      <c r="D718" s="3" t="s">
        <v>0</v>
      </c>
      <c r="E718" s="151" t="s">
        <v>1155</v>
      </c>
      <c r="F718" s="154" t="s">
        <v>2880</v>
      </c>
      <c r="G718" s="105"/>
      <c r="H718" s="158" t="s">
        <v>3</v>
      </c>
      <c r="I718" s="145">
        <v>9</v>
      </c>
      <c r="J718" s="145">
        <v>8.75</v>
      </c>
      <c r="K718" s="78" t="s">
        <v>12</v>
      </c>
      <c r="L718" s="66"/>
      <c r="M718" s="14">
        <v>68137214182</v>
      </c>
      <c r="N718" s="57">
        <v>1</v>
      </c>
      <c r="O718" s="162" t="s">
        <v>2881</v>
      </c>
      <c r="P718" s="173" t="s">
        <v>3570</v>
      </c>
      <c r="Q718" s="57" t="s">
        <v>6</v>
      </c>
      <c r="S718"/>
    </row>
    <row r="719" spans="1:19" s="58" customFormat="1" ht="18.75" customHeight="1">
      <c r="A719" s="95" t="s">
        <v>5403</v>
      </c>
      <c r="B719" s="1">
        <v>1</v>
      </c>
      <c r="C719" s="15"/>
      <c r="D719" s="111" t="s">
        <v>0</v>
      </c>
      <c r="E719" s="112" t="s">
        <v>1155</v>
      </c>
      <c r="F719" s="135" t="s">
        <v>1365</v>
      </c>
      <c r="G719" s="104"/>
      <c r="H719" s="12" t="s">
        <v>3</v>
      </c>
      <c r="I719" s="145">
        <v>7.6</v>
      </c>
      <c r="J719" s="145">
        <v>7.35</v>
      </c>
      <c r="K719" s="5" t="s">
        <v>12</v>
      </c>
      <c r="L719" s="5"/>
      <c r="M719" s="6">
        <v>68137211218</v>
      </c>
      <c r="N719" s="6">
        <v>0</v>
      </c>
      <c r="O719" s="7" t="s">
        <v>1366</v>
      </c>
      <c r="P719" s="173" t="s">
        <v>3569</v>
      </c>
      <c r="Q719" s="6" t="s">
        <v>6</v>
      </c>
      <c r="S719"/>
    </row>
    <row r="720" spans="1:19" s="58" customFormat="1" ht="18.75" customHeight="1">
      <c r="A720" s="95">
        <v>474</v>
      </c>
      <c r="B720" s="1">
        <v>1</v>
      </c>
      <c r="C720" s="2"/>
      <c r="D720" s="3" t="s">
        <v>0</v>
      </c>
      <c r="E720" s="151" t="s">
        <v>1155</v>
      </c>
      <c r="F720" s="154" t="s">
        <v>2882</v>
      </c>
      <c r="G720" s="105"/>
      <c r="H720" s="158" t="s">
        <v>3</v>
      </c>
      <c r="I720" s="145">
        <v>9</v>
      </c>
      <c r="J720" s="145">
        <v>8.75</v>
      </c>
      <c r="K720" s="78" t="s">
        <v>12</v>
      </c>
      <c r="L720" s="66"/>
      <c r="M720" s="14">
        <v>68137214183</v>
      </c>
      <c r="N720" s="57">
        <v>8</v>
      </c>
      <c r="O720" s="162" t="s">
        <v>2883</v>
      </c>
      <c r="P720" s="173" t="s">
        <v>3570</v>
      </c>
      <c r="Q720" s="57" t="s">
        <v>6</v>
      </c>
      <c r="S720"/>
    </row>
    <row r="721" spans="1:22" s="58" customFormat="1" ht="18.75" customHeight="1">
      <c r="A721" s="95" t="s">
        <v>5403</v>
      </c>
      <c r="B721" s="1">
        <v>2</v>
      </c>
      <c r="C721" s="15"/>
      <c r="D721" s="111" t="s">
        <v>0</v>
      </c>
      <c r="E721" s="112" t="s">
        <v>1155</v>
      </c>
      <c r="F721" s="135" t="s">
        <v>1368</v>
      </c>
      <c r="G721" s="104"/>
      <c r="H721" s="12" t="s">
        <v>3</v>
      </c>
      <c r="I721" s="145">
        <v>9</v>
      </c>
      <c r="J721" s="145">
        <v>8.75</v>
      </c>
      <c r="K721" s="5" t="s">
        <v>12</v>
      </c>
      <c r="L721" s="5"/>
      <c r="M721" s="8">
        <v>68137212650</v>
      </c>
      <c r="N721" s="6">
        <v>7</v>
      </c>
      <c r="O721" s="7" t="s">
        <v>1369</v>
      </c>
      <c r="P721" s="173" t="s">
        <v>3570</v>
      </c>
      <c r="Q721" s="6" t="s">
        <v>6</v>
      </c>
      <c r="S721"/>
    </row>
    <row r="722" spans="1:22" s="58" customFormat="1" ht="18.75" customHeight="1">
      <c r="A722" s="95">
        <v>119</v>
      </c>
      <c r="B722" s="82">
        <v>1</v>
      </c>
      <c r="C722" s="83"/>
      <c r="D722" s="111" t="s">
        <v>0</v>
      </c>
      <c r="E722" s="112" t="s">
        <v>1155</v>
      </c>
      <c r="F722" s="141" t="s">
        <v>1370</v>
      </c>
      <c r="G722" s="251"/>
      <c r="H722" s="12" t="s">
        <v>3</v>
      </c>
      <c r="I722" s="145">
        <v>8</v>
      </c>
      <c r="J722" s="145">
        <v>7.75</v>
      </c>
      <c r="K722" s="5" t="s">
        <v>12</v>
      </c>
      <c r="L722" s="86"/>
      <c r="M722" s="87">
        <v>68137260267</v>
      </c>
      <c r="N722" s="87">
        <v>4</v>
      </c>
      <c r="O722" s="100" t="s">
        <v>1371</v>
      </c>
      <c r="P722" s="173" t="s">
        <v>3569</v>
      </c>
      <c r="Q722" s="6" t="s">
        <v>6</v>
      </c>
      <c r="S722"/>
    </row>
    <row r="723" spans="1:22" s="58" customFormat="1" ht="18.75" customHeight="1">
      <c r="A723" s="95">
        <v>113</v>
      </c>
      <c r="B723" s="1">
        <v>2</v>
      </c>
      <c r="C723" s="15"/>
      <c r="D723" s="111" t="s">
        <v>0</v>
      </c>
      <c r="E723" s="112" t="s">
        <v>1155</v>
      </c>
      <c r="F723" s="135" t="s">
        <v>2750</v>
      </c>
      <c r="G723" s="104"/>
      <c r="H723" s="12" t="s">
        <v>3</v>
      </c>
      <c r="I723" s="145">
        <v>9</v>
      </c>
      <c r="J723" s="145">
        <v>8.75</v>
      </c>
      <c r="K723" s="5" t="s">
        <v>12</v>
      </c>
      <c r="L723" s="5"/>
      <c r="M723" s="6">
        <v>68137211949</v>
      </c>
      <c r="N723" s="6">
        <v>3</v>
      </c>
      <c r="O723" s="7" t="s">
        <v>1372</v>
      </c>
      <c r="P723" s="173" t="s">
        <v>3569</v>
      </c>
      <c r="Q723" s="6" t="s">
        <v>6</v>
      </c>
      <c r="S723"/>
    </row>
    <row r="724" spans="1:22" s="58" customFormat="1" ht="18.75" customHeight="1">
      <c r="A724" s="95" t="s">
        <v>5403</v>
      </c>
      <c r="B724" s="1">
        <v>1</v>
      </c>
      <c r="C724" s="15"/>
      <c r="D724" s="111" t="s">
        <v>0</v>
      </c>
      <c r="E724" s="112" t="s">
        <v>1155</v>
      </c>
      <c r="F724" s="135" t="s">
        <v>1373</v>
      </c>
      <c r="G724" s="59"/>
      <c r="H724" s="12" t="s">
        <v>3</v>
      </c>
      <c r="I724" s="145">
        <v>7.6</v>
      </c>
      <c r="J724" s="145">
        <v>7.35</v>
      </c>
      <c r="K724" s="5" t="s">
        <v>8</v>
      </c>
      <c r="L724" s="5"/>
      <c r="M724" s="6">
        <v>68137210177</v>
      </c>
      <c r="N724" s="6">
        <v>1</v>
      </c>
      <c r="O724" s="7" t="s">
        <v>1374</v>
      </c>
      <c r="P724" s="173" t="s">
        <v>3571</v>
      </c>
      <c r="Q724" s="6" t="s">
        <v>6</v>
      </c>
      <c r="S724"/>
    </row>
    <row r="725" spans="1:22" s="58" customFormat="1" ht="18.75" customHeight="1">
      <c r="A725" s="95">
        <v>85</v>
      </c>
      <c r="B725" s="1">
        <v>2</v>
      </c>
      <c r="C725" s="15"/>
      <c r="D725" s="111" t="s">
        <v>0</v>
      </c>
      <c r="E725" s="112" t="s">
        <v>1155</v>
      </c>
      <c r="F725" s="135" t="s">
        <v>2751</v>
      </c>
      <c r="G725" s="105"/>
      <c r="H725" s="12" t="s">
        <v>3</v>
      </c>
      <c r="I725" s="145">
        <v>9</v>
      </c>
      <c r="J725" s="145">
        <v>8.75</v>
      </c>
      <c r="K725" s="5" t="s">
        <v>12</v>
      </c>
      <c r="L725" s="10"/>
      <c r="M725" s="14">
        <v>68137214029</v>
      </c>
      <c r="N725" s="57">
        <v>9</v>
      </c>
      <c r="O725" s="7" t="s">
        <v>2582</v>
      </c>
      <c r="P725" s="173" t="s">
        <v>3572</v>
      </c>
      <c r="Q725" s="6" t="s">
        <v>6</v>
      </c>
      <c r="S725"/>
    </row>
    <row r="726" spans="1:22" s="58" customFormat="1" ht="18.75" customHeight="1">
      <c r="A726" s="95" t="s">
        <v>5403</v>
      </c>
      <c r="B726" s="1">
        <v>2</v>
      </c>
      <c r="C726" s="15"/>
      <c r="D726" s="111" t="s">
        <v>0</v>
      </c>
      <c r="E726" s="112" t="s">
        <v>1155</v>
      </c>
      <c r="F726" s="135" t="s">
        <v>2752</v>
      </c>
      <c r="G726" s="59"/>
      <c r="H726" s="12" t="s">
        <v>3</v>
      </c>
      <c r="I726" s="145">
        <v>7.6</v>
      </c>
      <c r="J726" s="145">
        <v>7.35</v>
      </c>
      <c r="K726" s="5" t="s">
        <v>8</v>
      </c>
      <c r="L726" s="5"/>
      <c r="M726" s="6">
        <v>68137260253</v>
      </c>
      <c r="N726" s="6">
        <v>7</v>
      </c>
      <c r="O726" s="7" t="s">
        <v>1377</v>
      </c>
      <c r="P726" s="173" t="s">
        <v>3573</v>
      </c>
      <c r="Q726" s="6" t="s">
        <v>6</v>
      </c>
      <c r="S726"/>
    </row>
    <row r="727" spans="1:22" s="58" customFormat="1" ht="18.75" customHeight="1">
      <c r="A727" s="95">
        <v>237</v>
      </c>
      <c r="B727" s="1">
        <v>2</v>
      </c>
      <c r="C727" s="2"/>
      <c r="D727" s="3" t="s">
        <v>0</v>
      </c>
      <c r="E727" s="151" t="s">
        <v>1155</v>
      </c>
      <c r="F727" s="154" t="s">
        <v>2884</v>
      </c>
      <c r="G727" s="105"/>
      <c r="H727" s="158" t="s">
        <v>3</v>
      </c>
      <c r="I727" s="145">
        <v>7.6</v>
      </c>
      <c r="J727" s="145">
        <v>7.35</v>
      </c>
      <c r="K727" s="78" t="s">
        <v>8</v>
      </c>
      <c r="L727" s="66" t="s">
        <v>22</v>
      </c>
      <c r="M727" s="14">
        <v>68137214215</v>
      </c>
      <c r="N727" s="57">
        <v>6</v>
      </c>
      <c r="O727" s="162" t="s">
        <v>2885</v>
      </c>
      <c r="P727" s="173" t="s">
        <v>3574</v>
      </c>
      <c r="Q727" s="57" t="s">
        <v>6</v>
      </c>
      <c r="S727"/>
    </row>
    <row r="728" spans="1:22" s="58" customFormat="1" ht="18.75" customHeight="1">
      <c r="A728" s="95">
        <v>130</v>
      </c>
      <c r="B728" s="1"/>
      <c r="C728" s="15"/>
      <c r="D728" s="111" t="s">
        <v>0</v>
      </c>
      <c r="E728" s="112" t="s">
        <v>1155</v>
      </c>
      <c r="F728" s="74" t="s">
        <v>3314</v>
      </c>
      <c r="G728" s="105" t="s">
        <v>3312</v>
      </c>
      <c r="H728" s="12" t="s">
        <v>3</v>
      </c>
      <c r="I728" s="145">
        <v>7.6</v>
      </c>
      <c r="J728" s="145">
        <v>7.35</v>
      </c>
      <c r="K728" s="5" t="s">
        <v>17</v>
      </c>
      <c r="L728" s="10"/>
      <c r="M728" s="14">
        <v>68137210477</v>
      </c>
      <c r="N728" s="57">
        <v>2</v>
      </c>
      <c r="O728" s="64" t="s">
        <v>3315</v>
      </c>
      <c r="P728" s="173" t="s">
        <v>3575</v>
      </c>
      <c r="Q728" s="6" t="s">
        <v>6</v>
      </c>
      <c r="S728"/>
    </row>
    <row r="729" spans="1:22" s="58" customFormat="1" ht="18.75" customHeight="1">
      <c r="A729" s="95" t="s">
        <v>5403</v>
      </c>
      <c r="B729" s="1"/>
      <c r="C729" s="15"/>
      <c r="D729" s="111" t="s">
        <v>0</v>
      </c>
      <c r="E729" s="112" t="s">
        <v>1380</v>
      </c>
      <c r="F729" s="135" t="s">
        <v>5220</v>
      </c>
      <c r="G729" s="59" t="s">
        <v>4859</v>
      </c>
      <c r="H729" s="12" t="s">
        <v>5214</v>
      </c>
      <c r="I729" s="190" t="s">
        <v>5215</v>
      </c>
      <c r="J729" s="145">
        <v>2.5</v>
      </c>
      <c r="K729" s="5" t="s">
        <v>8</v>
      </c>
      <c r="L729" s="5"/>
      <c r="M729" s="16">
        <v>68137214614</v>
      </c>
      <c r="N729" s="6">
        <v>7</v>
      </c>
      <c r="O729" s="7" t="s">
        <v>5216</v>
      </c>
      <c r="P729" s="173" t="s">
        <v>3576</v>
      </c>
      <c r="Q729" s="6" t="s">
        <v>6</v>
      </c>
      <c r="S729"/>
    </row>
    <row r="730" spans="1:22" s="58" customFormat="1" ht="18.75" customHeight="1">
      <c r="A730" s="95">
        <v>34</v>
      </c>
      <c r="B730" s="1"/>
      <c r="C730" s="15"/>
      <c r="D730" s="111" t="s">
        <v>0</v>
      </c>
      <c r="E730" s="112" t="s">
        <v>1382</v>
      </c>
      <c r="F730" s="74" t="s">
        <v>1891</v>
      </c>
      <c r="G730" s="59"/>
      <c r="H730" s="12" t="s">
        <v>28</v>
      </c>
      <c r="I730" s="145">
        <v>72</v>
      </c>
      <c r="J730" s="145">
        <v>71</v>
      </c>
      <c r="K730" s="5" t="s">
        <v>8</v>
      </c>
      <c r="L730" s="5"/>
      <c r="M730" s="8">
        <v>68137213195</v>
      </c>
      <c r="N730" s="77">
        <v>2</v>
      </c>
      <c r="O730" s="7" t="s">
        <v>1892</v>
      </c>
      <c r="P730" s="173" t="s">
        <v>3577</v>
      </c>
      <c r="Q730" s="6" t="s">
        <v>6</v>
      </c>
      <c r="S730"/>
    </row>
    <row r="731" spans="1:22" s="58" customFormat="1" ht="18.75" customHeight="1">
      <c r="A731" s="95">
        <v>126</v>
      </c>
      <c r="B731" s="1"/>
      <c r="C731" s="15"/>
      <c r="D731" s="111" t="s">
        <v>0</v>
      </c>
      <c r="E731" s="112" t="s">
        <v>1382</v>
      </c>
      <c r="F731" s="135" t="s">
        <v>1386</v>
      </c>
      <c r="G731" s="59"/>
      <c r="H731" s="12" t="s">
        <v>28</v>
      </c>
      <c r="I731" s="145">
        <v>72</v>
      </c>
      <c r="J731" s="145">
        <v>71</v>
      </c>
      <c r="K731" s="5" t="s">
        <v>8</v>
      </c>
      <c r="L731" s="5"/>
      <c r="M731" s="6">
        <v>68137210741</v>
      </c>
      <c r="N731" s="6">
        <v>4</v>
      </c>
      <c r="O731" s="7" t="s">
        <v>1387</v>
      </c>
      <c r="P731" s="173" t="s">
        <v>3577</v>
      </c>
      <c r="Q731" s="6" t="s">
        <v>6</v>
      </c>
      <c r="S731"/>
    </row>
    <row r="732" spans="1:22" s="58" customFormat="1" ht="18.75" customHeight="1">
      <c r="A732" s="95">
        <v>24</v>
      </c>
      <c r="B732" s="1"/>
      <c r="C732" s="15"/>
      <c r="D732" s="111" t="s">
        <v>0</v>
      </c>
      <c r="E732" s="112" t="s">
        <v>1382</v>
      </c>
      <c r="F732" s="74" t="s">
        <v>1893</v>
      </c>
      <c r="G732" s="59"/>
      <c r="H732" s="12" t="s">
        <v>20</v>
      </c>
      <c r="I732" s="145">
        <v>19</v>
      </c>
      <c r="J732" s="145">
        <v>18.5</v>
      </c>
      <c r="K732" s="5" t="s">
        <v>12</v>
      </c>
      <c r="L732" s="5"/>
      <c r="M732" s="8">
        <v>68137213196</v>
      </c>
      <c r="N732" s="77">
        <v>9</v>
      </c>
      <c r="O732" s="7" t="s">
        <v>1894</v>
      </c>
      <c r="P732" s="173" t="s">
        <v>3578</v>
      </c>
      <c r="Q732" s="6" t="s">
        <v>6</v>
      </c>
      <c r="S732"/>
    </row>
    <row r="733" spans="1:22" s="58" customFormat="1" ht="18.75" customHeight="1">
      <c r="A733" s="95">
        <v>163</v>
      </c>
      <c r="B733" s="1"/>
      <c r="C733" s="15"/>
      <c r="D733" s="111" t="s">
        <v>0</v>
      </c>
      <c r="E733" s="112" t="s">
        <v>1382</v>
      </c>
      <c r="F733" s="135" t="s">
        <v>2553</v>
      </c>
      <c r="G733" s="59"/>
      <c r="H733" s="12" t="s">
        <v>20</v>
      </c>
      <c r="I733" s="145">
        <v>19</v>
      </c>
      <c r="J733" s="145">
        <v>18.5</v>
      </c>
      <c r="K733" s="5" t="s">
        <v>12</v>
      </c>
      <c r="L733" s="5"/>
      <c r="M733" s="165">
        <v>68137210826</v>
      </c>
      <c r="N733" s="6">
        <v>8</v>
      </c>
      <c r="O733" s="7" t="s">
        <v>1391</v>
      </c>
      <c r="P733" s="173" t="s">
        <v>3579</v>
      </c>
      <c r="Q733" s="6" t="s">
        <v>6</v>
      </c>
      <c r="R733" s="187"/>
      <c r="S733"/>
      <c r="T733"/>
      <c r="U733"/>
      <c r="V733"/>
    </row>
    <row r="734" spans="1:22" s="58" customFormat="1" ht="18.75" customHeight="1">
      <c r="A734" s="95">
        <v>47</v>
      </c>
      <c r="B734" s="1"/>
      <c r="C734" s="2"/>
      <c r="D734" s="111" t="s">
        <v>0</v>
      </c>
      <c r="E734" s="112" t="s">
        <v>1382</v>
      </c>
      <c r="F734" s="75" t="s">
        <v>2002</v>
      </c>
      <c r="G734" s="59"/>
      <c r="H734" s="68" t="s">
        <v>20</v>
      </c>
      <c r="I734" s="145">
        <v>19</v>
      </c>
      <c r="J734" s="145">
        <v>18.5</v>
      </c>
      <c r="K734" s="57" t="s">
        <v>12</v>
      </c>
      <c r="L734" s="66"/>
      <c r="M734" s="14">
        <v>68137213327</v>
      </c>
      <c r="N734" s="6">
        <v>7</v>
      </c>
      <c r="O734" s="7" t="s">
        <v>2001</v>
      </c>
      <c r="P734" s="173" t="s">
        <v>3578</v>
      </c>
      <c r="Q734" s="18" t="s">
        <v>6</v>
      </c>
      <c r="S734"/>
    </row>
    <row r="735" spans="1:22" s="58" customFormat="1" ht="18.75" customHeight="1">
      <c r="A735" s="95">
        <v>91</v>
      </c>
      <c r="B735" s="1"/>
      <c r="C735" s="15"/>
      <c r="D735" s="111" t="s">
        <v>0</v>
      </c>
      <c r="E735" s="142" t="s">
        <v>1382</v>
      </c>
      <c r="F735" s="140" t="s">
        <v>2636</v>
      </c>
      <c r="G735" s="105"/>
      <c r="H735" s="12" t="s">
        <v>20</v>
      </c>
      <c r="I735" s="145">
        <v>16.5</v>
      </c>
      <c r="J735" s="145">
        <v>16</v>
      </c>
      <c r="K735" s="57" t="s">
        <v>12</v>
      </c>
      <c r="L735" s="5"/>
      <c r="M735" s="14">
        <v>68137214065</v>
      </c>
      <c r="N735" s="57">
        <v>7</v>
      </c>
      <c r="O735" s="64" t="s">
        <v>2637</v>
      </c>
      <c r="P735" s="173" t="s">
        <v>3578</v>
      </c>
      <c r="Q735" s="6" t="s">
        <v>6</v>
      </c>
      <c r="S735"/>
    </row>
    <row r="736" spans="1:22" s="58" customFormat="1" ht="18.75" customHeight="1">
      <c r="A736" s="95">
        <v>117</v>
      </c>
      <c r="B736" s="1"/>
      <c r="C736" s="15"/>
      <c r="D736" s="111" t="s">
        <v>0</v>
      </c>
      <c r="E736" s="112" t="s">
        <v>1382</v>
      </c>
      <c r="F736" s="135" t="s">
        <v>1392</v>
      </c>
      <c r="G736" s="59"/>
      <c r="H736" s="12" t="s">
        <v>20</v>
      </c>
      <c r="I736" s="145">
        <v>16.5</v>
      </c>
      <c r="J736" s="145">
        <v>16</v>
      </c>
      <c r="K736" s="5" t="s">
        <v>12</v>
      </c>
      <c r="L736" s="5"/>
      <c r="M736" s="6">
        <v>68137210827</v>
      </c>
      <c r="N736" s="6">
        <v>5</v>
      </c>
      <c r="O736" s="7" t="s">
        <v>1393</v>
      </c>
      <c r="P736" s="173" t="s">
        <v>3579</v>
      </c>
      <c r="Q736" s="6" t="s">
        <v>6</v>
      </c>
      <c r="S736"/>
    </row>
    <row r="737" spans="1:19" s="58" customFormat="1" ht="18.75" customHeight="1">
      <c r="A737" s="95">
        <v>98</v>
      </c>
      <c r="B737" s="1"/>
      <c r="C737" s="15"/>
      <c r="D737" s="111" t="s">
        <v>0</v>
      </c>
      <c r="E737" s="112" t="s">
        <v>1382</v>
      </c>
      <c r="F737" s="135" t="s">
        <v>3154</v>
      </c>
      <c r="G737" s="105" t="s">
        <v>3131</v>
      </c>
      <c r="H737" s="12" t="s">
        <v>20</v>
      </c>
      <c r="I737" s="145">
        <v>26.25</v>
      </c>
      <c r="J737" s="145">
        <v>25.5</v>
      </c>
      <c r="K737" s="57" t="s">
        <v>12</v>
      </c>
      <c r="L737" s="5"/>
      <c r="M737" s="14">
        <v>68137214302</v>
      </c>
      <c r="N737" s="57">
        <v>3</v>
      </c>
      <c r="O737" s="64" t="s">
        <v>3155</v>
      </c>
      <c r="P737" s="173" t="s">
        <v>3578</v>
      </c>
      <c r="Q737" s="6" t="s">
        <v>6</v>
      </c>
      <c r="S737"/>
    </row>
    <row r="738" spans="1:19" s="58" customFormat="1" ht="18.75" customHeight="1">
      <c r="A738" s="95">
        <v>307</v>
      </c>
      <c r="B738" s="1"/>
      <c r="C738" s="15"/>
      <c r="D738" s="111" t="s">
        <v>0</v>
      </c>
      <c r="E738" s="112" t="s">
        <v>1382</v>
      </c>
      <c r="F738" s="135" t="s">
        <v>1394</v>
      </c>
      <c r="G738" s="59"/>
      <c r="H738" s="12" t="s">
        <v>20</v>
      </c>
      <c r="I738" s="145">
        <v>16.5</v>
      </c>
      <c r="J738" s="145">
        <v>16</v>
      </c>
      <c r="K738" s="5" t="s">
        <v>12</v>
      </c>
      <c r="L738" s="5"/>
      <c r="M738" s="6">
        <v>68137210828</v>
      </c>
      <c r="N738" s="6">
        <v>2</v>
      </c>
      <c r="O738" s="7" t="s">
        <v>1395</v>
      </c>
      <c r="P738" s="173" t="s">
        <v>3579</v>
      </c>
      <c r="Q738" s="6" t="s">
        <v>6</v>
      </c>
      <c r="S738"/>
    </row>
    <row r="739" spans="1:19" s="58" customFormat="1" ht="18.75" customHeight="1">
      <c r="A739" s="95">
        <v>17</v>
      </c>
      <c r="B739" s="1"/>
      <c r="C739" s="15"/>
      <c r="D739" s="111" t="s">
        <v>0</v>
      </c>
      <c r="E739" s="112" t="s">
        <v>1382</v>
      </c>
      <c r="F739" s="135" t="s">
        <v>3204</v>
      </c>
      <c r="G739" s="105" t="s">
        <v>3131</v>
      </c>
      <c r="H739" s="12" t="s">
        <v>28</v>
      </c>
      <c r="I739" s="145">
        <v>49.5</v>
      </c>
      <c r="J739" s="145">
        <v>48.5</v>
      </c>
      <c r="K739" s="5" t="s">
        <v>8</v>
      </c>
      <c r="L739" s="5"/>
      <c r="M739" s="14">
        <v>68137214304</v>
      </c>
      <c r="N739" s="57">
        <v>7</v>
      </c>
      <c r="O739" s="7" t="s">
        <v>3205</v>
      </c>
      <c r="P739" s="173" t="s">
        <v>3577</v>
      </c>
      <c r="Q739" s="6" t="s">
        <v>6</v>
      </c>
      <c r="S739"/>
    </row>
    <row r="740" spans="1:19" s="58" customFormat="1" ht="18.75" customHeight="1">
      <c r="A740" s="95">
        <v>64</v>
      </c>
      <c r="B740" s="1"/>
      <c r="C740" s="15"/>
      <c r="D740" s="111" t="s">
        <v>0</v>
      </c>
      <c r="E740" s="112" t="s">
        <v>1382</v>
      </c>
      <c r="F740" s="135" t="s">
        <v>1397</v>
      </c>
      <c r="G740" s="59"/>
      <c r="H740" s="12" t="s">
        <v>28</v>
      </c>
      <c r="I740" s="145">
        <v>72</v>
      </c>
      <c r="J740" s="145">
        <v>71</v>
      </c>
      <c r="K740" s="5" t="s">
        <v>8</v>
      </c>
      <c r="L740" s="5"/>
      <c r="M740" s="6">
        <v>68137212254</v>
      </c>
      <c r="N740" s="6">
        <v>7</v>
      </c>
      <c r="O740" s="7" t="s">
        <v>1398</v>
      </c>
      <c r="P740" s="173" t="s">
        <v>3577</v>
      </c>
      <c r="Q740" s="6" t="s">
        <v>6</v>
      </c>
      <c r="S740"/>
    </row>
    <row r="741" spans="1:19" s="58" customFormat="1" ht="18.75" customHeight="1">
      <c r="A741" s="95">
        <v>5</v>
      </c>
      <c r="B741" s="1"/>
      <c r="C741" s="15"/>
      <c r="D741" s="111" t="s">
        <v>0</v>
      </c>
      <c r="E741" s="11" t="s">
        <v>1382</v>
      </c>
      <c r="F741" s="135" t="s">
        <v>5560</v>
      </c>
      <c r="G741" s="59"/>
      <c r="H741" s="12" t="s">
        <v>20</v>
      </c>
      <c r="I741" s="145">
        <v>56</v>
      </c>
      <c r="J741" s="145">
        <v>55</v>
      </c>
      <c r="K741" s="5" t="s">
        <v>8</v>
      </c>
      <c r="L741" s="5"/>
      <c r="M741" s="6">
        <v>68137211618</v>
      </c>
      <c r="N741" s="6">
        <v>8</v>
      </c>
      <c r="O741" s="17" t="s">
        <v>1400</v>
      </c>
      <c r="P741" s="173" t="s">
        <v>5561</v>
      </c>
      <c r="Q741" s="6" t="s">
        <v>5407</v>
      </c>
      <c r="S741"/>
    </row>
    <row r="742" spans="1:19" s="58" customFormat="1" ht="18.75" customHeight="1">
      <c r="A742" s="95">
        <v>22</v>
      </c>
      <c r="B742" s="1"/>
      <c r="C742" s="15"/>
      <c r="D742" s="111" t="s">
        <v>0</v>
      </c>
      <c r="E742" s="112" t="s">
        <v>1401</v>
      </c>
      <c r="F742" s="135" t="s">
        <v>2711</v>
      </c>
      <c r="G742" s="105"/>
      <c r="H742" s="12" t="s">
        <v>3</v>
      </c>
      <c r="I742" s="145">
        <v>8.25</v>
      </c>
      <c r="J742" s="145">
        <v>8</v>
      </c>
      <c r="K742" s="5" t="s">
        <v>8</v>
      </c>
      <c r="L742" s="5"/>
      <c r="M742" s="14">
        <v>68137214122</v>
      </c>
      <c r="N742" s="57">
        <v>7</v>
      </c>
      <c r="O742" s="7" t="s">
        <v>2713</v>
      </c>
      <c r="P742" s="173" t="s">
        <v>3580</v>
      </c>
      <c r="Q742" s="6" t="s">
        <v>6</v>
      </c>
      <c r="S742"/>
    </row>
    <row r="743" spans="1:19" s="58" customFormat="1" ht="18.75" customHeight="1">
      <c r="A743" s="95">
        <v>8</v>
      </c>
      <c r="B743" s="1"/>
      <c r="C743" s="15"/>
      <c r="D743" s="111" t="s">
        <v>0</v>
      </c>
      <c r="E743" s="112" t="s">
        <v>1401</v>
      </c>
      <c r="F743" s="135" t="s">
        <v>2712</v>
      </c>
      <c r="G743" s="105"/>
      <c r="H743" s="12" t="s">
        <v>3</v>
      </c>
      <c r="I743" s="145">
        <v>8.25</v>
      </c>
      <c r="J743" s="145">
        <v>8</v>
      </c>
      <c r="K743" s="5" t="s">
        <v>8</v>
      </c>
      <c r="L743" s="5"/>
      <c r="M743" s="14">
        <v>68137214123</v>
      </c>
      <c r="N743" s="57">
        <v>4</v>
      </c>
      <c r="O743" s="7" t="s">
        <v>2714</v>
      </c>
      <c r="P743" s="173" t="s">
        <v>3580</v>
      </c>
      <c r="Q743" s="6" t="s">
        <v>6</v>
      </c>
      <c r="S743"/>
    </row>
    <row r="744" spans="1:19" s="58" customFormat="1" ht="18.75" customHeight="1">
      <c r="A744" s="95">
        <v>16</v>
      </c>
      <c r="B744" s="1"/>
      <c r="C744" s="15"/>
      <c r="D744" s="111" t="s">
        <v>0</v>
      </c>
      <c r="E744" s="112" t="s">
        <v>1401</v>
      </c>
      <c r="F744" s="135" t="s">
        <v>2426</v>
      </c>
      <c r="G744" s="105"/>
      <c r="H744" s="12" t="s">
        <v>3</v>
      </c>
      <c r="I744" s="145">
        <v>8.25</v>
      </c>
      <c r="J744" s="145">
        <v>8</v>
      </c>
      <c r="K744" s="5" t="s">
        <v>8</v>
      </c>
      <c r="L744" s="5"/>
      <c r="M744" s="14">
        <v>68137213895</v>
      </c>
      <c r="N744" s="57">
        <v>1</v>
      </c>
      <c r="O744" s="7" t="s">
        <v>2427</v>
      </c>
      <c r="P744" s="173" t="s">
        <v>3580</v>
      </c>
      <c r="Q744" s="6" t="s">
        <v>6</v>
      </c>
      <c r="S744"/>
    </row>
    <row r="745" spans="1:19" s="58" customFormat="1" ht="18.75" customHeight="1">
      <c r="A745" s="95">
        <v>177</v>
      </c>
      <c r="B745" s="13">
        <v>2</v>
      </c>
      <c r="C745" s="15"/>
      <c r="D745" s="111" t="s">
        <v>0</v>
      </c>
      <c r="E745" s="142" t="s">
        <v>5067</v>
      </c>
      <c r="F745" s="139" t="s">
        <v>1697</v>
      </c>
      <c r="G745" s="105" t="s">
        <v>3654</v>
      </c>
      <c r="H745" s="12" t="s">
        <v>3</v>
      </c>
      <c r="I745" s="145">
        <v>7.45</v>
      </c>
      <c r="J745" s="145">
        <v>7.2</v>
      </c>
      <c r="K745" s="5" t="s">
        <v>8</v>
      </c>
      <c r="L745" s="5"/>
      <c r="M745" s="16">
        <v>68137214551</v>
      </c>
      <c r="N745" s="57">
        <v>5</v>
      </c>
      <c r="O745" s="163" t="s">
        <v>5068</v>
      </c>
      <c r="P745" s="173" t="s">
        <v>5069</v>
      </c>
      <c r="Q745" s="6" t="s">
        <v>6</v>
      </c>
      <c r="S745"/>
    </row>
    <row r="746" spans="1:19" s="58" customFormat="1" ht="18.75" customHeight="1">
      <c r="A746" s="95">
        <v>400</v>
      </c>
      <c r="B746" s="1"/>
      <c r="C746" s="15"/>
      <c r="D746" s="111" t="s">
        <v>0</v>
      </c>
      <c r="E746" s="112" t="s">
        <v>1406</v>
      </c>
      <c r="F746" s="140" t="s">
        <v>2512</v>
      </c>
      <c r="G746" s="105"/>
      <c r="H746" s="12" t="s">
        <v>3</v>
      </c>
      <c r="I746" s="145">
        <v>7.4</v>
      </c>
      <c r="J746" s="145">
        <v>7.15</v>
      </c>
      <c r="K746" s="5" t="s">
        <v>17</v>
      </c>
      <c r="L746" s="5"/>
      <c r="M746" s="14">
        <v>68137213979</v>
      </c>
      <c r="N746" s="57">
        <v>8</v>
      </c>
      <c r="O746" s="7" t="s">
        <v>2514</v>
      </c>
      <c r="P746" s="173" t="s">
        <v>3581</v>
      </c>
      <c r="Q746" s="6" t="s">
        <v>6</v>
      </c>
      <c r="S746"/>
    </row>
    <row r="747" spans="1:19" s="58" customFormat="1" ht="18.75" customHeight="1">
      <c r="A747" s="95">
        <v>200</v>
      </c>
      <c r="B747" s="1"/>
      <c r="C747" s="15"/>
      <c r="D747" s="111" t="s">
        <v>0</v>
      </c>
      <c r="E747" s="112" t="s">
        <v>1406</v>
      </c>
      <c r="F747" s="140" t="s">
        <v>2513</v>
      </c>
      <c r="G747" s="105"/>
      <c r="H747" s="12" t="s">
        <v>3</v>
      </c>
      <c r="I747" s="145">
        <v>7.4</v>
      </c>
      <c r="J747" s="145">
        <v>7.15</v>
      </c>
      <c r="K747" s="5" t="s">
        <v>17</v>
      </c>
      <c r="L747" s="5"/>
      <c r="M747" s="14">
        <v>68137213980</v>
      </c>
      <c r="N747" s="57">
        <v>4</v>
      </c>
      <c r="O747" s="7" t="s">
        <v>2515</v>
      </c>
      <c r="P747" s="173" t="s">
        <v>3581</v>
      </c>
      <c r="Q747" s="6" t="s">
        <v>6</v>
      </c>
      <c r="S747"/>
    </row>
    <row r="748" spans="1:19" s="58" customFormat="1" ht="18.75" customHeight="1">
      <c r="A748" s="95">
        <v>297</v>
      </c>
      <c r="B748" s="1"/>
      <c r="C748" s="15"/>
      <c r="D748" s="111" t="s">
        <v>0</v>
      </c>
      <c r="E748" s="112" t="s">
        <v>1406</v>
      </c>
      <c r="F748" s="135" t="s">
        <v>1408</v>
      </c>
      <c r="G748" s="59"/>
      <c r="H748" s="12" t="s">
        <v>3</v>
      </c>
      <c r="I748" s="145">
        <v>6.75</v>
      </c>
      <c r="J748" s="145">
        <v>6.5</v>
      </c>
      <c r="K748" s="5" t="s">
        <v>12</v>
      </c>
      <c r="L748" s="10" t="s">
        <v>22</v>
      </c>
      <c r="M748" s="6">
        <v>68137212056</v>
      </c>
      <c r="N748" s="6">
        <v>7</v>
      </c>
      <c r="O748" s="7" t="s">
        <v>1409</v>
      </c>
      <c r="P748" s="173" t="s">
        <v>3582</v>
      </c>
      <c r="Q748" s="6" t="s">
        <v>6</v>
      </c>
      <c r="S748"/>
    </row>
    <row r="749" spans="1:19" s="58" customFormat="1" ht="18.75" customHeight="1">
      <c r="A749" s="95">
        <v>500</v>
      </c>
      <c r="B749" s="1"/>
      <c r="C749" s="15"/>
      <c r="D749" s="111" t="s">
        <v>0</v>
      </c>
      <c r="E749" s="112" t="s">
        <v>1406</v>
      </c>
      <c r="F749" s="135" t="s">
        <v>1410</v>
      </c>
      <c r="G749" s="59"/>
      <c r="H749" s="12" t="s">
        <v>3</v>
      </c>
      <c r="I749" s="145">
        <v>7.4</v>
      </c>
      <c r="J749" s="145">
        <v>7.15</v>
      </c>
      <c r="K749" s="5" t="s">
        <v>12</v>
      </c>
      <c r="L749" s="5"/>
      <c r="M749" s="6">
        <v>68137210923</v>
      </c>
      <c r="N749" s="6">
        <v>4</v>
      </c>
      <c r="O749" s="7" t="s">
        <v>1411</v>
      </c>
      <c r="P749" s="173" t="s">
        <v>3581</v>
      </c>
      <c r="Q749" s="6" t="s">
        <v>6</v>
      </c>
      <c r="S749"/>
    </row>
    <row r="750" spans="1:19" s="58" customFormat="1" ht="18.75" customHeight="1">
      <c r="A750" s="95">
        <v>335</v>
      </c>
      <c r="B750" s="1"/>
      <c r="C750" s="2"/>
      <c r="D750" s="111" t="s">
        <v>0</v>
      </c>
      <c r="E750" s="112" t="s">
        <v>1406</v>
      </c>
      <c r="F750" s="75" t="s">
        <v>2004</v>
      </c>
      <c r="G750" s="59"/>
      <c r="H750" s="69" t="s">
        <v>3</v>
      </c>
      <c r="I750" s="145">
        <v>8.4499999999999993</v>
      </c>
      <c r="J750" s="145">
        <v>8.1999999999999993</v>
      </c>
      <c r="K750" s="57" t="s">
        <v>12</v>
      </c>
      <c r="L750" s="67"/>
      <c r="M750" s="14">
        <v>68137213392</v>
      </c>
      <c r="N750" s="6">
        <v>5</v>
      </c>
      <c r="O750" s="64" t="s">
        <v>2003</v>
      </c>
      <c r="P750" s="173" t="s">
        <v>3581</v>
      </c>
      <c r="Q750" s="18" t="s">
        <v>6</v>
      </c>
      <c r="S750"/>
    </row>
    <row r="751" spans="1:19" s="58" customFormat="1" ht="18.75" customHeight="1">
      <c r="A751" s="95">
        <v>441</v>
      </c>
      <c r="B751" s="1">
        <v>1</v>
      </c>
      <c r="C751" s="15"/>
      <c r="D751" s="111" t="s">
        <v>0</v>
      </c>
      <c r="E751" s="112" t="s">
        <v>1413</v>
      </c>
      <c r="F751" s="135" t="s">
        <v>1414</v>
      </c>
      <c r="G751" s="59"/>
      <c r="H751" s="12" t="s">
        <v>3</v>
      </c>
      <c r="I751" s="145">
        <v>7.15</v>
      </c>
      <c r="J751" s="145">
        <v>6.9</v>
      </c>
      <c r="K751" s="5" t="s">
        <v>8</v>
      </c>
      <c r="L751" s="5"/>
      <c r="M751" s="165">
        <v>68137290131</v>
      </c>
      <c r="N751" s="6">
        <v>9</v>
      </c>
      <c r="O751" s="7" t="s">
        <v>1415</v>
      </c>
      <c r="P751" s="173" t="s">
        <v>3583</v>
      </c>
      <c r="Q751" s="6" t="s">
        <v>6</v>
      </c>
      <c r="S751"/>
    </row>
    <row r="752" spans="1:19" s="58" customFormat="1" ht="18.75" customHeight="1">
      <c r="A752" s="95" t="s">
        <v>5403</v>
      </c>
      <c r="B752" s="1">
        <v>1</v>
      </c>
      <c r="C752" s="15"/>
      <c r="D752" s="111" t="s">
        <v>0</v>
      </c>
      <c r="E752" s="112" t="s">
        <v>1413</v>
      </c>
      <c r="F752" s="135" t="s">
        <v>1414</v>
      </c>
      <c r="G752" s="59"/>
      <c r="H752" s="12" t="s">
        <v>20</v>
      </c>
      <c r="I752" s="145">
        <v>10</v>
      </c>
      <c r="J752" s="145">
        <v>9.75</v>
      </c>
      <c r="K752" s="5" t="s">
        <v>8</v>
      </c>
      <c r="L752" s="5"/>
      <c r="M752" s="6">
        <v>68137290328</v>
      </c>
      <c r="N752" s="6">
        <v>3</v>
      </c>
      <c r="O752" s="7" t="s">
        <v>1416</v>
      </c>
      <c r="P752" s="173" t="s">
        <v>3583</v>
      </c>
      <c r="Q752" s="6" t="s">
        <v>6</v>
      </c>
      <c r="S752"/>
    </row>
    <row r="753" spans="1:19" s="58" customFormat="1" ht="18.75" customHeight="1">
      <c r="A753" s="95">
        <v>90</v>
      </c>
      <c r="B753" s="1">
        <v>1</v>
      </c>
      <c r="C753" s="2"/>
      <c r="D753" s="111" t="s">
        <v>0</v>
      </c>
      <c r="E753" s="112" t="s">
        <v>1413</v>
      </c>
      <c r="F753" s="74" t="s">
        <v>2006</v>
      </c>
      <c r="G753" s="59"/>
      <c r="H753" s="68" t="s">
        <v>20</v>
      </c>
      <c r="I753" s="145">
        <v>11.5</v>
      </c>
      <c r="J753" s="145">
        <v>11.25</v>
      </c>
      <c r="K753" s="57" t="s">
        <v>8</v>
      </c>
      <c r="L753" s="66"/>
      <c r="M753" s="6">
        <v>68137213329</v>
      </c>
      <c r="N753" s="6">
        <v>1</v>
      </c>
      <c r="O753" s="7" t="s">
        <v>1929</v>
      </c>
      <c r="P753" s="173" t="s">
        <v>3584</v>
      </c>
      <c r="Q753" s="18" t="s">
        <v>6</v>
      </c>
      <c r="S753"/>
    </row>
    <row r="754" spans="1:19" s="58" customFormat="1" ht="18.75" customHeight="1">
      <c r="A754" s="95">
        <v>129</v>
      </c>
      <c r="B754" s="1">
        <v>1</v>
      </c>
      <c r="C754" s="15"/>
      <c r="D754" s="111" t="s">
        <v>0</v>
      </c>
      <c r="E754" s="112" t="s">
        <v>1413</v>
      </c>
      <c r="F754" s="135" t="s">
        <v>1417</v>
      </c>
      <c r="G754" s="59"/>
      <c r="H754" s="12" t="s">
        <v>3</v>
      </c>
      <c r="I754" s="145">
        <v>7.9</v>
      </c>
      <c r="J754" s="145">
        <v>7.65</v>
      </c>
      <c r="K754" s="5" t="s">
        <v>8</v>
      </c>
      <c r="L754" s="5"/>
      <c r="M754" s="6">
        <v>68137210358</v>
      </c>
      <c r="N754" s="6">
        <v>4</v>
      </c>
      <c r="O754" s="7" t="s">
        <v>1418</v>
      </c>
      <c r="P754" s="173" t="s">
        <v>3583</v>
      </c>
      <c r="Q754" s="6" t="s">
        <v>6</v>
      </c>
      <c r="S754"/>
    </row>
    <row r="755" spans="1:19" s="58" customFormat="1" ht="18.75" customHeight="1">
      <c r="A755" s="95">
        <v>133</v>
      </c>
      <c r="B755" s="1"/>
      <c r="C755" s="15"/>
      <c r="D755" s="111" t="s">
        <v>0</v>
      </c>
      <c r="E755" s="112" t="s">
        <v>5562</v>
      </c>
      <c r="F755" s="109" t="s">
        <v>5563</v>
      </c>
      <c r="G755" s="105"/>
      <c r="H755" s="12" t="s">
        <v>20</v>
      </c>
      <c r="I755" s="145">
        <v>18.25</v>
      </c>
      <c r="J755" s="145">
        <v>17.75</v>
      </c>
      <c r="K755" s="5" t="s">
        <v>8</v>
      </c>
      <c r="L755" s="5"/>
      <c r="M755" s="16">
        <v>68137213772</v>
      </c>
      <c r="N755" s="57">
        <v>5</v>
      </c>
      <c r="O755" s="64" t="s">
        <v>2278</v>
      </c>
      <c r="P755" s="173" t="s">
        <v>5564</v>
      </c>
      <c r="Q755" s="6" t="s">
        <v>5407</v>
      </c>
      <c r="S755"/>
    </row>
    <row r="756" spans="1:19" s="58" customFormat="1" ht="18.75" customHeight="1">
      <c r="A756" s="95">
        <v>30</v>
      </c>
      <c r="B756" s="1"/>
      <c r="C756" s="15"/>
      <c r="D756" s="111" t="s">
        <v>0</v>
      </c>
      <c r="E756" s="112" t="s">
        <v>5562</v>
      </c>
      <c r="F756" s="135" t="s">
        <v>5565</v>
      </c>
      <c r="G756" s="59"/>
      <c r="H756" s="12" t="s">
        <v>20</v>
      </c>
      <c r="I756" s="145">
        <v>18.25</v>
      </c>
      <c r="J756" s="145">
        <v>17.75</v>
      </c>
      <c r="K756" s="5" t="s">
        <v>8</v>
      </c>
      <c r="L756" s="5"/>
      <c r="M756" s="8">
        <v>68137213045</v>
      </c>
      <c r="N756" s="77">
        <v>0</v>
      </c>
      <c r="O756" s="7" t="s">
        <v>1420</v>
      </c>
      <c r="P756" s="173" t="s">
        <v>5564</v>
      </c>
      <c r="Q756" s="6" t="s">
        <v>5407</v>
      </c>
      <c r="S756"/>
    </row>
    <row r="757" spans="1:19" s="58" customFormat="1" ht="18.75" customHeight="1">
      <c r="A757" s="95">
        <v>61</v>
      </c>
      <c r="B757" s="1">
        <v>1</v>
      </c>
      <c r="C757" s="2"/>
      <c r="D757" s="3" t="s">
        <v>0</v>
      </c>
      <c r="E757" s="112" t="s">
        <v>1422</v>
      </c>
      <c r="F757" s="135" t="s">
        <v>2891</v>
      </c>
      <c r="G757" s="105"/>
      <c r="H757" s="158" t="s">
        <v>3</v>
      </c>
      <c r="I757" s="145">
        <v>9.4499999999999993</v>
      </c>
      <c r="J757" s="145">
        <v>9.1999999999999993</v>
      </c>
      <c r="K757" s="78" t="s">
        <v>12</v>
      </c>
      <c r="L757" s="186"/>
      <c r="M757" s="14">
        <v>68137214168</v>
      </c>
      <c r="N757" s="57">
        <v>5</v>
      </c>
      <c r="O757" s="7" t="s">
        <v>2892</v>
      </c>
      <c r="P757" s="173" t="s">
        <v>3586</v>
      </c>
      <c r="Q757" s="57" t="s">
        <v>6</v>
      </c>
      <c r="S757"/>
    </row>
    <row r="758" spans="1:19" s="58" customFormat="1" ht="18.75" customHeight="1">
      <c r="A758" s="95">
        <v>16</v>
      </c>
      <c r="B758" s="1">
        <v>2</v>
      </c>
      <c r="C758" s="15"/>
      <c r="D758" s="111" t="s">
        <v>0</v>
      </c>
      <c r="E758" s="112" t="s">
        <v>1422</v>
      </c>
      <c r="F758" s="135" t="s">
        <v>1426</v>
      </c>
      <c r="G758" s="105"/>
      <c r="H758" s="12" t="s">
        <v>20</v>
      </c>
      <c r="I758" s="145">
        <v>10.5</v>
      </c>
      <c r="J758" s="145">
        <v>10.25</v>
      </c>
      <c r="K758" s="5" t="s">
        <v>8</v>
      </c>
      <c r="L758" s="5"/>
      <c r="M758" s="14">
        <v>68137214119</v>
      </c>
      <c r="N758" s="57">
        <v>7</v>
      </c>
      <c r="O758" s="7" t="s">
        <v>2710</v>
      </c>
      <c r="P758" s="173" t="s">
        <v>3587</v>
      </c>
      <c r="Q758" s="18" t="s">
        <v>6</v>
      </c>
      <c r="S758"/>
    </row>
    <row r="759" spans="1:19" s="58" customFormat="1" ht="18.75" customHeight="1">
      <c r="A759" s="95">
        <v>46</v>
      </c>
      <c r="B759" s="1"/>
      <c r="C759" s="15"/>
      <c r="D759" s="111" t="s">
        <v>0</v>
      </c>
      <c r="E759" s="112" t="s">
        <v>1422</v>
      </c>
      <c r="F759" s="135" t="s">
        <v>2429</v>
      </c>
      <c r="G759" s="105"/>
      <c r="H759" s="12" t="s">
        <v>3</v>
      </c>
      <c r="I759" s="145">
        <v>9.4499999999999993</v>
      </c>
      <c r="J759" s="145">
        <v>9.1999999999999993</v>
      </c>
      <c r="K759" s="5" t="s">
        <v>8</v>
      </c>
      <c r="L759" s="5"/>
      <c r="M759" s="14">
        <v>68137213896</v>
      </c>
      <c r="N759" s="57">
        <v>8</v>
      </c>
      <c r="O759" s="7" t="s">
        <v>2428</v>
      </c>
      <c r="P759" s="173" t="s">
        <v>3588</v>
      </c>
      <c r="Q759" s="6" t="s">
        <v>6</v>
      </c>
      <c r="S759"/>
    </row>
    <row r="760" spans="1:19" s="58" customFormat="1" ht="18.75" customHeight="1">
      <c r="A760" s="95">
        <v>106</v>
      </c>
      <c r="B760" s="1">
        <v>2</v>
      </c>
      <c r="C760" s="15"/>
      <c r="D760" s="111" t="s">
        <v>0</v>
      </c>
      <c r="E760" s="112" t="s">
        <v>1422</v>
      </c>
      <c r="F760" s="135" t="s">
        <v>2431</v>
      </c>
      <c r="G760" s="105"/>
      <c r="H760" s="12" t="s">
        <v>3</v>
      </c>
      <c r="I760" s="145">
        <v>8.15</v>
      </c>
      <c r="J760" s="145">
        <v>7.9</v>
      </c>
      <c r="K760" s="5" t="s">
        <v>12</v>
      </c>
      <c r="L760" s="5"/>
      <c r="M760" s="14">
        <v>68137213897</v>
      </c>
      <c r="N760" s="57">
        <v>5</v>
      </c>
      <c r="O760" s="7" t="s">
        <v>2433</v>
      </c>
      <c r="P760" s="173" t="s">
        <v>3587</v>
      </c>
      <c r="Q760" s="6" t="s">
        <v>6</v>
      </c>
      <c r="S760"/>
    </row>
    <row r="761" spans="1:19" s="58" customFormat="1" ht="18.75" customHeight="1">
      <c r="A761" s="95">
        <v>130</v>
      </c>
      <c r="B761" s="1">
        <v>2</v>
      </c>
      <c r="C761" s="15"/>
      <c r="D761" s="111" t="s">
        <v>0</v>
      </c>
      <c r="E761" s="112" t="s">
        <v>1422</v>
      </c>
      <c r="F761" s="135" t="s">
        <v>2430</v>
      </c>
      <c r="G761" s="105"/>
      <c r="H761" s="12" t="s">
        <v>3</v>
      </c>
      <c r="I761" s="145">
        <v>8.15</v>
      </c>
      <c r="J761" s="145">
        <v>7.9</v>
      </c>
      <c r="K761" s="5" t="s">
        <v>12</v>
      </c>
      <c r="L761" s="5"/>
      <c r="M761" s="14">
        <v>68137213898</v>
      </c>
      <c r="N761" s="57">
        <v>2</v>
      </c>
      <c r="O761" s="7" t="s">
        <v>2432</v>
      </c>
      <c r="P761" s="173" t="s">
        <v>3587</v>
      </c>
      <c r="Q761" s="6" t="s">
        <v>6</v>
      </c>
      <c r="S761"/>
    </row>
    <row r="762" spans="1:19" s="58" customFormat="1" ht="18.75" customHeight="1">
      <c r="A762" s="95">
        <v>55</v>
      </c>
      <c r="B762" s="13"/>
      <c r="C762" s="15"/>
      <c r="D762" s="111" t="s">
        <v>0</v>
      </c>
      <c r="E762" s="142" t="s">
        <v>1422</v>
      </c>
      <c r="F762" s="135" t="s">
        <v>5083</v>
      </c>
      <c r="G762" s="105" t="s">
        <v>3654</v>
      </c>
      <c r="H762" s="12" t="s">
        <v>20</v>
      </c>
      <c r="I762" s="145">
        <v>10.5</v>
      </c>
      <c r="J762" s="145">
        <v>10.25</v>
      </c>
      <c r="K762" s="5" t="s">
        <v>8</v>
      </c>
      <c r="L762" s="5"/>
      <c r="M762" s="16">
        <v>68137214555</v>
      </c>
      <c r="N762" s="57">
        <v>3</v>
      </c>
      <c r="O762" s="7" t="s">
        <v>5031</v>
      </c>
      <c r="P762" s="173" t="s">
        <v>3587</v>
      </c>
      <c r="Q762" s="18" t="s">
        <v>6</v>
      </c>
      <c r="S762"/>
    </row>
    <row r="763" spans="1:19" s="58" customFormat="1" ht="18.75" customHeight="1">
      <c r="A763" s="95">
        <v>26</v>
      </c>
      <c r="B763" s="1">
        <v>2</v>
      </c>
      <c r="C763" s="15"/>
      <c r="D763" s="111" t="s">
        <v>0</v>
      </c>
      <c r="E763" s="112" t="s">
        <v>1422</v>
      </c>
      <c r="F763" s="135" t="s">
        <v>1429</v>
      </c>
      <c r="G763" s="59"/>
      <c r="H763" s="12" t="s">
        <v>3</v>
      </c>
      <c r="I763" s="145">
        <v>8.15</v>
      </c>
      <c r="J763" s="145">
        <v>7.9</v>
      </c>
      <c r="K763" s="5" t="s">
        <v>8</v>
      </c>
      <c r="L763" s="5"/>
      <c r="M763" s="6">
        <v>68137211327</v>
      </c>
      <c r="N763" s="6">
        <v>9</v>
      </c>
      <c r="O763" s="7" t="s">
        <v>1430</v>
      </c>
      <c r="P763" s="173" t="s">
        <v>3587</v>
      </c>
      <c r="Q763" s="6" t="s">
        <v>6</v>
      </c>
      <c r="S763"/>
    </row>
    <row r="764" spans="1:19" s="58" customFormat="1" ht="18.75" customHeight="1">
      <c r="A764" s="95">
        <v>420</v>
      </c>
      <c r="B764" s="13"/>
      <c r="C764" s="15"/>
      <c r="D764" s="111" t="s">
        <v>0</v>
      </c>
      <c r="E764" s="142" t="s">
        <v>1422</v>
      </c>
      <c r="F764" s="135" t="s">
        <v>5028</v>
      </c>
      <c r="G764" s="105" t="s">
        <v>3654</v>
      </c>
      <c r="H764" s="12" t="s">
        <v>20</v>
      </c>
      <c r="I764" s="145">
        <v>9.4499999999999993</v>
      </c>
      <c r="J764" s="145">
        <v>9.1999999999999993</v>
      </c>
      <c r="K764" s="5" t="s">
        <v>12</v>
      </c>
      <c r="L764" s="189"/>
      <c r="M764" s="16">
        <v>68137214557</v>
      </c>
      <c r="N764" s="6">
        <v>7</v>
      </c>
      <c r="O764" s="20" t="s">
        <v>5029</v>
      </c>
      <c r="P764" s="173" t="s">
        <v>3590</v>
      </c>
      <c r="Q764" s="6" t="s">
        <v>6</v>
      </c>
      <c r="S764"/>
    </row>
    <row r="765" spans="1:19" s="58" customFormat="1" ht="18.75" customHeight="1">
      <c r="A765" s="95">
        <v>311</v>
      </c>
      <c r="B765" s="1"/>
      <c r="C765" s="15"/>
      <c r="D765" s="111" t="s">
        <v>0</v>
      </c>
      <c r="E765" s="112" t="s">
        <v>1422</v>
      </c>
      <c r="F765" s="135" t="s">
        <v>1433</v>
      </c>
      <c r="G765" s="59"/>
      <c r="H765" s="12" t="s">
        <v>3</v>
      </c>
      <c r="I765" s="145">
        <v>7.35</v>
      </c>
      <c r="J765" s="145">
        <v>7.1</v>
      </c>
      <c r="K765" s="5" t="s">
        <v>12</v>
      </c>
      <c r="L765" s="5"/>
      <c r="M765" s="6">
        <v>68137290240</v>
      </c>
      <c r="N765" s="6">
        <v>8</v>
      </c>
      <c r="O765" s="7" t="s">
        <v>1434</v>
      </c>
      <c r="P765" s="173" t="s">
        <v>3590</v>
      </c>
      <c r="Q765" s="6" t="s">
        <v>6</v>
      </c>
      <c r="S765"/>
    </row>
    <row r="766" spans="1:19" s="58" customFormat="1" ht="18.75" customHeight="1">
      <c r="A766" s="95">
        <v>416</v>
      </c>
      <c r="B766" s="1"/>
      <c r="C766" s="15"/>
      <c r="D766" s="111" t="s">
        <v>0</v>
      </c>
      <c r="E766" s="112" t="s">
        <v>1422</v>
      </c>
      <c r="F766" s="135" t="s">
        <v>1433</v>
      </c>
      <c r="G766" s="59"/>
      <c r="H766" s="12" t="s">
        <v>20</v>
      </c>
      <c r="I766" s="145">
        <v>9.4499999999999993</v>
      </c>
      <c r="J766" s="145">
        <v>9.1999999999999993</v>
      </c>
      <c r="K766" s="5" t="s">
        <v>12</v>
      </c>
      <c r="L766" s="5"/>
      <c r="M766" s="6">
        <v>68137290325</v>
      </c>
      <c r="N766" s="6">
        <v>2</v>
      </c>
      <c r="O766" s="7" t="s">
        <v>1435</v>
      </c>
      <c r="P766" s="173" t="s">
        <v>3590</v>
      </c>
      <c r="Q766" s="6" t="s">
        <v>6</v>
      </c>
      <c r="S766"/>
    </row>
    <row r="767" spans="1:19" s="58" customFormat="1" ht="18.75" customHeight="1">
      <c r="A767" s="95">
        <v>9</v>
      </c>
      <c r="B767" s="1"/>
      <c r="C767" s="15"/>
      <c r="D767" s="111" t="s">
        <v>0</v>
      </c>
      <c r="E767" s="112" t="s">
        <v>1422</v>
      </c>
      <c r="F767" s="74" t="s">
        <v>3340</v>
      </c>
      <c r="G767" s="105" t="s">
        <v>3131</v>
      </c>
      <c r="H767" s="12" t="s">
        <v>3</v>
      </c>
      <c r="I767" s="145">
        <v>7.6</v>
      </c>
      <c r="J767" s="145">
        <v>7.35</v>
      </c>
      <c r="K767" s="5" t="s">
        <v>63</v>
      </c>
      <c r="L767" s="10"/>
      <c r="M767" s="14">
        <v>68137214394</v>
      </c>
      <c r="N767" s="57">
        <v>8</v>
      </c>
      <c r="O767" s="64" t="s">
        <v>3342</v>
      </c>
      <c r="P767" s="173" t="s">
        <v>3589</v>
      </c>
      <c r="Q767" s="6" t="s">
        <v>6</v>
      </c>
      <c r="S767"/>
    </row>
    <row r="768" spans="1:19" s="58" customFormat="1" ht="18.75" customHeight="1">
      <c r="A768" s="95">
        <v>10</v>
      </c>
      <c r="B768" s="1"/>
      <c r="C768" s="15"/>
      <c r="D768" s="111" t="s">
        <v>0</v>
      </c>
      <c r="E768" s="112" t="s">
        <v>1422</v>
      </c>
      <c r="F768" s="74" t="s">
        <v>3341</v>
      </c>
      <c r="G768" s="105" t="s">
        <v>3131</v>
      </c>
      <c r="H768" s="12" t="s">
        <v>3</v>
      </c>
      <c r="I768" s="145">
        <v>7.6</v>
      </c>
      <c r="J768" s="145">
        <v>7.35</v>
      </c>
      <c r="K768" s="5" t="s">
        <v>63</v>
      </c>
      <c r="L768" s="10"/>
      <c r="M768" s="14">
        <v>68137214395</v>
      </c>
      <c r="N768" s="57">
        <v>5</v>
      </c>
      <c r="O768" s="64" t="s">
        <v>3343</v>
      </c>
      <c r="P768" s="173" t="s">
        <v>3589</v>
      </c>
      <c r="Q768" s="6" t="s">
        <v>6</v>
      </c>
      <c r="S768"/>
    </row>
    <row r="769" spans="1:19" s="58" customFormat="1" ht="18.75" customHeight="1">
      <c r="A769" s="95">
        <v>5</v>
      </c>
      <c r="B769" s="1"/>
      <c r="C769" s="15"/>
      <c r="D769" s="111" t="s">
        <v>0</v>
      </c>
      <c r="E769" s="112" t="s">
        <v>1422</v>
      </c>
      <c r="F769" s="74" t="s">
        <v>3325</v>
      </c>
      <c r="G769" s="105" t="s">
        <v>3131</v>
      </c>
      <c r="H769" s="12" t="s">
        <v>3</v>
      </c>
      <c r="I769" s="145">
        <v>7.35</v>
      </c>
      <c r="J769" s="145">
        <v>7.1</v>
      </c>
      <c r="K769" s="5" t="s">
        <v>8</v>
      </c>
      <c r="L769" s="67"/>
      <c r="M769" s="90">
        <v>68137214377</v>
      </c>
      <c r="N769" s="81">
        <v>1</v>
      </c>
      <c r="O769" s="64" t="s">
        <v>3326</v>
      </c>
      <c r="P769" s="173" t="s">
        <v>3585</v>
      </c>
      <c r="Q769" s="6" t="s">
        <v>6</v>
      </c>
      <c r="S769"/>
    </row>
    <row r="770" spans="1:19" s="58" customFormat="1" ht="18.75" customHeight="1">
      <c r="A770" s="95">
        <v>7</v>
      </c>
      <c r="B770" s="1"/>
      <c r="C770" s="15"/>
      <c r="D770" s="111" t="s">
        <v>0</v>
      </c>
      <c r="E770" s="112" t="s">
        <v>4813</v>
      </c>
      <c r="F770" s="135" t="s">
        <v>4814</v>
      </c>
      <c r="G770" s="105" t="s">
        <v>3131</v>
      </c>
      <c r="H770" s="12" t="s">
        <v>3</v>
      </c>
      <c r="I770" s="145">
        <v>7.6</v>
      </c>
      <c r="J770" s="145">
        <v>7.35</v>
      </c>
      <c r="K770" s="5" t="s">
        <v>4</v>
      </c>
      <c r="L770" s="5"/>
      <c r="M770" s="8">
        <v>68137214439</v>
      </c>
      <c r="N770" s="6">
        <v>6</v>
      </c>
      <c r="O770" s="7" t="s">
        <v>4811</v>
      </c>
      <c r="P770" s="173" t="s">
        <v>4812</v>
      </c>
      <c r="Q770" s="6" t="s">
        <v>6</v>
      </c>
      <c r="S770"/>
    </row>
    <row r="771" spans="1:19" s="58" customFormat="1" ht="18.75" customHeight="1">
      <c r="A771" s="95">
        <v>65</v>
      </c>
      <c r="B771" s="1"/>
      <c r="C771" s="2"/>
      <c r="D771" s="3" t="s">
        <v>0</v>
      </c>
      <c r="E771" s="112" t="s">
        <v>5566</v>
      </c>
      <c r="F771" s="135" t="s">
        <v>5567</v>
      </c>
      <c r="G771" s="105"/>
      <c r="H771" s="158" t="s">
        <v>20</v>
      </c>
      <c r="I771" s="145">
        <v>19.5</v>
      </c>
      <c r="J771" s="145">
        <v>19</v>
      </c>
      <c r="K771" s="78" t="s">
        <v>12</v>
      </c>
      <c r="L771" s="66"/>
      <c r="M771" s="14">
        <v>68137214136</v>
      </c>
      <c r="N771" s="57">
        <v>4</v>
      </c>
      <c r="O771" s="7" t="s">
        <v>2893</v>
      </c>
      <c r="P771" s="173" t="s">
        <v>5568</v>
      </c>
      <c r="Q771" s="57" t="s">
        <v>5407</v>
      </c>
      <c r="S771"/>
    </row>
    <row r="772" spans="1:19" s="58" customFormat="1" ht="18.75" customHeight="1">
      <c r="A772" s="95">
        <v>36</v>
      </c>
      <c r="B772" s="1"/>
      <c r="C772" s="2"/>
      <c r="D772" s="3" t="s">
        <v>0</v>
      </c>
      <c r="E772" s="112" t="s">
        <v>5566</v>
      </c>
      <c r="F772" s="135" t="s">
        <v>5569</v>
      </c>
      <c r="G772" s="105" t="s">
        <v>3131</v>
      </c>
      <c r="H772" s="158" t="s">
        <v>20</v>
      </c>
      <c r="I772" s="145">
        <v>19.5</v>
      </c>
      <c r="J772" s="145">
        <v>19</v>
      </c>
      <c r="K772" s="78" t="s">
        <v>12</v>
      </c>
      <c r="L772" s="66"/>
      <c r="M772" s="14">
        <v>68137214287</v>
      </c>
      <c r="N772" s="57">
        <v>3</v>
      </c>
      <c r="O772" s="7" t="s">
        <v>3137</v>
      </c>
      <c r="P772" s="173" t="s">
        <v>5568</v>
      </c>
      <c r="Q772" s="57" t="s">
        <v>5407</v>
      </c>
      <c r="S772"/>
    </row>
    <row r="773" spans="1:19" s="58" customFormat="1" ht="18.75" customHeight="1">
      <c r="A773" s="95">
        <v>21</v>
      </c>
      <c r="B773" s="1"/>
      <c r="C773" s="15"/>
      <c r="D773" s="111" t="s">
        <v>0</v>
      </c>
      <c r="E773" s="112" t="s">
        <v>5566</v>
      </c>
      <c r="F773" s="135" t="s">
        <v>5570</v>
      </c>
      <c r="G773" s="59"/>
      <c r="H773" s="12" t="s">
        <v>20</v>
      </c>
      <c r="I773" s="145">
        <v>12.5</v>
      </c>
      <c r="J773" s="145">
        <v>12</v>
      </c>
      <c r="K773" s="5" t="s">
        <v>12</v>
      </c>
      <c r="L773" s="5"/>
      <c r="M773" s="6">
        <v>68137212291</v>
      </c>
      <c r="N773" s="6">
        <v>2</v>
      </c>
      <c r="O773" s="7" t="s">
        <v>1439</v>
      </c>
      <c r="P773" s="173" t="s">
        <v>5568</v>
      </c>
      <c r="Q773" s="6" t="s">
        <v>5407</v>
      </c>
      <c r="S773"/>
    </row>
    <row r="774" spans="1:19" s="58" customFormat="1" ht="18.75" customHeight="1">
      <c r="A774" s="95">
        <v>100</v>
      </c>
      <c r="B774" s="1"/>
      <c r="C774" s="15"/>
      <c r="D774" s="111" t="s">
        <v>0</v>
      </c>
      <c r="E774" s="112" t="s">
        <v>1441</v>
      </c>
      <c r="F774" s="135" t="s">
        <v>1443</v>
      </c>
      <c r="G774" s="59"/>
      <c r="H774" s="12" t="s">
        <v>3</v>
      </c>
      <c r="I774" s="145">
        <v>7.4</v>
      </c>
      <c r="J774" s="145">
        <v>7.15</v>
      </c>
      <c r="K774" s="5" t="s">
        <v>12</v>
      </c>
      <c r="L774" s="5"/>
      <c r="M774" s="6">
        <v>68137212062</v>
      </c>
      <c r="N774" s="6">
        <v>8</v>
      </c>
      <c r="O774" s="7" t="s">
        <v>1444</v>
      </c>
      <c r="P774" s="173" t="s">
        <v>3591</v>
      </c>
      <c r="Q774" s="6" t="s">
        <v>6</v>
      </c>
      <c r="S774"/>
    </row>
    <row r="775" spans="1:19" s="58" customFormat="1" ht="18.75" customHeight="1">
      <c r="A775" s="95">
        <v>140</v>
      </c>
      <c r="B775" s="1"/>
      <c r="C775" s="15"/>
      <c r="D775" s="111" t="s">
        <v>0</v>
      </c>
      <c r="E775" s="112" t="s">
        <v>5571</v>
      </c>
      <c r="F775" s="135" t="s">
        <v>5572</v>
      </c>
      <c r="G775" s="59"/>
      <c r="H775" s="12" t="s">
        <v>20</v>
      </c>
      <c r="I775" s="145">
        <v>23.75</v>
      </c>
      <c r="J775" s="145">
        <v>23</v>
      </c>
      <c r="K775" s="5" t="s">
        <v>17</v>
      </c>
      <c r="L775" s="5"/>
      <c r="M775" s="90">
        <v>68137213108</v>
      </c>
      <c r="N775" s="108">
        <v>2</v>
      </c>
      <c r="O775" s="7" t="s">
        <v>1447</v>
      </c>
      <c r="P775" s="173" t="s">
        <v>5573</v>
      </c>
      <c r="Q775" s="6" t="s">
        <v>5414</v>
      </c>
      <c r="S775"/>
    </row>
    <row r="776" spans="1:19" s="58" customFormat="1" ht="18.75" customHeight="1">
      <c r="A776" s="95">
        <v>125</v>
      </c>
      <c r="B776" s="1"/>
      <c r="C776" s="15"/>
      <c r="D776" s="111" t="s">
        <v>0</v>
      </c>
      <c r="E776" s="112" t="s">
        <v>5571</v>
      </c>
      <c r="F776" s="135" t="s">
        <v>5574</v>
      </c>
      <c r="G776" s="59"/>
      <c r="H776" s="12" t="s">
        <v>20</v>
      </c>
      <c r="I776" s="145">
        <v>22.5</v>
      </c>
      <c r="J776" s="145">
        <v>21.75</v>
      </c>
      <c r="K776" s="5" t="s">
        <v>17</v>
      </c>
      <c r="L776" s="5"/>
      <c r="M776" s="6">
        <v>68137290054</v>
      </c>
      <c r="N776" s="6">
        <v>1</v>
      </c>
      <c r="O776" s="7" t="s">
        <v>1451</v>
      </c>
      <c r="P776" s="173" t="s">
        <v>5575</v>
      </c>
      <c r="Q776" s="6" t="s">
        <v>5414</v>
      </c>
      <c r="S776"/>
    </row>
    <row r="777" spans="1:19" s="58" customFormat="1" ht="18.75" customHeight="1">
      <c r="A777" s="95">
        <v>14</v>
      </c>
      <c r="B777" s="1"/>
      <c r="C777" s="15"/>
      <c r="D777" s="111" t="s">
        <v>0</v>
      </c>
      <c r="E777" s="112" t="s">
        <v>5571</v>
      </c>
      <c r="F777" s="135" t="s">
        <v>5576</v>
      </c>
      <c r="G777" s="59"/>
      <c r="H777" s="12" t="s">
        <v>20</v>
      </c>
      <c r="I777" s="145">
        <v>22.5</v>
      </c>
      <c r="J777" s="145">
        <v>21.75</v>
      </c>
      <c r="K777" s="5" t="s">
        <v>17</v>
      </c>
      <c r="L777" s="5"/>
      <c r="M777" s="6">
        <v>68137290056</v>
      </c>
      <c r="N777" s="6">
        <v>5</v>
      </c>
      <c r="O777" s="7" t="s">
        <v>1453</v>
      </c>
      <c r="P777" s="173" t="s">
        <v>5575</v>
      </c>
      <c r="Q777" s="6" t="s">
        <v>5414</v>
      </c>
      <c r="S777"/>
    </row>
    <row r="778" spans="1:19" s="58" customFormat="1" ht="18.75" customHeight="1">
      <c r="A778" s="95">
        <v>136</v>
      </c>
      <c r="B778" s="1">
        <v>1</v>
      </c>
      <c r="C778" s="15"/>
      <c r="D778" s="111" t="s">
        <v>0</v>
      </c>
      <c r="E778" s="112" t="s">
        <v>1457</v>
      </c>
      <c r="F778" s="135" t="s">
        <v>1458</v>
      </c>
      <c r="G778" s="59"/>
      <c r="H778" s="12" t="s">
        <v>3</v>
      </c>
      <c r="I778" s="145">
        <v>7.4</v>
      </c>
      <c r="J778" s="145">
        <v>7.15</v>
      </c>
      <c r="K778" s="5" t="s">
        <v>8</v>
      </c>
      <c r="L778" s="5"/>
      <c r="M778" s="14">
        <v>68137213083</v>
      </c>
      <c r="N778" s="77">
        <v>2</v>
      </c>
      <c r="O778" s="7" t="s">
        <v>1459</v>
      </c>
      <c r="P778" s="173" t="s">
        <v>3592</v>
      </c>
      <c r="Q778" s="6" t="s">
        <v>6</v>
      </c>
      <c r="S778"/>
    </row>
    <row r="779" spans="1:19" s="58" customFormat="1" ht="18.75" customHeight="1">
      <c r="A779" s="95">
        <v>188</v>
      </c>
      <c r="B779" s="1"/>
      <c r="C779" s="15"/>
      <c r="D779" s="111" t="s">
        <v>0</v>
      </c>
      <c r="E779" s="112" t="s">
        <v>1462</v>
      </c>
      <c r="F779" s="140" t="s">
        <v>2771</v>
      </c>
      <c r="G779" s="106"/>
      <c r="H779" s="89" t="s">
        <v>3</v>
      </c>
      <c r="I779" s="145">
        <v>13</v>
      </c>
      <c r="J779" s="145">
        <v>12.75</v>
      </c>
      <c r="K779" s="5" t="s">
        <v>17</v>
      </c>
      <c r="L779" s="86"/>
      <c r="M779" s="90">
        <v>68137213983</v>
      </c>
      <c r="N779" s="81">
        <v>5</v>
      </c>
      <c r="O779" s="100" t="s">
        <v>2519</v>
      </c>
      <c r="P779" s="173" t="s">
        <v>3593</v>
      </c>
      <c r="Q779" s="6" t="s">
        <v>6</v>
      </c>
      <c r="S779"/>
    </row>
    <row r="780" spans="1:19" s="58" customFormat="1" ht="18.75" customHeight="1">
      <c r="A780" s="95">
        <v>406</v>
      </c>
      <c r="B780" s="1"/>
      <c r="C780" s="15"/>
      <c r="D780" s="111" t="s">
        <v>0</v>
      </c>
      <c r="E780" s="112" t="s">
        <v>1462</v>
      </c>
      <c r="F780" s="135" t="s">
        <v>1463</v>
      </c>
      <c r="G780" s="59"/>
      <c r="H780" s="12" t="s">
        <v>3</v>
      </c>
      <c r="I780" s="145">
        <v>10</v>
      </c>
      <c r="J780" s="145">
        <v>9.75</v>
      </c>
      <c r="K780" s="5" t="s">
        <v>12</v>
      </c>
      <c r="L780" s="5"/>
      <c r="M780" s="6">
        <v>68137211729</v>
      </c>
      <c r="N780" s="6">
        <v>1</v>
      </c>
      <c r="O780" s="7" t="s">
        <v>1464</v>
      </c>
      <c r="P780" s="173" t="s">
        <v>3594</v>
      </c>
      <c r="Q780" s="6" t="s">
        <v>6</v>
      </c>
      <c r="S780"/>
    </row>
    <row r="781" spans="1:19" s="58" customFormat="1" ht="18.75" customHeight="1">
      <c r="A781" s="95">
        <v>44</v>
      </c>
      <c r="B781" s="1"/>
      <c r="C781" s="15"/>
      <c r="D781" s="111" t="s">
        <v>0</v>
      </c>
      <c r="E781" s="112" t="s">
        <v>1465</v>
      </c>
      <c r="F781" s="135" t="s">
        <v>1466</v>
      </c>
      <c r="G781" s="85"/>
      <c r="H781" s="89" t="s">
        <v>3</v>
      </c>
      <c r="I781" s="145">
        <v>8.25</v>
      </c>
      <c r="J781" s="145">
        <v>8</v>
      </c>
      <c r="K781" s="5" t="s">
        <v>12</v>
      </c>
      <c r="L781" s="92" t="s">
        <v>22</v>
      </c>
      <c r="M781" s="87">
        <v>68137211701</v>
      </c>
      <c r="N781" s="87">
        <v>7</v>
      </c>
      <c r="O781" s="100" t="s">
        <v>1467</v>
      </c>
      <c r="P781" s="173" t="s">
        <v>3595</v>
      </c>
      <c r="Q781" s="6" t="s">
        <v>6</v>
      </c>
      <c r="S781"/>
    </row>
    <row r="782" spans="1:19" s="58" customFormat="1" ht="18.75" customHeight="1">
      <c r="A782" s="95">
        <v>97</v>
      </c>
      <c r="B782" s="1">
        <v>1</v>
      </c>
      <c r="C782" s="2"/>
      <c r="D782" s="3" t="s">
        <v>0</v>
      </c>
      <c r="E782" s="112" t="s">
        <v>2520</v>
      </c>
      <c r="F782" s="135" t="s">
        <v>2897</v>
      </c>
      <c r="G782" s="105"/>
      <c r="H782" s="158" t="s">
        <v>3</v>
      </c>
      <c r="I782" s="145">
        <v>8.1</v>
      </c>
      <c r="J782" s="145">
        <v>7.85</v>
      </c>
      <c r="K782" s="78" t="s">
        <v>8</v>
      </c>
      <c r="L782" s="66"/>
      <c r="M782" s="14">
        <v>68137214244</v>
      </c>
      <c r="N782" s="57">
        <v>6</v>
      </c>
      <c r="O782" s="7" t="s">
        <v>2898</v>
      </c>
      <c r="P782" s="173" t="s">
        <v>3596</v>
      </c>
      <c r="Q782" s="57" t="s">
        <v>6</v>
      </c>
      <c r="S782"/>
    </row>
    <row r="783" spans="1:19" s="58" customFormat="1" ht="18.75" customHeight="1">
      <c r="A783" s="95">
        <v>10</v>
      </c>
      <c r="B783" s="1"/>
      <c r="C783" s="15"/>
      <c r="D783" s="111" t="s">
        <v>0</v>
      </c>
      <c r="E783" s="115" t="s">
        <v>1470</v>
      </c>
      <c r="F783" s="135" t="s">
        <v>1897</v>
      </c>
      <c r="G783" s="59"/>
      <c r="H783" s="12" t="s">
        <v>3</v>
      </c>
      <c r="I783" s="145">
        <v>7.9</v>
      </c>
      <c r="J783" s="145">
        <v>7.65</v>
      </c>
      <c r="K783" s="5" t="s">
        <v>8</v>
      </c>
      <c r="L783" s="5"/>
      <c r="M783" s="8">
        <v>68137213152</v>
      </c>
      <c r="N783" s="77">
        <v>5</v>
      </c>
      <c r="O783" s="7" t="s">
        <v>1898</v>
      </c>
      <c r="P783" s="173" t="s">
        <v>3597</v>
      </c>
      <c r="Q783" s="6" t="s">
        <v>6</v>
      </c>
      <c r="S783"/>
    </row>
    <row r="784" spans="1:19" s="58" customFormat="1" ht="18.75" customHeight="1">
      <c r="A784" s="95">
        <v>7</v>
      </c>
      <c r="B784" s="1"/>
      <c r="C784" s="15"/>
      <c r="D784" s="111" t="s">
        <v>0</v>
      </c>
      <c r="E784" s="112" t="s">
        <v>1470</v>
      </c>
      <c r="F784" s="185" t="s">
        <v>3345</v>
      </c>
      <c r="G784" s="105" t="s">
        <v>3131</v>
      </c>
      <c r="H784" s="12" t="s">
        <v>3</v>
      </c>
      <c r="I784" s="145">
        <v>7.9</v>
      </c>
      <c r="J784" s="145">
        <v>7.65</v>
      </c>
      <c r="K784" s="5" t="s">
        <v>8</v>
      </c>
      <c r="L784" s="5"/>
      <c r="M784" s="14">
        <v>68137214400</v>
      </c>
      <c r="N784" s="57">
        <v>6</v>
      </c>
      <c r="O784" s="61" t="s">
        <v>3346</v>
      </c>
      <c r="P784" s="173" t="s">
        <v>3597</v>
      </c>
      <c r="Q784" s="6" t="s">
        <v>6</v>
      </c>
      <c r="S784"/>
    </row>
    <row r="785" spans="1:19" s="58" customFormat="1" ht="18.75" customHeight="1">
      <c r="A785" s="95">
        <v>14</v>
      </c>
      <c r="B785" s="1"/>
      <c r="C785" s="15"/>
      <c r="D785" s="111" t="s">
        <v>0</v>
      </c>
      <c r="E785" s="112" t="s">
        <v>1470</v>
      </c>
      <c r="F785" s="135" t="s">
        <v>5066</v>
      </c>
      <c r="G785" s="105"/>
      <c r="H785" s="12" t="s">
        <v>3</v>
      </c>
      <c r="I785" s="145">
        <v>8.6999999999999993</v>
      </c>
      <c r="J785" s="145">
        <v>8.4499999999999993</v>
      </c>
      <c r="K785" s="5" t="s">
        <v>8</v>
      </c>
      <c r="L785" s="5"/>
      <c r="M785" s="14">
        <v>68137213874</v>
      </c>
      <c r="N785" s="57">
        <v>6</v>
      </c>
      <c r="O785" s="147" t="s">
        <v>4982</v>
      </c>
      <c r="P785" s="173" t="s">
        <v>3597</v>
      </c>
      <c r="Q785" s="6" t="s">
        <v>6</v>
      </c>
      <c r="S785"/>
    </row>
    <row r="786" spans="1:19" s="58" customFormat="1" ht="18.75" customHeight="1">
      <c r="A786" s="95">
        <v>15</v>
      </c>
      <c r="B786" s="1"/>
      <c r="C786" s="15"/>
      <c r="D786" s="111" t="s">
        <v>0</v>
      </c>
      <c r="E786" s="112" t="s">
        <v>1470</v>
      </c>
      <c r="F786" s="135" t="s">
        <v>2385</v>
      </c>
      <c r="G786" s="105"/>
      <c r="H786" s="12" t="s">
        <v>3</v>
      </c>
      <c r="I786" s="145">
        <v>7.9</v>
      </c>
      <c r="J786" s="145">
        <v>7.65</v>
      </c>
      <c r="K786" s="5" t="s">
        <v>8</v>
      </c>
      <c r="L786" s="5"/>
      <c r="M786" s="14">
        <v>68137213875</v>
      </c>
      <c r="N786" s="57">
        <v>3</v>
      </c>
      <c r="O786" s="147" t="s">
        <v>2437</v>
      </c>
      <c r="P786" s="173" t="s">
        <v>3597</v>
      </c>
      <c r="Q786" s="6" t="s">
        <v>6</v>
      </c>
      <c r="S786"/>
    </row>
    <row r="787" spans="1:19" s="58" customFormat="1" ht="18.75" customHeight="1">
      <c r="A787" s="95">
        <v>8</v>
      </c>
      <c r="B787" s="1"/>
      <c r="C787" s="15"/>
      <c r="D787" s="111" t="s">
        <v>0</v>
      </c>
      <c r="E787" s="112" t="s">
        <v>1470</v>
      </c>
      <c r="F787" s="135" t="s">
        <v>3347</v>
      </c>
      <c r="G787" s="105" t="s">
        <v>3131</v>
      </c>
      <c r="H787" s="12" t="s">
        <v>3</v>
      </c>
      <c r="I787" s="145">
        <v>8.6999999999999993</v>
      </c>
      <c r="J787" s="145">
        <v>8.4499999999999993</v>
      </c>
      <c r="K787" s="5" t="s">
        <v>8</v>
      </c>
      <c r="L787" s="5"/>
      <c r="M787" s="14">
        <v>68137214399</v>
      </c>
      <c r="N787" s="57">
        <v>3</v>
      </c>
      <c r="O787" s="61" t="s">
        <v>3348</v>
      </c>
      <c r="P787" s="173" t="s">
        <v>3597</v>
      </c>
      <c r="Q787" s="6" t="s">
        <v>6</v>
      </c>
      <c r="S787"/>
    </row>
    <row r="788" spans="1:19" s="58" customFormat="1" ht="18.75" customHeight="1">
      <c r="A788" s="95">
        <v>29</v>
      </c>
      <c r="B788" s="1"/>
      <c r="C788" s="15"/>
      <c r="D788" s="111" t="s">
        <v>0</v>
      </c>
      <c r="E788" s="112" t="s">
        <v>1470</v>
      </c>
      <c r="F788" s="137" t="s">
        <v>3350</v>
      </c>
      <c r="G788" s="127" t="s">
        <v>3131</v>
      </c>
      <c r="H788" s="131" t="s">
        <v>3</v>
      </c>
      <c r="I788" s="145">
        <v>8.6999999999999993</v>
      </c>
      <c r="J788" s="145">
        <v>8.4499999999999993</v>
      </c>
      <c r="K788" s="128" t="s">
        <v>8</v>
      </c>
      <c r="L788" s="128"/>
      <c r="M788" s="123">
        <v>68137214398</v>
      </c>
      <c r="N788" s="124">
        <v>6</v>
      </c>
      <c r="O788" s="269" t="s">
        <v>3351</v>
      </c>
      <c r="P788" s="173" t="s">
        <v>3597</v>
      </c>
      <c r="Q788" s="122" t="s">
        <v>6</v>
      </c>
      <c r="S788"/>
    </row>
    <row r="789" spans="1:19" s="58" customFormat="1" ht="18.75" customHeight="1">
      <c r="A789" s="95">
        <v>69</v>
      </c>
      <c r="B789" s="1"/>
      <c r="C789" s="15"/>
      <c r="D789" s="111" t="s">
        <v>0</v>
      </c>
      <c r="E789" s="112" t="s">
        <v>1471</v>
      </c>
      <c r="F789" s="135" t="s">
        <v>1474</v>
      </c>
      <c r="G789" s="59"/>
      <c r="H789" s="89" t="s">
        <v>3</v>
      </c>
      <c r="I789" s="145">
        <v>8.75</v>
      </c>
      <c r="J789" s="145">
        <v>8.5</v>
      </c>
      <c r="K789" s="5" t="s">
        <v>12</v>
      </c>
      <c r="L789" s="86"/>
      <c r="M789" s="87">
        <v>68137211114</v>
      </c>
      <c r="N789" s="87">
        <v>5</v>
      </c>
      <c r="O789" s="100" t="s">
        <v>1475</v>
      </c>
      <c r="P789" s="173" t="s">
        <v>3598</v>
      </c>
      <c r="Q789" s="87" t="s">
        <v>6</v>
      </c>
      <c r="S789"/>
    </row>
    <row r="790" spans="1:19" s="58" customFormat="1" ht="18.75" customHeight="1">
      <c r="A790" s="95">
        <v>248</v>
      </c>
      <c r="B790" s="1"/>
      <c r="C790" s="15"/>
      <c r="D790" s="111" t="s">
        <v>0</v>
      </c>
      <c r="E790" s="112" t="s">
        <v>1478</v>
      </c>
      <c r="F790" s="135" t="s">
        <v>2407</v>
      </c>
      <c r="G790" s="105"/>
      <c r="H790" s="12" t="s">
        <v>3</v>
      </c>
      <c r="I790" s="145">
        <v>7.2</v>
      </c>
      <c r="J790" s="145">
        <v>6.95</v>
      </c>
      <c r="K790" s="5" t="s">
        <v>8</v>
      </c>
      <c r="L790" s="5"/>
      <c r="M790" s="87">
        <v>68137213884</v>
      </c>
      <c r="N790" s="87">
        <v>5</v>
      </c>
      <c r="O790" s="7" t="s">
        <v>2408</v>
      </c>
      <c r="P790" s="173" t="s">
        <v>3599</v>
      </c>
      <c r="Q790" s="6" t="s">
        <v>6</v>
      </c>
      <c r="S790"/>
    </row>
    <row r="791" spans="1:19" s="58" customFormat="1" ht="18.75" customHeight="1">
      <c r="A791" s="95">
        <v>270</v>
      </c>
      <c r="B791" s="1"/>
      <c r="C791" s="15"/>
      <c r="D791" s="111" t="s">
        <v>0</v>
      </c>
      <c r="E791" s="112" t="s">
        <v>1479</v>
      </c>
      <c r="F791" s="135" t="s">
        <v>1480</v>
      </c>
      <c r="G791" s="59"/>
      <c r="H791" s="12" t="s">
        <v>3</v>
      </c>
      <c r="I791" s="145">
        <v>7</v>
      </c>
      <c r="J791" s="145">
        <v>6.75</v>
      </c>
      <c r="K791" s="5" t="s">
        <v>8</v>
      </c>
      <c r="L791" s="10" t="s">
        <v>22</v>
      </c>
      <c r="M791" s="6">
        <v>68137211335</v>
      </c>
      <c r="N791" s="6">
        <v>4</v>
      </c>
      <c r="O791" s="7" t="s">
        <v>1481</v>
      </c>
      <c r="P791" s="173" t="s">
        <v>3600</v>
      </c>
      <c r="Q791" s="6" t="s">
        <v>6</v>
      </c>
      <c r="S791"/>
    </row>
    <row r="792" spans="1:19" ht="16.5">
      <c r="A792" s="201">
        <v>38</v>
      </c>
      <c r="B792" s="202">
        <v>1</v>
      </c>
      <c r="C792" s="209"/>
      <c r="D792" s="204" t="s">
        <v>0</v>
      </c>
      <c r="E792" s="152" t="s">
        <v>1479</v>
      </c>
      <c r="F792" s="218" t="s">
        <v>2564</v>
      </c>
      <c r="G792" s="210"/>
      <c r="H792" s="131" t="s">
        <v>3</v>
      </c>
      <c r="I792" s="145">
        <v>7</v>
      </c>
      <c r="J792" s="145">
        <v>6.75</v>
      </c>
      <c r="K792" s="167" t="s">
        <v>8</v>
      </c>
      <c r="L792" s="207" t="s">
        <v>22</v>
      </c>
      <c r="M792" s="166">
        <v>68137214012</v>
      </c>
      <c r="N792" s="211">
        <v>1</v>
      </c>
      <c r="O792" s="220" t="s">
        <v>2565</v>
      </c>
      <c r="P792" s="173" t="s">
        <v>3601</v>
      </c>
      <c r="Q792" s="165" t="s">
        <v>6</v>
      </c>
    </row>
    <row r="793" spans="1:19" ht="16.5">
      <c r="A793" s="201">
        <v>382</v>
      </c>
      <c r="B793" s="202"/>
      <c r="C793" s="209"/>
      <c r="D793" s="204" t="s">
        <v>0</v>
      </c>
      <c r="E793" s="112" t="s">
        <v>5577</v>
      </c>
      <c r="F793" s="205" t="s">
        <v>5578</v>
      </c>
      <c r="G793" s="206"/>
      <c r="H793" s="131" t="s">
        <v>1485</v>
      </c>
      <c r="I793" s="145">
        <v>27.25</v>
      </c>
      <c r="J793" s="145">
        <v>26.5</v>
      </c>
      <c r="K793" s="167" t="s">
        <v>5579</v>
      </c>
      <c r="L793" s="167"/>
      <c r="M793" s="165">
        <v>68137270003</v>
      </c>
      <c r="N793" s="165">
        <v>5</v>
      </c>
      <c r="O793" s="125" t="s">
        <v>1486</v>
      </c>
      <c r="P793" s="173" t="s">
        <v>5580</v>
      </c>
      <c r="Q793" s="165" t="s">
        <v>5414</v>
      </c>
    </row>
    <row r="794" spans="1:19" ht="16.5">
      <c r="A794" s="201">
        <v>76</v>
      </c>
      <c r="B794" s="202"/>
      <c r="C794" s="209"/>
      <c r="D794" s="204" t="s">
        <v>0</v>
      </c>
      <c r="E794" s="112" t="s">
        <v>5577</v>
      </c>
      <c r="F794" s="205" t="s">
        <v>5578</v>
      </c>
      <c r="G794" s="206"/>
      <c r="H794" s="131" t="s">
        <v>983</v>
      </c>
      <c r="I794" s="145">
        <v>29.75</v>
      </c>
      <c r="J794" s="145">
        <v>29</v>
      </c>
      <c r="K794" s="167" t="s">
        <v>5579</v>
      </c>
      <c r="L794" s="167"/>
      <c r="M794" s="165">
        <v>68137270004</v>
      </c>
      <c r="N794" s="165">
        <v>2</v>
      </c>
      <c r="O794" s="125" t="s">
        <v>1487</v>
      </c>
      <c r="P794" s="173" t="s">
        <v>5580</v>
      </c>
      <c r="Q794" s="165" t="s">
        <v>5414</v>
      </c>
    </row>
    <row r="795" spans="1:19" ht="16.5">
      <c r="A795" s="201">
        <v>5</v>
      </c>
      <c r="B795" s="202"/>
      <c r="C795" s="209"/>
      <c r="D795" s="204" t="s">
        <v>0</v>
      </c>
      <c r="E795" s="112" t="s">
        <v>5577</v>
      </c>
      <c r="F795" s="205" t="s">
        <v>5578</v>
      </c>
      <c r="G795" s="206"/>
      <c r="H795" s="131" t="s">
        <v>91</v>
      </c>
      <c r="I795" s="145">
        <v>38</v>
      </c>
      <c r="J795" s="145">
        <v>37</v>
      </c>
      <c r="K795" s="167" t="s">
        <v>5579</v>
      </c>
      <c r="L795" s="167"/>
      <c r="M795" s="165">
        <v>68137212077</v>
      </c>
      <c r="N795" s="165">
        <v>2</v>
      </c>
      <c r="O795" s="125" t="s">
        <v>1488</v>
      </c>
      <c r="P795" s="173" t="s">
        <v>5580</v>
      </c>
      <c r="Q795" s="165" t="s">
        <v>5414</v>
      </c>
    </row>
    <row r="796" spans="1:19" ht="16.5">
      <c r="A796" s="201">
        <v>62</v>
      </c>
      <c r="B796" s="202"/>
      <c r="C796" s="209"/>
      <c r="D796" s="204" t="s">
        <v>0</v>
      </c>
      <c r="E796" s="112" t="s">
        <v>5577</v>
      </c>
      <c r="F796" s="205" t="s">
        <v>5581</v>
      </c>
      <c r="G796" s="206"/>
      <c r="H796" s="131" t="s">
        <v>984</v>
      </c>
      <c r="I796" s="145">
        <v>32.5</v>
      </c>
      <c r="J796" s="145">
        <v>31.75</v>
      </c>
      <c r="K796" s="167" t="s">
        <v>5582</v>
      </c>
      <c r="L796" s="167"/>
      <c r="M796" s="165">
        <v>68137213193</v>
      </c>
      <c r="N796" s="165">
        <v>8</v>
      </c>
      <c r="O796" s="125" t="s">
        <v>1912</v>
      </c>
      <c r="P796" s="173" t="s">
        <v>5583</v>
      </c>
      <c r="Q796" s="165" t="s">
        <v>5414</v>
      </c>
    </row>
    <row r="797" spans="1:19" ht="16.5">
      <c r="A797" s="201">
        <v>10</v>
      </c>
      <c r="B797" s="202"/>
      <c r="C797" s="209"/>
      <c r="D797" s="204" t="s">
        <v>0</v>
      </c>
      <c r="E797" s="112" t="s">
        <v>5577</v>
      </c>
      <c r="F797" s="205" t="s">
        <v>5584</v>
      </c>
      <c r="G797" s="206"/>
      <c r="H797" s="131" t="s">
        <v>20</v>
      </c>
      <c r="I797" s="145">
        <v>23.5</v>
      </c>
      <c r="J797" s="145">
        <v>22.75</v>
      </c>
      <c r="K797" s="167" t="s">
        <v>5582</v>
      </c>
      <c r="L797" s="167"/>
      <c r="M797" s="165">
        <v>68137270050</v>
      </c>
      <c r="N797" s="165">
        <v>9</v>
      </c>
      <c r="O797" s="125" t="s">
        <v>1490</v>
      </c>
      <c r="P797" s="173" t="s">
        <v>5580</v>
      </c>
      <c r="Q797" s="165" t="s">
        <v>5414</v>
      </c>
    </row>
    <row r="798" spans="1:19" ht="16.5">
      <c r="A798" s="201">
        <v>143</v>
      </c>
      <c r="B798" s="202"/>
      <c r="C798" s="209"/>
      <c r="D798" s="204" t="s">
        <v>0</v>
      </c>
      <c r="E798" s="112" t="s">
        <v>5577</v>
      </c>
      <c r="F798" s="205" t="s">
        <v>5584</v>
      </c>
      <c r="G798" s="206"/>
      <c r="H798" s="131" t="s">
        <v>1485</v>
      </c>
      <c r="I798" s="145">
        <v>27.25</v>
      </c>
      <c r="J798" s="145">
        <v>26.5</v>
      </c>
      <c r="K798" s="167" t="s">
        <v>5582</v>
      </c>
      <c r="L798" s="167"/>
      <c r="M798" s="165">
        <v>68137270051</v>
      </c>
      <c r="N798" s="165">
        <v>6</v>
      </c>
      <c r="O798" s="125" t="s">
        <v>1491</v>
      </c>
      <c r="P798" s="173" t="s">
        <v>5580</v>
      </c>
      <c r="Q798" s="165" t="s">
        <v>5414</v>
      </c>
    </row>
    <row r="799" spans="1:19" ht="16.5">
      <c r="A799" s="201">
        <v>5</v>
      </c>
      <c r="B799" s="202"/>
      <c r="C799" s="209"/>
      <c r="D799" s="204" t="s">
        <v>0</v>
      </c>
      <c r="E799" s="112" t="s">
        <v>5577</v>
      </c>
      <c r="F799" s="205" t="s">
        <v>5585</v>
      </c>
      <c r="G799" s="206"/>
      <c r="H799" s="131" t="s">
        <v>20</v>
      </c>
      <c r="I799" s="145">
        <v>23.5</v>
      </c>
      <c r="J799" s="145">
        <v>22.75</v>
      </c>
      <c r="K799" s="167" t="s">
        <v>5579</v>
      </c>
      <c r="L799" s="167"/>
      <c r="M799" s="165">
        <v>68137270399</v>
      </c>
      <c r="N799" s="165">
        <v>9</v>
      </c>
      <c r="O799" s="125" t="s">
        <v>1492</v>
      </c>
      <c r="P799" s="173" t="s">
        <v>5580</v>
      </c>
      <c r="Q799" s="165" t="s">
        <v>5414</v>
      </c>
    </row>
    <row r="800" spans="1:19" ht="16.5">
      <c r="A800" s="201">
        <v>75</v>
      </c>
      <c r="B800" s="202"/>
      <c r="C800" s="209"/>
      <c r="D800" s="204" t="s">
        <v>0</v>
      </c>
      <c r="E800" s="112" t="s">
        <v>5577</v>
      </c>
      <c r="F800" s="205" t="s">
        <v>5586</v>
      </c>
      <c r="G800" s="206"/>
      <c r="H800" s="131" t="s">
        <v>983</v>
      </c>
      <c r="I800" s="145">
        <v>29.75</v>
      </c>
      <c r="J800" s="145">
        <v>29</v>
      </c>
      <c r="K800" s="167" t="s">
        <v>5579</v>
      </c>
      <c r="L800" s="167"/>
      <c r="M800" s="165">
        <v>68137270084</v>
      </c>
      <c r="N800" s="165">
        <v>4</v>
      </c>
      <c r="O800" s="125" t="s">
        <v>1502</v>
      </c>
      <c r="P800" s="173" t="s">
        <v>5583</v>
      </c>
      <c r="Q800" s="165" t="s">
        <v>5414</v>
      </c>
    </row>
    <row r="801" spans="1:17" ht="16.5">
      <c r="A801" s="201">
        <v>70</v>
      </c>
      <c r="B801" s="202"/>
      <c r="C801" s="209"/>
      <c r="D801" s="204" t="s">
        <v>0</v>
      </c>
      <c r="E801" s="112" t="s">
        <v>5577</v>
      </c>
      <c r="F801" s="205" t="s">
        <v>5586</v>
      </c>
      <c r="G801" s="206"/>
      <c r="H801" s="131" t="s">
        <v>984</v>
      </c>
      <c r="I801" s="145">
        <v>32.5</v>
      </c>
      <c r="J801" s="145">
        <v>31.75</v>
      </c>
      <c r="K801" s="167" t="s">
        <v>5579</v>
      </c>
      <c r="L801" s="167"/>
      <c r="M801" s="165">
        <v>68137270085</v>
      </c>
      <c r="N801" s="165">
        <v>1</v>
      </c>
      <c r="O801" s="125" t="s">
        <v>1503</v>
      </c>
      <c r="P801" s="173" t="s">
        <v>5583</v>
      </c>
      <c r="Q801" s="165" t="s">
        <v>5414</v>
      </c>
    </row>
    <row r="802" spans="1:17" ht="16.5">
      <c r="A802" s="201">
        <v>8</v>
      </c>
      <c r="B802" s="202"/>
      <c r="C802" s="209"/>
      <c r="D802" s="204" t="s">
        <v>0</v>
      </c>
      <c r="E802" s="112" t="s">
        <v>5577</v>
      </c>
      <c r="F802" s="205" t="s">
        <v>5587</v>
      </c>
      <c r="G802" s="206"/>
      <c r="H802" s="131" t="s">
        <v>984</v>
      </c>
      <c r="I802" s="145">
        <v>32.5</v>
      </c>
      <c r="J802" s="145">
        <v>31.75</v>
      </c>
      <c r="K802" s="167" t="s">
        <v>5588</v>
      </c>
      <c r="L802" s="167"/>
      <c r="M802" s="165">
        <v>68137270093</v>
      </c>
      <c r="N802" s="165">
        <v>6</v>
      </c>
      <c r="O802" s="125" t="s">
        <v>1507</v>
      </c>
      <c r="P802" s="173" t="s">
        <v>5583</v>
      </c>
      <c r="Q802" s="165" t="s">
        <v>5414</v>
      </c>
    </row>
    <row r="803" spans="1:17" ht="16.5">
      <c r="A803" s="201">
        <v>140</v>
      </c>
      <c r="B803" s="202"/>
      <c r="C803" s="209"/>
      <c r="D803" s="204" t="s">
        <v>0</v>
      </c>
      <c r="E803" s="112" t="s">
        <v>5577</v>
      </c>
      <c r="F803" s="205" t="s">
        <v>5589</v>
      </c>
      <c r="G803" s="206"/>
      <c r="H803" s="131" t="s">
        <v>20</v>
      </c>
      <c r="I803" s="145">
        <v>23.5</v>
      </c>
      <c r="J803" s="145">
        <v>22.75</v>
      </c>
      <c r="K803" s="167" t="s">
        <v>5588</v>
      </c>
      <c r="L803" s="167"/>
      <c r="M803" s="165">
        <v>68137270106</v>
      </c>
      <c r="N803" s="165">
        <v>3</v>
      </c>
      <c r="O803" s="125" t="s">
        <v>1509</v>
      </c>
      <c r="P803" s="173" t="s">
        <v>5583</v>
      </c>
      <c r="Q803" s="165" t="s">
        <v>5414</v>
      </c>
    </row>
    <row r="804" spans="1:17" ht="16.5">
      <c r="A804" s="201">
        <v>283</v>
      </c>
      <c r="B804" s="202"/>
      <c r="C804" s="209"/>
      <c r="D804" s="204" t="s">
        <v>0</v>
      </c>
      <c r="E804" s="112" t="s">
        <v>5577</v>
      </c>
      <c r="F804" s="205" t="s">
        <v>5590</v>
      </c>
      <c r="G804" s="206"/>
      <c r="H804" s="131" t="s">
        <v>1485</v>
      </c>
      <c r="I804" s="145">
        <v>27.25</v>
      </c>
      <c r="J804" s="145">
        <v>26.5</v>
      </c>
      <c r="K804" s="167" t="s">
        <v>5588</v>
      </c>
      <c r="L804" s="167"/>
      <c r="M804" s="165">
        <v>68137270123</v>
      </c>
      <c r="N804" s="165">
        <v>0</v>
      </c>
      <c r="O804" s="125" t="s">
        <v>1513</v>
      </c>
      <c r="P804" s="173" t="s">
        <v>5583</v>
      </c>
      <c r="Q804" s="165" t="s">
        <v>5414</v>
      </c>
    </row>
    <row r="805" spans="1:17" ht="16.5">
      <c r="A805" s="201">
        <v>225</v>
      </c>
      <c r="B805" s="202"/>
      <c r="C805" s="209"/>
      <c r="D805" s="204" t="s">
        <v>0</v>
      </c>
      <c r="E805" s="112" t="s">
        <v>5577</v>
      </c>
      <c r="F805" s="205" t="s">
        <v>5590</v>
      </c>
      <c r="G805" s="206"/>
      <c r="H805" s="131" t="s">
        <v>983</v>
      </c>
      <c r="I805" s="145">
        <v>29.75</v>
      </c>
      <c r="J805" s="145">
        <v>29</v>
      </c>
      <c r="K805" s="167" t="s">
        <v>5588</v>
      </c>
      <c r="L805" s="167"/>
      <c r="M805" s="165">
        <v>68137270124</v>
      </c>
      <c r="N805" s="165">
        <v>7</v>
      </c>
      <c r="O805" s="125" t="s">
        <v>1514</v>
      </c>
      <c r="P805" s="173" t="s">
        <v>5583</v>
      </c>
      <c r="Q805" s="165" t="s">
        <v>5414</v>
      </c>
    </row>
    <row r="806" spans="1:17" ht="16.5">
      <c r="A806" s="201">
        <v>42</v>
      </c>
      <c r="B806" s="202"/>
      <c r="C806" s="209"/>
      <c r="D806" s="204" t="s">
        <v>0</v>
      </c>
      <c r="E806" s="112" t="s">
        <v>5577</v>
      </c>
      <c r="F806" s="205" t="s">
        <v>5590</v>
      </c>
      <c r="G806" s="206"/>
      <c r="H806" s="131" t="s">
        <v>984</v>
      </c>
      <c r="I806" s="145">
        <v>32.5</v>
      </c>
      <c r="J806" s="145">
        <v>31.75</v>
      </c>
      <c r="K806" s="167" t="s">
        <v>5588</v>
      </c>
      <c r="L806" s="167"/>
      <c r="M806" s="165">
        <v>68137270125</v>
      </c>
      <c r="N806" s="165">
        <v>4</v>
      </c>
      <c r="O806" s="125" t="s">
        <v>1515</v>
      </c>
      <c r="P806" s="173" t="s">
        <v>5583</v>
      </c>
      <c r="Q806" s="165" t="s">
        <v>5414</v>
      </c>
    </row>
    <row r="807" spans="1:17" ht="16.5">
      <c r="A807" s="201">
        <v>26</v>
      </c>
      <c r="B807" s="202"/>
      <c r="C807" s="209"/>
      <c r="D807" s="204" t="s">
        <v>0</v>
      </c>
      <c r="E807" s="112" t="s">
        <v>5577</v>
      </c>
      <c r="F807" s="205" t="s">
        <v>5591</v>
      </c>
      <c r="G807" s="206"/>
      <c r="H807" s="131" t="s">
        <v>984</v>
      </c>
      <c r="I807" s="145">
        <v>32.5</v>
      </c>
      <c r="J807" s="145">
        <v>31.75</v>
      </c>
      <c r="K807" s="167" t="s">
        <v>5579</v>
      </c>
      <c r="L807" s="167"/>
      <c r="M807" s="165">
        <v>68137270149</v>
      </c>
      <c r="N807" s="165">
        <v>0</v>
      </c>
      <c r="O807" s="125" t="s">
        <v>1520</v>
      </c>
      <c r="P807" s="173" t="s">
        <v>5583</v>
      </c>
      <c r="Q807" s="165" t="s">
        <v>5414</v>
      </c>
    </row>
    <row r="808" spans="1:17" ht="16.5">
      <c r="A808" s="201">
        <v>111</v>
      </c>
      <c r="B808" s="202"/>
      <c r="C808" s="209"/>
      <c r="D808" s="204" t="s">
        <v>0</v>
      </c>
      <c r="E808" s="112" t="s">
        <v>5577</v>
      </c>
      <c r="F808" s="205" t="s">
        <v>5592</v>
      </c>
      <c r="G808" s="206"/>
      <c r="H808" s="131" t="s">
        <v>28</v>
      </c>
      <c r="I808" s="145">
        <v>29.75</v>
      </c>
      <c r="J808" s="145">
        <v>29</v>
      </c>
      <c r="K808" s="167" t="s">
        <v>5579</v>
      </c>
      <c r="L808" s="167"/>
      <c r="M808" s="165">
        <v>68137270157</v>
      </c>
      <c r="N808" s="165">
        <v>5</v>
      </c>
      <c r="O808" s="125" t="s">
        <v>1527</v>
      </c>
      <c r="P808" s="173" t="s">
        <v>5593</v>
      </c>
      <c r="Q808" s="165" t="s">
        <v>5414</v>
      </c>
    </row>
    <row r="809" spans="1:17" ht="16.5">
      <c r="A809" s="201">
        <v>474</v>
      </c>
      <c r="B809" s="202"/>
      <c r="C809" s="209"/>
      <c r="D809" s="204" t="s">
        <v>0</v>
      </c>
      <c r="E809" s="112" t="s">
        <v>5577</v>
      </c>
      <c r="F809" s="218" t="s">
        <v>5594</v>
      </c>
      <c r="G809" s="210" t="s">
        <v>3131</v>
      </c>
      <c r="H809" s="131" t="s">
        <v>20</v>
      </c>
      <c r="I809" s="145">
        <v>24.5</v>
      </c>
      <c r="J809" s="145">
        <v>23.75</v>
      </c>
      <c r="K809" s="167" t="s">
        <v>5595</v>
      </c>
      <c r="L809" s="167"/>
      <c r="M809" s="166">
        <v>68137213985</v>
      </c>
      <c r="N809" s="216">
        <v>9</v>
      </c>
      <c r="O809" s="228" t="s">
        <v>2583</v>
      </c>
      <c r="P809" s="173" t="s">
        <v>5596</v>
      </c>
      <c r="Q809" s="165" t="s">
        <v>5414</v>
      </c>
    </row>
    <row r="810" spans="1:17" ht="16.5">
      <c r="A810" s="201">
        <v>81</v>
      </c>
      <c r="B810" s="202"/>
      <c r="C810" s="203"/>
      <c r="D810" s="231" t="s">
        <v>0</v>
      </c>
      <c r="E810" s="112" t="s">
        <v>5577</v>
      </c>
      <c r="F810" s="205" t="s">
        <v>5597</v>
      </c>
      <c r="G810" s="210" t="s">
        <v>3654</v>
      </c>
      <c r="H810" s="213" t="s">
        <v>20</v>
      </c>
      <c r="I810" s="145">
        <v>24.5</v>
      </c>
      <c r="J810" s="145">
        <v>23.75</v>
      </c>
      <c r="K810" s="216" t="s">
        <v>5595</v>
      </c>
      <c r="L810" s="224"/>
      <c r="M810" s="166">
        <v>68137214138</v>
      </c>
      <c r="N810" s="216">
        <v>8</v>
      </c>
      <c r="O810" s="125" t="s">
        <v>2899</v>
      </c>
      <c r="P810" s="173" t="s">
        <v>5596</v>
      </c>
      <c r="Q810" s="216" t="s">
        <v>5414</v>
      </c>
    </row>
    <row r="811" spans="1:17" ht="16.5">
      <c r="A811" s="201">
        <v>74</v>
      </c>
      <c r="B811" s="202"/>
      <c r="C811" s="209"/>
      <c r="D811" s="204" t="s">
        <v>0</v>
      </c>
      <c r="E811" s="112" t="s">
        <v>5577</v>
      </c>
      <c r="F811" s="218" t="s">
        <v>5598</v>
      </c>
      <c r="G811" s="210" t="s">
        <v>3131</v>
      </c>
      <c r="H811" s="131" t="s">
        <v>20</v>
      </c>
      <c r="I811" s="145">
        <v>24.5</v>
      </c>
      <c r="J811" s="145">
        <v>23.75</v>
      </c>
      <c r="K811" s="167" t="s">
        <v>5595</v>
      </c>
      <c r="L811" s="167"/>
      <c r="M811" s="166">
        <v>68137213986</v>
      </c>
      <c r="N811" s="216">
        <v>6</v>
      </c>
      <c r="O811" s="125" t="s">
        <v>2584</v>
      </c>
      <c r="P811" s="173" t="s">
        <v>5596</v>
      </c>
      <c r="Q811" s="165" t="s">
        <v>5414</v>
      </c>
    </row>
    <row r="812" spans="1:17" ht="19.5">
      <c r="A812" s="201">
        <v>171</v>
      </c>
      <c r="B812" s="202"/>
      <c r="C812" s="209"/>
      <c r="D812" s="204" t="s">
        <v>0</v>
      </c>
      <c r="E812" s="112" t="s">
        <v>5577</v>
      </c>
      <c r="F812" s="218" t="s">
        <v>5599</v>
      </c>
      <c r="G812" s="210" t="s">
        <v>3131</v>
      </c>
      <c r="H812" s="131" t="s">
        <v>20</v>
      </c>
      <c r="I812" s="145">
        <v>24.5</v>
      </c>
      <c r="J812" s="145">
        <v>23.75</v>
      </c>
      <c r="K812" s="167" t="s">
        <v>5595</v>
      </c>
      <c r="L812" s="167"/>
      <c r="M812" s="166">
        <v>68137213987</v>
      </c>
      <c r="N812" s="216">
        <v>3</v>
      </c>
      <c r="O812" s="125" t="s">
        <v>2585</v>
      </c>
      <c r="P812" s="173" t="s">
        <v>5596</v>
      </c>
      <c r="Q812" s="165" t="s">
        <v>5414</v>
      </c>
    </row>
    <row r="813" spans="1:17" ht="16.5">
      <c r="A813" s="201">
        <v>17</v>
      </c>
      <c r="B813" s="202"/>
      <c r="C813" s="203"/>
      <c r="D813" s="231" t="s">
        <v>0</v>
      </c>
      <c r="E813" s="112" t="s">
        <v>5577</v>
      </c>
      <c r="F813" s="232" t="s">
        <v>5600</v>
      </c>
      <c r="G813" s="210"/>
      <c r="H813" s="213" t="s">
        <v>20</v>
      </c>
      <c r="I813" s="145">
        <v>23.5</v>
      </c>
      <c r="J813" s="145">
        <v>22.75</v>
      </c>
      <c r="K813" s="167" t="s">
        <v>5588</v>
      </c>
      <c r="L813" s="224"/>
      <c r="M813" s="166">
        <v>68137214203</v>
      </c>
      <c r="N813" s="216">
        <v>2</v>
      </c>
      <c r="O813" s="125" t="s">
        <v>2900</v>
      </c>
      <c r="P813" s="173" t="s">
        <v>5601</v>
      </c>
      <c r="Q813" s="216" t="s">
        <v>5414</v>
      </c>
    </row>
    <row r="814" spans="1:17" ht="16.5">
      <c r="A814" s="201">
        <v>431</v>
      </c>
      <c r="B814" s="202"/>
      <c r="C814" s="209"/>
      <c r="D814" s="204" t="s">
        <v>0</v>
      </c>
      <c r="E814" s="112" t="s">
        <v>5577</v>
      </c>
      <c r="F814" s="205" t="s">
        <v>5602</v>
      </c>
      <c r="G814" s="210" t="s">
        <v>3131</v>
      </c>
      <c r="H814" s="131" t="s">
        <v>20</v>
      </c>
      <c r="I814" s="145">
        <v>24.5</v>
      </c>
      <c r="J814" s="145">
        <v>23.75</v>
      </c>
      <c r="K814" s="167" t="s">
        <v>17</v>
      </c>
      <c r="L814" s="167"/>
      <c r="M814" s="166">
        <v>68137214275</v>
      </c>
      <c r="N814" s="216">
        <v>0</v>
      </c>
      <c r="O814" s="125" t="s">
        <v>3058</v>
      </c>
      <c r="P814" s="173" t="s">
        <v>5603</v>
      </c>
      <c r="Q814" s="165" t="s">
        <v>5414</v>
      </c>
    </row>
    <row r="815" spans="1:17" ht="16.5">
      <c r="A815" s="201">
        <v>175</v>
      </c>
      <c r="B815" s="202"/>
      <c r="C815" s="209"/>
      <c r="D815" s="204" t="s">
        <v>0</v>
      </c>
      <c r="E815" s="112" t="s">
        <v>5577</v>
      </c>
      <c r="F815" s="205" t="s">
        <v>5604</v>
      </c>
      <c r="G815" s="210" t="s">
        <v>3131</v>
      </c>
      <c r="H815" s="131" t="s">
        <v>20</v>
      </c>
      <c r="I815" s="145">
        <v>24.5</v>
      </c>
      <c r="J815" s="145">
        <v>23.75</v>
      </c>
      <c r="K815" s="167" t="s">
        <v>17</v>
      </c>
      <c r="L815" s="167"/>
      <c r="M815" s="166">
        <v>68137214276</v>
      </c>
      <c r="N815" s="216">
        <v>7</v>
      </c>
      <c r="O815" s="125" t="s">
        <v>3059</v>
      </c>
      <c r="P815" s="173" t="s">
        <v>5605</v>
      </c>
      <c r="Q815" s="165" t="s">
        <v>5414</v>
      </c>
    </row>
    <row r="816" spans="1:17" ht="16.5">
      <c r="A816" s="201">
        <v>150</v>
      </c>
      <c r="B816" s="202"/>
      <c r="C816" s="209"/>
      <c r="D816" s="204" t="s">
        <v>0</v>
      </c>
      <c r="E816" s="112" t="s">
        <v>5577</v>
      </c>
      <c r="F816" s="205" t="s">
        <v>5606</v>
      </c>
      <c r="G816" s="206"/>
      <c r="H816" s="131" t="s">
        <v>983</v>
      </c>
      <c r="I816" s="145">
        <v>29.75</v>
      </c>
      <c r="J816" s="145">
        <v>29</v>
      </c>
      <c r="K816" s="167" t="s">
        <v>5579</v>
      </c>
      <c r="L816" s="167"/>
      <c r="M816" s="165">
        <v>68137270251</v>
      </c>
      <c r="N816" s="165">
        <v>0</v>
      </c>
      <c r="O816" s="125" t="s">
        <v>1539</v>
      </c>
      <c r="P816" s="173" t="s">
        <v>5583</v>
      </c>
      <c r="Q816" s="165" t="s">
        <v>5414</v>
      </c>
    </row>
    <row r="817" spans="1:17" ht="16.5">
      <c r="A817" s="201">
        <v>100</v>
      </c>
      <c r="B817" s="202"/>
      <c r="C817" s="209"/>
      <c r="D817" s="204" t="s">
        <v>0</v>
      </c>
      <c r="E817" s="112" t="s">
        <v>5577</v>
      </c>
      <c r="F817" s="205" t="s">
        <v>5606</v>
      </c>
      <c r="G817" s="206"/>
      <c r="H817" s="131" t="s">
        <v>984</v>
      </c>
      <c r="I817" s="145">
        <v>32.5</v>
      </c>
      <c r="J817" s="145">
        <v>31.75</v>
      </c>
      <c r="K817" s="167" t="s">
        <v>5579</v>
      </c>
      <c r="L817" s="167"/>
      <c r="M817" s="165">
        <v>68137270252</v>
      </c>
      <c r="N817" s="165">
        <v>7</v>
      </c>
      <c r="O817" s="125" t="s">
        <v>1540</v>
      </c>
      <c r="P817" s="173" t="s">
        <v>5583</v>
      </c>
      <c r="Q817" s="165" t="s">
        <v>5414</v>
      </c>
    </row>
    <row r="818" spans="1:17" ht="16.5">
      <c r="A818" s="201">
        <v>230</v>
      </c>
      <c r="B818" s="202"/>
      <c r="C818" s="209"/>
      <c r="D818" s="204" t="s">
        <v>0</v>
      </c>
      <c r="E818" s="112" t="s">
        <v>5577</v>
      </c>
      <c r="F818" s="205" t="s">
        <v>5607</v>
      </c>
      <c r="G818" s="206"/>
      <c r="H818" s="131" t="s">
        <v>1485</v>
      </c>
      <c r="I818" s="145">
        <v>27.25</v>
      </c>
      <c r="J818" s="145">
        <v>26.5</v>
      </c>
      <c r="K818" s="167" t="s">
        <v>5579</v>
      </c>
      <c r="L818" s="167"/>
      <c r="M818" s="165">
        <v>68137270258</v>
      </c>
      <c r="N818" s="165">
        <v>9</v>
      </c>
      <c r="O818" s="125" t="s">
        <v>1543</v>
      </c>
      <c r="P818" s="173" t="s">
        <v>5580</v>
      </c>
      <c r="Q818" s="165" t="s">
        <v>5414</v>
      </c>
    </row>
    <row r="819" spans="1:17" ht="16.5">
      <c r="A819" s="201">
        <v>9</v>
      </c>
      <c r="B819" s="202"/>
      <c r="C819" s="209"/>
      <c r="D819" s="204" t="s">
        <v>0</v>
      </c>
      <c r="E819" s="112" t="s">
        <v>5577</v>
      </c>
      <c r="F819" s="205" t="s">
        <v>5608</v>
      </c>
      <c r="G819" s="206"/>
      <c r="H819" s="131" t="s">
        <v>20</v>
      </c>
      <c r="I819" s="145">
        <v>23.5</v>
      </c>
      <c r="J819" s="145">
        <v>22.75</v>
      </c>
      <c r="K819" s="167" t="s">
        <v>5582</v>
      </c>
      <c r="L819" s="167"/>
      <c r="M819" s="165">
        <v>68137210265</v>
      </c>
      <c r="N819" s="165">
        <v>5</v>
      </c>
      <c r="O819" s="125" t="s">
        <v>1546</v>
      </c>
      <c r="P819" s="173" t="s">
        <v>5609</v>
      </c>
      <c r="Q819" s="165" t="s">
        <v>5414</v>
      </c>
    </row>
    <row r="820" spans="1:17" ht="16.5">
      <c r="A820" s="201">
        <v>303</v>
      </c>
      <c r="B820" s="202"/>
      <c r="C820" s="209"/>
      <c r="D820" s="204" t="s">
        <v>0</v>
      </c>
      <c r="E820" s="112" t="s">
        <v>5577</v>
      </c>
      <c r="F820" s="205" t="s">
        <v>5610</v>
      </c>
      <c r="G820" s="206"/>
      <c r="H820" s="131" t="s">
        <v>20</v>
      </c>
      <c r="I820" s="145">
        <v>23.5</v>
      </c>
      <c r="J820" s="145">
        <v>22.75</v>
      </c>
      <c r="K820" s="167" t="s">
        <v>5579</v>
      </c>
      <c r="L820" s="167"/>
      <c r="M820" s="165">
        <v>68137270281</v>
      </c>
      <c r="N820" s="165">
        <v>7</v>
      </c>
      <c r="O820" s="125" t="s">
        <v>1548</v>
      </c>
      <c r="P820" s="173" t="s">
        <v>5580</v>
      </c>
      <c r="Q820" s="165" t="s">
        <v>5414</v>
      </c>
    </row>
    <row r="821" spans="1:17" ht="16.5">
      <c r="A821" s="201" t="s">
        <v>5403</v>
      </c>
      <c r="B821" s="202"/>
      <c r="C821" s="209"/>
      <c r="D821" s="204" t="s">
        <v>0</v>
      </c>
      <c r="E821" s="112" t="s">
        <v>5577</v>
      </c>
      <c r="F821" s="205" t="s">
        <v>5610</v>
      </c>
      <c r="G821" s="206"/>
      <c r="H821" s="131" t="s">
        <v>1485</v>
      </c>
      <c r="I821" s="145">
        <v>27.25</v>
      </c>
      <c r="J821" s="145">
        <v>26.5</v>
      </c>
      <c r="K821" s="167" t="s">
        <v>5579</v>
      </c>
      <c r="L821" s="167"/>
      <c r="M821" s="165">
        <v>68137270282</v>
      </c>
      <c r="N821" s="165">
        <v>4</v>
      </c>
      <c r="O821" s="125" t="s">
        <v>1549</v>
      </c>
      <c r="P821" s="173" t="s">
        <v>5580</v>
      </c>
      <c r="Q821" s="165" t="s">
        <v>5414</v>
      </c>
    </row>
    <row r="822" spans="1:17" ht="16.5">
      <c r="A822" s="201">
        <v>81</v>
      </c>
      <c r="B822" s="202"/>
      <c r="C822" s="209"/>
      <c r="D822" s="204" t="s">
        <v>0</v>
      </c>
      <c r="E822" s="112" t="s">
        <v>5577</v>
      </c>
      <c r="F822" s="205" t="s">
        <v>5610</v>
      </c>
      <c r="G822" s="206"/>
      <c r="H822" s="131" t="s">
        <v>983</v>
      </c>
      <c r="I822" s="145">
        <v>29.75</v>
      </c>
      <c r="J822" s="145">
        <v>29</v>
      </c>
      <c r="K822" s="167" t="s">
        <v>5579</v>
      </c>
      <c r="L822" s="167"/>
      <c r="M822" s="165">
        <v>68137270283</v>
      </c>
      <c r="N822" s="165">
        <v>1</v>
      </c>
      <c r="O822" s="125" t="s">
        <v>1550</v>
      </c>
      <c r="P822" s="173" t="s">
        <v>5580</v>
      </c>
      <c r="Q822" s="165" t="s">
        <v>5414</v>
      </c>
    </row>
    <row r="823" spans="1:17" ht="16.5">
      <c r="A823" s="201">
        <v>30</v>
      </c>
      <c r="B823" s="202"/>
      <c r="C823" s="209"/>
      <c r="D823" s="204" t="s">
        <v>0</v>
      </c>
      <c r="E823" s="112" t="s">
        <v>5577</v>
      </c>
      <c r="F823" s="205" t="s">
        <v>5611</v>
      </c>
      <c r="G823" s="206"/>
      <c r="H823" s="131" t="s">
        <v>983</v>
      </c>
      <c r="I823" s="145">
        <v>29.75</v>
      </c>
      <c r="J823" s="145">
        <v>29</v>
      </c>
      <c r="K823" s="167" t="s">
        <v>5579</v>
      </c>
      <c r="L823" s="167"/>
      <c r="M823" s="165">
        <v>68137270302</v>
      </c>
      <c r="N823" s="165">
        <v>9</v>
      </c>
      <c r="O823" s="125" t="s">
        <v>1561</v>
      </c>
      <c r="P823" s="173" t="s">
        <v>5596</v>
      </c>
      <c r="Q823" s="165" t="s">
        <v>5414</v>
      </c>
    </row>
    <row r="824" spans="1:17" ht="16.5">
      <c r="A824" s="201">
        <v>30</v>
      </c>
      <c r="B824" s="202"/>
      <c r="C824" s="209"/>
      <c r="D824" s="204" t="s">
        <v>0</v>
      </c>
      <c r="E824" s="112" t="s">
        <v>5577</v>
      </c>
      <c r="F824" s="205" t="s">
        <v>5612</v>
      </c>
      <c r="G824" s="206"/>
      <c r="H824" s="131" t="s">
        <v>20</v>
      </c>
      <c r="I824" s="145">
        <v>23.5</v>
      </c>
      <c r="J824" s="145">
        <v>22.75</v>
      </c>
      <c r="K824" s="167" t="s">
        <v>5579</v>
      </c>
      <c r="L824" s="167"/>
      <c r="M824" s="165">
        <v>68137270315</v>
      </c>
      <c r="N824" s="165">
        <v>9</v>
      </c>
      <c r="O824" s="125" t="s">
        <v>1567</v>
      </c>
      <c r="P824" s="173" t="s">
        <v>5601</v>
      </c>
      <c r="Q824" s="165" t="s">
        <v>5414</v>
      </c>
    </row>
    <row r="825" spans="1:17" ht="16.5">
      <c r="A825" s="201">
        <v>109</v>
      </c>
      <c r="B825" s="202"/>
      <c r="C825" s="209"/>
      <c r="D825" s="204" t="s">
        <v>0</v>
      </c>
      <c r="E825" s="112" t="s">
        <v>5577</v>
      </c>
      <c r="F825" s="205" t="s">
        <v>5613</v>
      </c>
      <c r="G825" s="206"/>
      <c r="H825" s="131" t="s">
        <v>984</v>
      </c>
      <c r="I825" s="145">
        <v>32.5</v>
      </c>
      <c r="J825" s="145">
        <v>31.75</v>
      </c>
      <c r="K825" s="167" t="s">
        <v>5579</v>
      </c>
      <c r="L825" s="167"/>
      <c r="M825" s="165">
        <v>68137270330</v>
      </c>
      <c r="N825" s="165">
        <v>2</v>
      </c>
      <c r="O825" s="125" t="s">
        <v>1576</v>
      </c>
      <c r="P825" s="173" t="s">
        <v>5583</v>
      </c>
      <c r="Q825" s="165" t="s">
        <v>5414</v>
      </c>
    </row>
    <row r="826" spans="1:17" ht="16.5">
      <c r="A826" s="201">
        <v>20</v>
      </c>
      <c r="B826" s="202"/>
      <c r="C826" s="209"/>
      <c r="D826" s="204" t="s">
        <v>0</v>
      </c>
      <c r="E826" s="112" t="s">
        <v>5614</v>
      </c>
      <c r="F826" s="205" t="s">
        <v>5615</v>
      </c>
      <c r="G826" s="206"/>
      <c r="H826" s="131" t="s">
        <v>20</v>
      </c>
      <c r="I826" s="145">
        <v>9</v>
      </c>
      <c r="J826" s="145">
        <v>8.75</v>
      </c>
      <c r="K826" s="167" t="s">
        <v>12</v>
      </c>
      <c r="L826" s="167"/>
      <c r="M826" s="165">
        <v>68137211067</v>
      </c>
      <c r="N826" s="165">
        <v>4</v>
      </c>
      <c r="O826" s="125" t="s">
        <v>1578</v>
      </c>
      <c r="P826" s="173" t="s">
        <v>5426</v>
      </c>
      <c r="Q826" s="165" t="s">
        <v>5418</v>
      </c>
    </row>
    <row r="827" spans="1:17" ht="16.5">
      <c r="A827" s="201">
        <v>36</v>
      </c>
      <c r="B827" s="202"/>
      <c r="C827" s="209"/>
      <c r="D827" s="204" t="s">
        <v>0</v>
      </c>
      <c r="E827" s="112" t="s">
        <v>5616</v>
      </c>
      <c r="F827" s="205" t="s">
        <v>5617</v>
      </c>
      <c r="G827" s="210"/>
      <c r="H827" s="131" t="s">
        <v>91</v>
      </c>
      <c r="I827" s="145">
        <v>32</v>
      </c>
      <c r="J827" s="145">
        <v>31</v>
      </c>
      <c r="K827" s="167" t="s">
        <v>8</v>
      </c>
      <c r="L827" s="167"/>
      <c r="M827" s="165">
        <v>68137210671</v>
      </c>
      <c r="N827" s="165">
        <v>4</v>
      </c>
      <c r="O827" s="125" t="s">
        <v>2355</v>
      </c>
      <c r="P827" s="173" t="s">
        <v>5618</v>
      </c>
      <c r="Q827" s="165" t="s">
        <v>5407</v>
      </c>
    </row>
    <row r="828" spans="1:17" ht="16.5">
      <c r="A828" s="201">
        <v>15</v>
      </c>
      <c r="B828" s="202"/>
      <c r="C828" s="209"/>
      <c r="D828" s="204" t="s">
        <v>0</v>
      </c>
      <c r="E828" s="112" t="s">
        <v>5619</v>
      </c>
      <c r="F828" s="205" t="s">
        <v>5620</v>
      </c>
      <c r="G828" s="206"/>
      <c r="H828" s="131" t="s">
        <v>20</v>
      </c>
      <c r="I828" s="145">
        <v>13.5</v>
      </c>
      <c r="J828" s="145">
        <v>13</v>
      </c>
      <c r="K828" s="167" t="s">
        <v>63</v>
      </c>
      <c r="L828" s="207" t="s">
        <v>22</v>
      </c>
      <c r="M828" s="165">
        <v>68137211336</v>
      </c>
      <c r="N828" s="165">
        <v>1</v>
      </c>
      <c r="O828" s="125" t="s">
        <v>1581</v>
      </c>
      <c r="P828" s="173" t="s">
        <v>5621</v>
      </c>
      <c r="Q828" s="165" t="s">
        <v>5418</v>
      </c>
    </row>
    <row r="829" spans="1:17" ht="16.5">
      <c r="A829" s="201">
        <v>200</v>
      </c>
      <c r="B829" s="202"/>
      <c r="C829" s="209"/>
      <c r="D829" s="204" t="s">
        <v>0</v>
      </c>
      <c r="E829" s="112" t="s">
        <v>5619</v>
      </c>
      <c r="F829" s="205" t="s">
        <v>5622</v>
      </c>
      <c r="G829" s="206"/>
      <c r="H829" s="131" t="s">
        <v>20</v>
      </c>
      <c r="I829" s="145">
        <v>13.5</v>
      </c>
      <c r="J829" s="145">
        <v>13</v>
      </c>
      <c r="K829" s="167" t="s">
        <v>12</v>
      </c>
      <c r="L829" s="167"/>
      <c r="M829" s="165">
        <v>68137290128</v>
      </c>
      <c r="N829" s="165">
        <v>9</v>
      </c>
      <c r="O829" s="125" t="s">
        <v>1585</v>
      </c>
      <c r="P829" s="173" t="s">
        <v>5623</v>
      </c>
      <c r="Q829" s="165" t="s">
        <v>5418</v>
      </c>
    </row>
    <row r="830" spans="1:17" ht="16.5">
      <c r="A830" s="201">
        <v>114</v>
      </c>
      <c r="B830" s="202"/>
      <c r="C830" s="209"/>
      <c r="D830" s="204" t="s">
        <v>0</v>
      </c>
      <c r="E830" s="112" t="s">
        <v>5619</v>
      </c>
      <c r="F830" s="205" t="s">
        <v>5624</v>
      </c>
      <c r="G830" s="206"/>
      <c r="H830" s="131" t="s">
        <v>20</v>
      </c>
      <c r="I830" s="145">
        <v>13.5</v>
      </c>
      <c r="J830" s="145">
        <v>13</v>
      </c>
      <c r="K830" s="167" t="s">
        <v>8</v>
      </c>
      <c r="L830" s="167"/>
      <c r="M830" s="165">
        <v>68137290125</v>
      </c>
      <c r="N830" s="165">
        <v>8</v>
      </c>
      <c r="O830" s="125" t="s">
        <v>1586</v>
      </c>
      <c r="P830" s="173" t="s">
        <v>5625</v>
      </c>
      <c r="Q830" s="165" t="s">
        <v>5418</v>
      </c>
    </row>
    <row r="831" spans="1:17" ht="16.5">
      <c r="A831" s="201">
        <v>372</v>
      </c>
      <c r="B831" s="239"/>
      <c r="C831" s="209"/>
      <c r="D831" s="204" t="s">
        <v>0</v>
      </c>
      <c r="E831" s="142" t="s">
        <v>1587</v>
      </c>
      <c r="F831" s="205" t="s">
        <v>1483</v>
      </c>
      <c r="G831" s="210" t="s">
        <v>3654</v>
      </c>
      <c r="H831" s="131" t="s">
        <v>3</v>
      </c>
      <c r="I831" s="145">
        <v>10.25</v>
      </c>
      <c r="J831" s="145">
        <v>10</v>
      </c>
      <c r="K831" s="167" t="s">
        <v>17</v>
      </c>
      <c r="L831" s="255"/>
      <c r="M831" s="169">
        <v>68137214567</v>
      </c>
      <c r="N831" s="165">
        <v>6</v>
      </c>
      <c r="O831" s="125" t="s">
        <v>5002</v>
      </c>
      <c r="P831" s="173" t="s">
        <v>3602</v>
      </c>
      <c r="Q831" s="165" t="s">
        <v>6</v>
      </c>
    </row>
    <row r="832" spans="1:17" ht="16.5">
      <c r="A832" s="201">
        <v>52</v>
      </c>
      <c r="B832" s="202">
        <v>1</v>
      </c>
      <c r="C832" s="203"/>
      <c r="D832" s="231" t="s">
        <v>0</v>
      </c>
      <c r="E832" s="152" t="s">
        <v>2902</v>
      </c>
      <c r="F832" s="218" t="s">
        <v>2903</v>
      </c>
      <c r="G832" s="210"/>
      <c r="H832" s="213" t="s">
        <v>3</v>
      </c>
      <c r="I832" s="145">
        <v>9.75</v>
      </c>
      <c r="J832" s="145">
        <v>9.5</v>
      </c>
      <c r="K832" s="214" t="s">
        <v>36</v>
      </c>
      <c r="L832" s="224"/>
      <c r="M832" s="166">
        <v>68137214204</v>
      </c>
      <c r="N832" s="216">
        <v>0</v>
      </c>
      <c r="O832" s="220" t="s">
        <v>2904</v>
      </c>
      <c r="P832" s="173" t="s">
        <v>3603</v>
      </c>
      <c r="Q832" s="216" t="s">
        <v>6</v>
      </c>
    </row>
    <row r="833" spans="1:17" ht="16.5">
      <c r="A833" s="201">
        <v>20</v>
      </c>
      <c r="B833" s="202"/>
      <c r="C833" s="209"/>
      <c r="D833" s="204" t="s">
        <v>0</v>
      </c>
      <c r="E833" s="112" t="s">
        <v>5626</v>
      </c>
      <c r="F833" s="205" t="s">
        <v>5627</v>
      </c>
      <c r="G833" s="206"/>
      <c r="H833" s="131" t="s">
        <v>20</v>
      </c>
      <c r="I833" s="145">
        <v>12.75</v>
      </c>
      <c r="J833" s="145">
        <v>12.25</v>
      </c>
      <c r="K833" s="167" t="s">
        <v>17</v>
      </c>
      <c r="L833" s="167"/>
      <c r="M833" s="165">
        <v>68137210974</v>
      </c>
      <c r="N833" s="165">
        <v>6</v>
      </c>
      <c r="O833" s="125" t="s">
        <v>1588</v>
      </c>
      <c r="P833" s="173" t="s">
        <v>5628</v>
      </c>
      <c r="Q833" s="165" t="s">
        <v>5418</v>
      </c>
    </row>
    <row r="834" spans="1:17" ht="16.5">
      <c r="A834" s="201">
        <v>45</v>
      </c>
      <c r="B834" s="202">
        <v>2</v>
      </c>
      <c r="C834" s="209"/>
      <c r="D834" s="204" t="s">
        <v>0</v>
      </c>
      <c r="E834" s="227" t="s">
        <v>5626</v>
      </c>
      <c r="F834" s="205" t="s">
        <v>5629</v>
      </c>
      <c r="G834" s="206"/>
      <c r="H834" s="131" t="s">
        <v>20</v>
      </c>
      <c r="I834" s="145">
        <v>12.75</v>
      </c>
      <c r="J834" s="145">
        <v>12.25</v>
      </c>
      <c r="K834" s="167" t="s">
        <v>8</v>
      </c>
      <c r="L834" s="167"/>
      <c r="M834" s="165">
        <v>68137290155</v>
      </c>
      <c r="N834" s="165">
        <v>5</v>
      </c>
      <c r="O834" s="125" t="s">
        <v>1589</v>
      </c>
      <c r="P834" s="173" t="s">
        <v>5628</v>
      </c>
      <c r="Q834" s="165" t="s">
        <v>5418</v>
      </c>
    </row>
    <row r="835" spans="1:17" ht="16.5">
      <c r="A835" s="201">
        <v>30</v>
      </c>
      <c r="B835" s="202"/>
      <c r="C835" s="203"/>
      <c r="D835" s="231" t="s">
        <v>0</v>
      </c>
      <c r="E835" s="237" t="s">
        <v>5626</v>
      </c>
      <c r="F835" s="218" t="s">
        <v>5630</v>
      </c>
      <c r="G835" s="210"/>
      <c r="H835" s="213" t="s">
        <v>20</v>
      </c>
      <c r="I835" s="145">
        <v>12.75</v>
      </c>
      <c r="J835" s="145">
        <v>12.25</v>
      </c>
      <c r="K835" s="214" t="s">
        <v>8</v>
      </c>
      <c r="L835" s="224"/>
      <c r="M835" s="166">
        <v>68137214169</v>
      </c>
      <c r="N835" s="216">
        <v>2</v>
      </c>
      <c r="O835" s="220" t="s">
        <v>2905</v>
      </c>
      <c r="P835" s="173" t="s">
        <v>5631</v>
      </c>
      <c r="Q835" s="216" t="s">
        <v>5418</v>
      </c>
    </row>
    <row r="836" spans="1:17" ht="16.5">
      <c r="A836" s="201">
        <v>23</v>
      </c>
      <c r="B836" s="202"/>
      <c r="C836" s="209"/>
      <c r="D836" s="204" t="s">
        <v>0</v>
      </c>
      <c r="E836" s="168" t="s">
        <v>5626</v>
      </c>
      <c r="F836" s="205" t="s">
        <v>5632</v>
      </c>
      <c r="G836" s="210"/>
      <c r="H836" s="131" t="s">
        <v>20</v>
      </c>
      <c r="I836" s="145">
        <v>12.75</v>
      </c>
      <c r="J836" s="145">
        <v>12.25</v>
      </c>
      <c r="K836" s="167" t="s">
        <v>8</v>
      </c>
      <c r="L836" s="167"/>
      <c r="M836" s="166">
        <v>68137214057</v>
      </c>
      <c r="N836" s="165">
        <v>2</v>
      </c>
      <c r="O836" s="125" t="s">
        <v>2622</v>
      </c>
      <c r="P836" s="173" t="s">
        <v>5633</v>
      </c>
      <c r="Q836" s="165" t="s">
        <v>5418</v>
      </c>
    </row>
    <row r="837" spans="1:17" ht="16.5">
      <c r="A837" s="201">
        <v>108</v>
      </c>
      <c r="B837" s="202">
        <v>1</v>
      </c>
      <c r="C837" s="209"/>
      <c r="D837" s="204" t="s">
        <v>0</v>
      </c>
      <c r="E837" s="168" t="s">
        <v>5626</v>
      </c>
      <c r="F837" s="205" t="s">
        <v>5634</v>
      </c>
      <c r="G837" s="210"/>
      <c r="H837" s="131" t="s">
        <v>20</v>
      </c>
      <c r="I837" s="145">
        <v>12.75</v>
      </c>
      <c r="J837" s="145">
        <v>12.25</v>
      </c>
      <c r="K837" s="167" t="s">
        <v>8</v>
      </c>
      <c r="L837" s="167"/>
      <c r="M837" s="166">
        <v>68137213578</v>
      </c>
      <c r="N837" s="165">
        <v>3</v>
      </c>
      <c r="O837" s="125" t="s">
        <v>2134</v>
      </c>
      <c r="P837" s="173" t="s">
        <v>5635</v>
      </c>
      <c r="Q837" s="165" t="s">
        <v>5418</v>
      </c>
    </row>
    <row r="838" spans="1:17" ht="16.5">
      <c r="A838" s="201">
        <v>20</v>
      </c>
      <c r="B838" s="202"/>
      <c r="C838" s="209"/>
      <c r="D838" s="204" t="s">
        <v>0</v>
      </c>
      <c r="E838" s="227" t="s">
        <v>5626</v>
      </c>
      <c r="F838" s="205" t="s">
        <v>5636</v>
      </c>
      <c r="G838" s="206"/>
      <c r="H838" s="131" t="s">
        <v>20</v>
      </c>
      <c r="I838" s="145">
        <v>12.75</v>
      </c>
      <c r="J838" s="145">
        <v>12.25</v>
      </c>
      <c r="K838" s="167" t="s">
        <v>8</v>
      </c>
      <c r="L838" s="167"/>
      <c r="M838" s="165">
        <v>68137210617</v>
      </c>
      <c r="N838" s="165">
        <v>2</v>
      </c>
      <c r="O838" s="125" t="s">
        <v>1591</v>
      </c>
      <c r="P838" s="173" t="s">
        <v>5635</v>
      </c>
      <c r="Q838" s="165" t="s">
        <v>5418</v>
      </c>
    </row>
    <row r="839" spans="1:17" ht="16.5">
      <c r="A839" s="201">
        <v>16</v>
      </c>
      <c r="B839" s="202"/>
      <c r="C839" s="209"/>
      <c r="D839" s="204" t="s">
        <v>0</v>
      </c>
      <c r="E839" s="227" t="s">
        <v>5626</v>
      </c>
      <c r="F839" s="205" t="s">
        <v>5637</v>
      </c>
      <c r="G839" s="206"/>
      <c r="H839" s="131" t="s">
        <v>20</v>
      </c>
      <c r="I839" s="145">
        <v>12.75</v>
      </c>
      <c r="J839" s="145">
        <v>12.25</v>
      </c>
      <c r="K839" s="167" t="s">
        <v>8</v>
      </c>
      <c r="L839" s="167"/>
      <c r="M839" s="165">
        <v>68137212452</v>
      </c>
      <c r="N839" s="165">
        <v>7</v>
      </c>
      <c r="O839" s="125" t="s">
        <v>1592</v>
      </c>
      <c r="P839" s="173" t="s">
        <v>5638</v>
      </c>
      <c r="Q839" s="165" t="s">
        <v>5418</v>
      </c>
    </row>
    <row r="840" spans="1:17" ht="16.5">
      <c r="A840" s="201">
        <v>115</v>
      </c>
      <c r="B840" s="202">
        <v>1</v>
      </c>
      <c r="C840" s="209"/>
      <c r="D840" s="204" t="s">
        <v>0</v>
      </c>
      <c r="E840" s="227" t="s">
        <v>5626</v>
      </c>
      <c r="F840" s="205" t="s">
        <v>5639</v>
      </c>
      <c r="G840" s="206"/>
      <c r="H840" s="131" t="s">
        <v>20</v>
      </c>
      <c r="I840" s="145">
        <v>12.75</v>
      </c>
      <c r="J840" s="145">
        <v>12.25</v>
      </c>
      <c r="K840" s="167" t="s">
        <v>8</v>
      </c>
      <c r="L840" s="167"/>
      <c r="M840" s="165">
        <v>68137211633</v>
      </c>
      <c r="N840" s="165">
        <v>1</v>
      </c>
      <c r="O840" s="125" t="s">
        <v>1593</v>
      </c>
      <c r="P840" s="173" t="s">
        <v>5640</v>
      </c>
      <c r="Q840" s="165" t="s">
        <v>5418</v>
      </c>
    </row>
    <row r="841" spans="1:17" ht="16.5">
      <c r="A841" s="201">
        <v>5</v>
      </c>
      <c r="B841" s="202"/>
      <c r="C841" s="209"/>
      <c r="D841" s="204" t="s">
        <v>0</v>
      </c>
      <c r="E841" s="227" t="s">
        <v>5626</v>
      </c>
      <c r="F841" s="205" t="s">
        <v>5641</v>
      </c>
      <c r="G841" s="206"/>
      <c r="H841" s="131" t="s">
        <v>20</v>
      </c>
      <c r="I841" s="145">
        <v>12.75</v>
      </c>
      <c r="J841" s="145">
        <v>12.25</v>
      </c>
      <c r="K841" s="167" t="s">
        <v>63</v>
      </c>
      <c r="L841" s="167"/>
      <c r="M841" s="165">
        <v>68137213086</v>
      </c>
      <c r="N841" s="165">
        <v>3</v>
      </c>
      <c r="O841" s="125" t="s">
        <v>1594</v>
      </c>
      <c r="P841" s="173" t="s">
        <v>5635</v>
      </c>
      <c r="Q841" s="165" t="s">
        <v>5418</v>
      </c>
    </row>
    <row r="842" spans="1:17" ht="16.5">
      <c r="A842" s="201">
        <v>10</v>
      </c>
      <c r="B842" s="202"/>
      <c r="C842" s="209"/>
      <c r="D842" s="204" t="s">
        <v>0</v>
      </c>
      <c r="E842" s="227" t="s">
        <v>5626</v>
      </c>
      <c r="F842" s="205" t="s">
        <v>5642</v>
      </c>
      <c r="G842" s="206"/>
      <c r="H842" s="131" t="s">
        <v>20</v>
      </c>
      <c r="I842" s="145">
        <v>12.75</v>
      </c>
      <c r="J842" s="145">
        <v>12.25</v>
      </c>
      <c r="K842" s="167" t="s">
        <v>8</v>
      </c>
      <c r="L842" s="167"/>
      <c r="M842" s="165">
        <v>68137210137</v>
      </c>
      <c r="N842" s="165">
        <v>5</v>
      </c>
      <c r="O842" s="125" t="s">
        <v>1595</v>
      </c>
      <c r="P842" s="173" t="s">
        <v>5635</v>
      </c>
      <c r="Q842" s="165" t="s">
        <v>5418</v>
      </c>
    </row>
    <row r="843" spans="1:17" ht="16.5">
      <c r="A843" s="201">
        <v>32</v>
      </c>
      <c r="B843" s="202"/>
      <c r="C843" s="209"/>
      <c r="D843" s="204" t="s">
        <v>0</v>
      </c>
      <c r="E843" s="227" t="s">
        <v>5626</v>
      </c>
      <c r="F843" s="205" t="s">
        <v>5643</v>
      </c>
      <c r="G843" s="206"/>
      <c r="H843" s="131" t="s">
        <v>20</v>
      </c>
      <c r="I843" s="145">
        <v>12.75</v>
      </c>
      <c r="J843" s="145">
        <v>12.25</v>
      </c>
      <c r="K843" s="167" t="s">
        <v>12</v>
      </c>
      <c r="L843" s="207" t="s">
        <v>22</v>
      </c>
      <c r="M843" s="165">
        <v>68137212760</v>
      </c>
      <c r="N843" s="165">
        <v>3</v>
      </c>
      <c r="O843" s="125" t="s">
        <v>1601</v>
      </c>
      <c r="P843" s="173" t="s">
        <v>5644</v>
      </c>
      <c r="Q843" s="165" t="s">
        <v>5418</v>
      </c>
    </row>
    <row r="844" spans="1:17" ht="16.5">
      <c r="A844" s="201">
        <v>120</v>
      </c>
      <c r="B844" s="202">
        <v>2</v>
      </c>
      <c r="C844" s="209"/>
      <c r="D844" s="204" t="s">
        <v>0</v>
      </c>
      <c r="E844" s="227" t="s">
        <v>5626</v>
      </c>
      <c r="F844" s="205" t="s">
        <v>5645</v>
      </c>
      <c r="G844" s="206"/>
      <c r="H844" s="131" t="s">
        <v>20</v>
      </c>
      <c r="I844" s="145">
        <v>12.75</v>
      </c>
      <c r="J844" s="145">
        <v>12.25</v>
      </c>
      <c r="K844" s="167" t="s">
        <v>8</v>
      </c>
      <c r="L844" s="167"/>
      <c r="M844" s="165">
        <v>68137290157</v>
      </c>
      <c r="N844" s="165">
        <v>9</v>
      </c>
      <c r="O844" s="168" t="s">
        <v>1602</v>
      </c>
      <c r="P844" s="173" t="s">
        <v>5628</v>
      </c>
      <c r="Q844" s="165" t="s">
        <v>5418</v>
      </c>
    </row>
    <row r="845" spans="1:17" ht="16.5">
      <c r="A845" s="201">
        <v>128</v>
      </c>
      <c r="B845" s="202"/>
      <c r="C845" s="209"/>
      <c r="D845" s="204" t="s">
        <v>0</v>
      </c>
      <c r="E845" s="227" t="s">
        <v>1603</v>
      </c>
      <c r="F845" s="205" t="s">
        <v>1604</v>
      </c>
      <c r="G845" s="206"/>
      <c r="H845" s="131" t="s">
        <v>3</v>
      </c>
      <c r="I845" s="145">
        <v>7.15</v>
      </c>
      <c r="J845" s="145">
        <v>6.9</v>
      </c>
      <c r="K845" s="167" t="s">
        <v>12</v>
      </c>
      <c r="L845" s="167"/>
      <c r="M845" s="165">
        <v>68137290201</v>
      </c>
      <c r="N845" s="165">
        <v>9</v>
      </c>
      <c r="O845" s="168" t="s">
        <v>1605</v>
      </c>
      <c r="P845" s="173" t="s">
        <v>3605</v>
      </c>
      <c r="Q845" s="165" t="s">
        <v>6</v>
      </c>
    </row>
    <row r="846" spans="1:17" ht="16.5">
      <c r="A846" s="201">
        <v>36</v>
      </c>
      <c r="B846" s="202"/>
      <c r="C846" s="209"/>
      <c r="D846" s="204" t="s">
        <v>0</v>
      </c>
      <c r="E846" s="227" t="s">
        <v>1603</v>
      </c>
      <c r="F846" s="205" t="s">
        <v>1607</v>
      </c>
      <c r="G846" s="206"/>
      <c r="H846" s="131" t="s">
        <v>3</v>
      </c>
      <c r="I846" s="145">
        <v>8.25</v>
      </c>
      <c r="J846" s="145">
        <v>8</v>
      </c>
      <c r="K846" s="167" t="s">
        <v>8</v>
      </c>
      <c r="L846" s="167"/>
      <c r="M846" s="165">
        <v>68137210662</v>
      </c>
      <c r="N846" s="165">
        <v>2</v>
      </c>
      <c r="O846" s="125" t="s">
        <v>1608</v>
      </c>
      <c r="P846" s="173" t="s">
        <v>3604</v>
      </c>
      <c r="Q846" s="165" t="s">
        <v>6</v>
      </c>
    </row>
    <row r="847" spans="1:17" ht="16.5">
      <c r="A847" s="201" t="s">
        <v>5403</v>
      </c>
      <c r="B847" s="202"/>
      <c r="C847" s="209"/>
      <c r="D847" s="204" t="s">
        <v>0</v>
      </c>
      <c r="E847" s="242" t="s">
        <v>1603</v>
      </c>
      <c r="F847" s="249" t="s">
        <v>1610</v>
      </c>
      <c r="G847" s="206"/>
      <c r="H847" s="131" t="s">
        <v>3</v>
      </c>
      <c r="I847" s="145">
        <v>7.15</v>
      </c>
      <c r="J847" s="145">
        <v>6.9</v>
      </c>
      <c r="K847" s="167" t="s">
        <v>4</v>
      </c>
      <c r="L847" s="207" t="s">
        <v>22</v>
      </c>
      <c r="M847" s="165">
        <v>68137211404</v>
      </c>
      <c r="N847" s="165">
        <v>7</v>
      </c>
      <c r="O847" s="168" t="s">
        <v>1611</v>
      </c>
      <c r="P847" s="173" t="s">
        <v>3604</v>
      </c>
      <c r="Q847" s="165" t="s">
        <v>49</v>
      </c>
    </row>
    <row r="848" spans="1:17" ht="16.5">
      <c r="A848" s="201">
        <v>293</v>
      </c>
      <c r="B848" s="202"/>
      <c r="C848" s="209"/>
      <c r="D848" s="204" t="s">
        <v>0</v>
      </c>
      <c r="E848" s="227" t="s">
        <v>1603</v>
      </c>
      <c r="F848" s="205" t="s">
        <v>1612</v>
      </c>
      <c r="G848" s="206"/>
      <c r="H848" s="131" t="s">
        <v>3</v>
      </c>
      <c r="I848" s="145">
        <v>7.15</v>
      </c>
      <c r="J848" s="145">
        <v>6.9</v>
      </c>
      <c r="K848" s="167" t="s">
        <v>12</v>
      </c>
      <c r="L848" s="207" t="s">
        <v>22</v>
      </c>
      <c r="M848" s="165">
        <v>68137211857</v>
      </c>
      <c r="N848" s="165">
        <v>1</v>
      </c>
      <c r="O848" s="125" t="s">
        <v>1613</v>
      </c>
      <c r="P848" s="173" t="s">
        <v>3606</v>
      </c>
      <c r="Q848" s="165" t="s">
        <v>6</v>
      </c>
    </row>
    <row r="849" spans="1:17" ht="16.5">
      <c r="A849" s="201">
        <v>123</v>
      </c>
      <c r="B849" s="202">
        <v>2</v>
      </c>
      <c r="C849" s="209"/>
      <c r="D849" s="204" t="s">
        <v>0</v>
      </c>
      <c r="E849" s="227" t="s">
        <v>1603</v>
      </c>
      <c r="F849" s="205" t="s">
        <v>1614</v>
      </c>
      <c r="G849" s="206"/>
      <c r="H849" s="131" t="s">
        <v>3</v>
      </c>
      <c r="I849" s="145">
        <v>8.75</v>
      </c>
      <c r="J849" s="145">
        <v>8.5</v>
      </c>
      <c r="K849" s="167" t="s">
        <v>17</v>
      </c>
      <c r="L849" s="167"/>
      <c r="M849" s="165">
        <v>68137212000</v>
      </c>
      <c r="N849" s="165">
        <v>0</v>
      </c>
      <c r="O849" s="125" t="s">
        <v>1615</v>
      </c>
      <c r="P849" s="173" t="s">
        <v>3607</v>
      </c>
      <c r="Q849" s="165" t="s">
        <v>6</v>
      </c>
    </row>
    <row r="850" spans="1:17" ht="16.5">
      <c r="A850" s="201" t="s">
        <v>5403</v>
      </c>
      <c r="B850" s="239">
        <v>1</v>
      </c>
      <c r="C850" s="209"/>
      <c r="D850" s="204" t="s">
        <v>0</v>
      </c>
      <c r="E850" s="168" t="s">
        <v>1603</v>
      </c>
      <c r="F850" s="205" t="s">
        <v>5080</v>
      </c>
      <c r="G850" s="210" t="s">
        <v>3654</v>
      </c>
      <c r="H850" s="131" t="s">
        <v>3</v>
      </c>
      <c r="I850" s="145">
        <v>11</v>
      </c>
      <c r="J850" s="145">
        <v>10.75</v>
      </c>
      <c r="K850" s="167" t="s">
        <v>17</v>
      </c>
      <c r="L850" s="255"/>
      <c r="M850" s="169">
        <v>68137214568</v>
      </c>
      <c r="N850" s="165">
        <v>3</v>
      </c>
      <c r="O850" s="125" t="s">
        <v>5081</v>
      </c>
      <c r="P850" s="173" t="s">
        <v>3604</v>
      </c>
      <c r="Q850" s="165" t="s">
        <v>6</v>
      </c>
    </row>
    <row r="851" spans="1:17" ht="16.5">
      <c r="A851" s="201">
        <v>12</v>
      </c>
      <c r="B851" s="202"/>
      <c r="C851" s="209"/>
      <c r="D851" s="204" t="s">
        <v>0</v>
      </c>
      <c r="E851" s="227" t="s">
        <v>4734</v>
      </c>
      <c r="F851" s="205" t="s">
        <v>4735</v>
      </c>
      <c r="G851" s="210" t="s">
        <v>3131</v>
      </c>
      <c r="H851" s="131" t="s">
        <v>3</v>
      </c>
      <c r="I851" s="145">
        <v>7.4</v>
      </c>
      <c r="J851" s="145">
        <v>7.15</v>
      </c>
      <c r="K851" s="167" t="s">
        <v>8</v>
      </c>
      <c r="L851" s="207"/>
      <c r="M851" s="166">
        <v>68137214422</v>
      </c>
      <c r="N851" s="165">
        <v>8</v>
      </c>
      <c r="O851" s="125" t="s">
        <v>4736</v>
      </c>
      <c r="P851" s="173" t="s">
        <v>4737</v>
      </c>
      <c r="Q851" s="165" t="s">
        <v>6</v>
      </c>
    </row>
    <row r="852" spans="1:17" ht="16.5">
      <c r="A852" s="201">
        <v>301</v>
      </c>
      <c r="B852" s="202">
        <v>1</v>
      </c>
      <c r="C852" s="209"/>
      <c r="D852" s="204" t="s">
        <v>0</v>
      </c>
      <c r="E852" s="227" t="s">
        <v>1617</v>
      </c>
      <c r="F852" s="205" t="s">
        <v>1618</v>
      </c>
      <c r="G852" s="206"/>
      <c r="H852" s="131" t="s">
        <v>3</v>
      </c>
      <c r="I852" s="145">
        <v>7.4</v>
      </c>
      <c r="J852" s="145">
        <v>7.15</v>
      </c>
      <c r="K852" s="167" t="s">
        <v>8</v>
      </c>
      <c r="L852" s="167"/>
      <c r="M852" s="165">
        <v>68137210206</v>
      </c>
      <c r="N852" s="165">
        <v>8</v>
      </c>
      <c r="O852" s="125" t="s">
        <v>1619</v>
      </c>
      <c r="P852" s="173" t="s">
        <v>3608</v>
      </c>
      <c r="Q852" s="165" t="s">
        <v>6</v>
      </c>
    </row>
    <row r="853" spans="1:17" ht="16.5">
      <c r="A853" s="201">
        <v>22</v>
      </c>
      <c r="B853" s="202"/>
      <c r="C853" s="203"/>
      <c r="D853" s="204" t="s">
        <v>0</v>
      </c>
      <c r="E853" s="227" t="s">
        <v>5646</v>
      </c>
      <c r="F853" s="212" t="s">
        <v>5647</v>
      </c>
      <c r="G853" s="206"/>
      <c r="H853" s="223" t="s">
        <v>20</v>
      </c>
      <c r="I853" s="145">
        <v>18.149999999999999</v>
      </c>
      <c r="J853" s="145">
        <v>17.649999999999999</v>
      </c>
      <c r="K853" s="216" t="s">
        <v>63</v>
      </c>
      <c r="L853" s="215"/>
      <c r="M853" s="166">
        <v>68137213411</v>
      </c>
      <c r="N853" s="225">
        <v>3</v>
      </c>
      <c r="O853" s="125" t="s">
        <v>2007</v>
      </c>
      <c r="P853" s="173" t="s">
        <v>5648</v>
      </c>
      <c r="Q853" s="225" t="s">
        <v>5407</v>
      </c>
    </row>
    <row r="854" spans="1:17" ht="16.5">
      <c r="A854" s="201">
        <v>68</v>
      </c>
      <c r="B854" s="202"/>
      <c r="C854" s="209"/>
      <c r="D854" s="204" t="s">
        <v>0</v>
      </c>
      <c r="E854" s="227" t="s">
        <v>5646</v>
      </c>
      <c r="F854" s="205" t="s">
        <v>5649</v>
      </c>
      <c r="G854" s="210"/>
      <c r="H854" s="131" t="s">
        <v>20</v>
      </c>
      <c r="I854" s="145">
        <v>12</v>
      </c>
      <c r="J854" s="145">
        <v>11.5</v>
      </c>
      <c r="K854" s="167" t="s">
        <v>8</v>
      </c>
      <c r="L854" s="167"/>
      <c r="M854" s="165">
        <v>68137214042</v>
      </c>
      <c r="N854" s="165">
        <v>8</v>
      </c>
      <c r="O854" s="125" t="s">
        <v>2606</v>
      </c>
      <c r="P854" s="173" t="s">
        <v>5650</v>
      </c>
      <c r="Q854" s="165" t="s">
        <v>5407</v>
      </c>
    </row>
    <row r="855" spans="1:17" ht="16.5">
      <c r="A855" s="201">
        <v>328</v>
      </c>
      <c r="B855" s="202"/>
      <c r="C855" s="209"/>
      <c r="D855" s="204" t="s">
        <v>0</v>
      </c>
      <c r="E855" s="227" t="s">
        <v>1622</v>
      </c>
      <c r="F855" s="205" t="s">
        <v>2394</v>
      </c>
      <c r="G855" s="206"/>
      <c r="H855" s="131" t="s">
        <v>3</v>
      </c>
      <c r="I855" s="145">
        <v>8.5</v>
      </c>
      <c r="J855" s="145">
        <v>8.25</v>
      </c>
      <c r="K855" s="167" t="s">
        <v>12</v>
      </c>
      <c r="L855" s="167"/>
      <c r="M855" s="208">
        <v>68137212853</v>
      </c>
      <c r="N855" s="165">
        <v>2</v>
      </c>
      <c r="O855" s="125" t="s">
        <v>1623</v>
      </c>
      <c r="P855" s="173" t="s">
        <v>3609</v>
      </c>
      <c r="Q855" s="165" t="s">
        <v>6</v>
      </c>
    </row>
    <row r="856" spans="1:17" ht="16.5">
      <c r="A856" s="201">
        <v>8</v>
      </c>
      <c r="B856" s="202"/>
      <c r="C856" s="209"/>
      <c r="D856" s="204" t="s">
        <v>0</v>
      </c>
      <c r="E856" s="227" t="s">
        <v>1622</v>
      </c>
      <c r="F856" s="205" t="s">
        <v>4858</v>
      </c>
      <c r="G856" s="210" t="s">
        <v>3131</v>
      </c>
      <c r="H856" s="131" t="s">
        <v>3</v>
      </c>
      <c r="I856" s="145">
        <v>8.5</v>
      </c>
      <c r="J856" s="145">
        <v>8.25</v>
      </c>
      <c r="K856" s="167" t="s">
        <v>12</v>
      </c>
      <c r="L856" s="167"/>
      <c r="M856" s="166">
        <v>68137214402</v>
      </c>
      <c r="N856" s="216">
        <v>0</v>
      </c>
      <c r="O856" s="168" t="s">
        <v>3353</v>
      </c>
      <c r="P856" s="173" t="s">
        <v>3609</v>
      </c>
      <c r="Q856" s="165" t="s">
        <v>6</v>
      </c>
    </row>
    <row r="857" spans="1:17" ht="16.5">
      <c r="A857" s="201">
        <v>409</v>
      </c>
      <c r="B857" s="202">
        <v>1</v>
      </c>
      <c r="C857" s="209"/>
      <c r="D857" s="204" t="s">
        <v>0</v>
      </c>
      <c r="E857" s="227" t="s">
        <v>1622</v>
      </c>
      <c r="F857" s="205" t="s">
        <v>2608</v>
      </c>
      <c r="G857" s="210"/>
      <c r="H857" s="131" t="s">
        <v>3</v>
      </c>
      <c r="I857" s="145">
        <v>7.25</v>
      </c>
      <c r="J857" s="145">
        <v>7</v>
      </c>
      <c r="K857" s="167" t="s">
        <v>8</v>
      </c>
      <c r="L857" s="167"/>
      <c r="M857" s="208">
        <v>68137214043</v>
      </c>
      <c r="N857" s="165">
        <v>5</v>
      </c>
      <c r="O857" s="125" t="s">
        <v>2607</v>
      </c>
      <c r="P857" s="173" t="s">
        <v>3609</v>
      </c>
      <c r="Q857" s="165" t="s">
        <v>6</v>
      </c>
    </row>
    <row r="858" spans="1:17" ht="16.5">
      <c r="A858" s="201">
        <v>447</v>
      </c>
      <c r="B858" s="202">
        <v>2</v>
      </c>
      <c r="C858" s="209"/>
      <c r="D858" s="204" t="s">
        <v>0</v>
      </c>
      <c r="E858" s="227" t="s">
        <v>1622</v>
      </c>
      <c r="F858" s="205" t="s">
        <v>1624</v>
      </c>
      <c r="G858" s="206"/>
      <c r="H858" s="131" t="s">
        <v>3</v>
      </c>
      <c r="I858" s="145">
        <v>7.25</v>
      </c>
      <c r="J858" s="145">
        <v>7</v>
      </c>
      <c r="K858" s="167" t="s">
        <v>12</v>
      </c>
      <c r="L858" s="167"/>
      <c r="M858" s="165">
        <v>68137211337</v>
      </c>
      <c r="N858" s="165">
        <v>8</v>
      </c>
      <c r="O858" s="125" t="s">
        <v>1625</v>
      </c>
      <c r="P858" s="173" t="s">
        <v>3609</v>
      </c>
      <c r="Q858" s="165" t="s">
        <v>6</v>
      </c>
    </row>
    <row r="859" spans="1:17" ht="16.5">
      <c r="A859" s="201">
        <v>85</v>
      </c>
      <c r="B859" s="202">
        <v>1</v>
      </c>
      <c r="C859" s="209"/>
      <c r="D859" s="204" t="s">
        <v>0</v>
      </c>
      <c r="E859" s="227" t="s">
        <v>1622</v>
      </c>
      <c r="F859" s="205" t="s">
        <v>2039</v>
      </c>
      <c r="G859" s="206"/>
      <c r="H859" s="131" t="s">
        <v>3</v>
      </c>
      <c r="I859" s="145">
        <v>7.25</v>
      </c>
      <c r="J859" s="145">
        <v>7</v>
      </c>
      <c r="K859" s="167" t="s">
        <v>12</v>
      </c>
      <c r="L859" s="167"/>
      <c r="M859" s="208">
        <v>68137213049</v>
      </c>
      <c r="N859" s="230">
        <v>8</v>
      </c>
      <c r="O859" s="125" t="s">
        <v>1866</v>
      </c>
      <c r="P859" s="173" t="s">
        <v>3609</v>
      </c>
      <c r="Q859" s="165" t="s">
        <v>6</v>
      </c>
    </row>
    <row r="860" spans="1:17" ht="16.5">
      <c r="A860" s="201">
        <v>28</v>
      </c>
      <c r="B860" s="202"/>
      <c r="C860" s="209"/>
      <c r="D860" s="204" t="s">
        <v>0</v>
      </c>
      <c r="E860" s="227" t="s">
        <v>1622</v>
      </c>
      <c r="F860" s="205" t="s">
        <v>2040</v>
      </c>
      <c r="G860" s="206"/>
      <c r="H860" s="131" t="s">
        <v>3</v>
      </c>
      <c r="I860" s="145">
        <v>7.25</v>
      </c>
      <c r="J860" s="145">
        <v>7</v>
      </c>
      <c r="K860" s="167" t="s">
        <v>12</v>
      </c>
      <c r="L860" s="167"/>
      <c r="M860" s="166">
        <v>68137213432</v>
      </c>
      <c r="N860" s="230">
        <v>8</v>
      </c>
      <c r="O860" s="125" t="s">
        <v>2037</v>
      </c>
      <c r="P860" s="173" t="s">
        <v>3609</v>
      </c>
      <c r="Q860" s="165" t="s">
        <v>6</v>
      </c>
    </row>
    <row r="861" spans="1:17" ht="16.5">
      <c r="A861" s="201">
        <v>225</v>
      </c>
      <c r="B861" s="202"/>
      <c r="C861" s="209"/>
      <c r="D861" s="204" t="s">
        <v>0</v>
      </c>
      <c r="E861" s="227" t="s">
        <v>1622</v>
      </c>
      <c r="F861" s="205" t="s">
        <v>2041</v>
      </c>
      <c r="G861" s="206"/>
      <c r="H861" s="131" t="s">
        <v>3</v>
      </c>
      <c r="I861" s="145">
        <v>7.25</v>
      </c>
      <c r="J861" s="145">
        <v>7</v>
      </c>
      <c r="K861" s="167" t="s">
        <v>12</v>
      </c>
      <c r="L861" s="167"/>
      <c r="M861" s="208">
        <v>68137213050</v>
      </c>
      <c r="N861" s="230">
        <v>4</v>
      </c>
      <c r="O861" s="125" t="s">
        <v>1626</v>
      </c>
      <c r="P861" s="173" t="s">
        <v>3609</v>
      </c>
      <c r="Q861" s="165" t="s">
        <v>6</v>
      </c>
    </row>
    <row r="862" spans="1:17" ht="16.5">
      <c r="A862" s="201">
        <v>201</v>
      </c>
      <c r="B862" s="202">
        <v>2</v>
      </c>
      <c r="C862" s="209"/>
      <c r="D862" s="204" t="s">
        <v>0</v>
      </c>
      <c r="E862" s="227" t="s">
        <v>1622</v>
      </c>
      <c r="F862" s="205" t="s">
        <v>2042</v>
      </c>
      <c r="G862" s="206"/>
      <c r="H862" s="131" t="s">
        <v>3</v>
      </c>
      <c r="I862" s="145">
        <v>7.25</v>
      </c>
      <c r="J862" s="145">
        <v>7</v>
      </c>
      <c r="K862" s="167" t="s">
        <v>12</v>
      </c>
      <c r="L862" s="167"/>
      <c r="M862" s="166">
        <v>68137213089</v>
      </c>
      <c r="N862" s="230">
        <v>4</v>
      </c>
      <c r="O862" s="125" t="s">
        <v>1627</v>
      </c>
      <c r="P862" s="173" t="s">
        <v>3609</v>
      </c>
      <c r="Q862" s="165" t="s">
        <v>6</v>
      </c>
    </row>
    <row r="863" spans="1:17" ht="16.5">
      <c r="A863" s="201">
        <v>87</v>
      </c>
      <c r="B863" s="202">
        <v>2</v>
      </c>
      <c r="C863" s="209"/>
      <c r="D863" s="204" t="s">
        <v>0</v>
      </c>
      <c r="E863" s="227" t="s">
        <v>1622</v>
      </c>
      <c r="F863" s="205" t="s">
        <v>1630</v>
      </c>
      <c r="G863" s="206"/>
      <c r="H863" s="131" t="s">
        <v>3</v>
      </c>
      <c r="I863" s="145">
        <v>7.25</v>
      </c>
      <c r="J863" s="145">
        <v>7</v>
      </c>
      <c r="K863" s="167" t="s">
        <v>8</v>
      </c>
      <c r="L863" s="167"/>
      <c r="M863" s="208">
        <v>68137212707</v>
      </c>
      <c r="N863" s="165">
        <v>8</v>
      </c>
      <c r="O863" s="125" t="s">
        <v>1631</v>
      </c>
      <c r="P863" s="173" t="s">
        <v>3609</v>
      </c>
      <c r="Q863" s="165" t="s">
        <v>6</v>
      </c>
    </row>
    <row r="864" spans="1:17" ht="16.5">
      <c r="A864" s="201">
        <v>135</v>
      </c>
      <c r="B864" s="202">
        <v>1</v>
      </c>
      <c r="C864" s="209"/>
      <c r="D864" s="204" t="s">
        <v>0</v>
      </c>
      <c r="E864" s="227" t="s">
        <v>1622</v>
      </c>
      <c r="F864" s="205" t="s">
        <v>1632</v>
      </c>
      <c r="G864" s="206"/>
      <c r="H864" s="131" t="s">
        <v>3</v>
      </c>
      <c r="I864" s="145">
        <v>7.25</v>
      </c>
      <c r="J864" s="145">
        <v>7</v>
      </c>
      <c r="K864" s="167" t="s">
        <v>8</v>
      </c>
      <c r="L864" s="167"/>
      <c r="M864" s="166">
        <v>68137213091</v>
      </c>
      <c r="N864" s="230">
        <v>7</v>
      </c>
      <c r="O864" s="125" t="s">
        <v>1633</v>
      </c>
      <c r="P864" s="173" t="s">
        <v>3609</v>
      </c>
      <c r="Q864" s="165" t="s">
        <v>6</v>
      </c>
    </row>
    <row r="865" spans="1:17" ht="16.5">
      <c r="A865" s="201" t="s">
        <v>5403</v>
      </c>
      <c r="B865" s="202"/>
      <c r="C865" s="209"/>
      <c r="D865" s="204" t="s">
        <v>0</v>
      </c>
      <c r="E865" s="227" t="s">
        <v>1622</v>
      </c>
      <c r="F865" s="205" t="s">
        <v>2753</v>
      </c>
      <c r="G865" s="206"/>
      <c r="H865" s="131" t="s">
        <v>3</v>
      </c>
      <c r="I865" s="145">
        <v>7.25</v>
      </c>
      <c r="J865" s="145">
        <v>7</v>
      </c>
      <c r="K865" s="167" t="s">
        <v>12</v>
      </c>
      <c r="L865" s="167"/>
      <c r="M865" s="165">
        <v>68137210231</v>
      </c>
      <c r="N865" s="165">
        <v>0</v>
      </c>
      <c r="O865" s="125" t="s">
        <v>1635</v>
      </c>
      <c r="P865" s="173" t="s">
        <v>3609</v>
      </c>
      <c r="Q865" s="165" t="s">
        <v>6</v>
      </c>
    </row>
    <row r="866" spans="1:17" ht="16.5">
      <c r="A866" s="201">
        <v>25</v>
      </c>
      <c r="B866" s="239">
        <v>1</v>
      </c>
      <c r="C866" s="209"/>
      <c r="D866" s="204" t="s">
        <v>0</v>
      </c>
      <c r="E866" s="168" t="s">
        <v>1622</v>
      </c>
      <c r="F866" s="205" t="s">
        <v>5059</v>
      </c>
      <c r="G866" s="210" t="s">
        <v>3654</v>
      </c>
      <c r="H866" s="131" t="s">
        <v>3</v>
      </c>
      <c r="I866" s="145">
        <v>7.25</v>
      </c>
      <c r="J866" s="145">
        <v>7</v>
      </c>
      <c r="K866" s="167" t="s">
        <v>8</v>
      </c>
      <c r="L866" s="167"/>
      <c r="M866" s="169">
        <v>68137214570</v>
      </c>
      <c r="N866" s="216">
        <v>6</v>
      </c>
      <c r="O866" s="125" t="s">
        <v>5020</v>
      </c>
      <c r="P866" s="173" t="s">
        <v>3609</v>
      </c>
      <c r="Q866" s="165" t="s">
        <v>6</v>
      </c>
    </row>
    <row r="867" spans="1:17" ht="16.5">
      <c r="A867" s="201">
        <v>61</v>
      </c>
      <c r="B867" s="202">
        <v>1</v>
      </c>
      <c r="C867" s="209"/>
      <c r="D867" s="204" t="s">
        <v>0</v>
      </c>
      <c r="E867" s="227" t="s">
        <v>1622</v>
      </c>
      <c r="F867" s="205" t="s">
        <v>1637</v>
      </c>
      <c r="G867" s="206"/>
      <c r="H867" s="131" t="s">
        <v>3</v>
      </c>
      <c r="I867" s="145">
        <v>7.25</v>
      </c>
      <c r="J867" s="145">
        <v>7</v>
      </c>
      <c r="K867" s="167" t="s">
        <v>12</v>
      </c>
      <c r="L867" s="167"/>
      <c r="M867" s="165">
        <v>68137211019</v>
      </c>
      <c r="N867" s="165">
        <v>3</v>
      </c>
      <c r="O867" s="125" t="s">
        <v>1638</v>
      </c>
      <c r="P867" s="173" t="s">
        <v>3609</v>
      </c>
      <c r="Q867" s="165" t="s">
        <v>6</v>
      </c>
    </row>
    <row r="868" spans="1:17" ht="16.5">
      <c r="A868" s="201">
        <v>82</v>
      </c>
      <c r="B868" s="202"/>
      <c r="C868" s="203"/>
      <c r="D868" s="231" t="s">
        <v>0</v>
      </c>
      <c r="E868" s="237" t="s">
        <v>5651</v>
      </c>
      <c r="F868" s="233" t="s">
        <v>72</v>
      </c>
      <c r="G868" s="210"/>
      <c r="H868" s="213" t="s">
        <v>20</v>
      </c>
      <c r="I868" s="145">
        <v>17.5</v>
      </c>
      <c r="J868" s="145">
        <v>17</v>
      </c>
      <c r="K868" s="214" t="s">
        <v>12</v>
      </c>
      <c r="L868" s="224" t="s">
        <v>22</v>
      </c>
      <c r="M868" s="166">
        <v>68137214232</v>
      </c>
      <c r="N868" s="216">
        <v>3</v>
      </c>
      <c r="O868" s="220" t="s">
        <v>2907</v>
      </c>
      <c r="P868" s="173" t="s">
        <v>5652</v>
      </c>
      <c r="Q868" s="216" t="s">
        <v>5653</v>
      </c>
    </row>
    <row r="869" spans="1:17" ht="16.5">
      <c r="A869" s="201">
        <v>6</v>
      </c>
      <c r="B869" s="202"/>
      <c r="C869" s="209"/>
      <c r="D869" s="204" t="s">
        <v>0</v>
      </c>
      <c r="E869" s="227" t="s">
        <v>5651</v>
      </c>
      <c r="F869" s="205" t="s">
        <v>5654</v>
      </c>
      <c r="G869" s="206"/>
      <c r="H869" s="131" t="s">
        <v>20</v>
      </c>
      <c r="I869" s="145">
        <v>19.75</v>
      </c>
      <c r="J869" s="145">
        <v>19.25</v>
      </c>
      <c r="K869" s="167" t="s">
        <v>8</v>
      </c>
      <c r="L869" s="167"/>
      <c r="M869" s="165">
        <v>68137210220</v>
      </c>
      <c r="N869" s="165">
        <v>4</v>
      </c>
      <c r="O869" s="125" t="s">
        <v>1639</v>
      </c>
      <c r="P869" s="173" t="s">
        <v>5655</v>
      </c>
      <c r="Q869" s="165" t="s">
        <v>5407</v>
      </c>
    </row>
    <row r="870" spans="1:17" ht="16.5">
      <c r="A870" s="201">
        <v>81</v>
      </c>
      <c r="B870" s="202"/>
      <c r="C870" s="209"/>
      <c r="D870" s="204" t="s">
        <v>0</v>
      </c>
      <c r="E870" s="168" t="s">
        <v>5651</v>
      </c>
      <c r="F870" s="212" t="s">
        <v>5656</v>
      </c>
      <c r="G870" s="206"/>
      <c r="H870" s="131" t="s">
        <v>20</v>
      </c>
      <c r="I870" s="145">
        <v>19</v>
      </c>
      <c r="J870" s="145">
        <v>18.5</v>
      </c>
      <c r="K870" s="167" t="s">
        <v>8</v>
      </c>
      <c r="L870" s="167"/>
      <c r="M870" s="208">
        <v>68137213168</v>
      </c>
      <c r="N870" s="230">
        <v>6</v>
      </c>
      <c r="O870" s="234" t="s">
        <v>1902</v>
      </c>
      <c r="P870" s="173" t="s">
        <v>5655</v>
      </c>
      <c r="Q870" s="165" t="s">
        <v>5407</v>
      </c>
    </row>
    <row r="871" spans="1:17" ht="16.5">
      <c r="A871" s="201">
        <v>193</v>
      </c>
      <c r="B871" s="202"/>
      <c r="C871" s="209"/>
      <c r="D871" s="204" t="s">
        <v>0</v>
      </c>
      <c r="E871" s="227" t="s">
        <v>5651</v>
      </c>
      <c r="F871" s="205" t="s">
        <v>5657</v>
      </c>
      <c r="G871" s="206"/>
      <c r="H871" s="131" t="s">
        <v>20</v>
      </c>
      <c r="I871" s="145">
        <v>19.75</v>
      </c>
      <c r="J871" s="145">
        <v>19.25</v>
      </c>
      <c r="K871" s="167" t="s">
        <v>12</v>
      </c>
      <c r="L871" s="167"/>
      <c r="M871" s="165">
        <v>68137212006</v>
      </c>
      <c r="N871" s="165">
        <v>2</v>
      </c>
      <c r="O871" s="125" t="s">
        <v>1640</v>
      </c>
      <c r="P871" s="173" t="s">
        <v>5655</v>
      </c>
      <c r="Q871" s="165" t="s">
        <v>5407</v>
      </c>
    </row>
    <row r="872" spans="1:17" ht="16.5">
      <c r="A872" s="201">
        <v>15</v>
      </c>
      <c r="B872" s="202"/>
      <c r="C872" s="209"/>
      <c r="D872" s="204" t="s">
        <v>0</v>
      </c>
      <c r="E872" s="227" t="s">
        <v>1642</v>
      </c>
      <c r="F872" s="205" t="s">
        <v>1643</v>
      </c>
      <c r="G872" s="206"/>
      <c r="H872" s="131" t="s">
        <v>3</v>
      </c>
      <c r="I872" s="145">
        <v>7.1</v>
      </c>
      <c r="J872" s="145">
        <v>6.85</v>
      </c>
      <c r="K872" s="167" t="s">
        <v>12</v>
      </c>
      <c r="L872" s="167"/>
      <c r="M872" s="165">
        <v>68137211338</v>
      </c>
      <c r="N872" s="165">
        <v>5</v>
      </c>
      <c r="O872" s="125" t="s">
        <v>1644</v>
      </c>
      <c r="P872" s="173" t="s">
        <v>3610</v>
      </c>
      <c r="Q872" s="165" t="s">
        <v>6</v>
      </c>
    </row>
    <row r="873" spans="1:17" ht="16.5">
      <c r="A873" s="201">
        <v>270</v>
      </c>
      <c r="B873" s="202">
        <v>1</v>
      </c>
      <c r="C873" s="209"/>
      <c r="D873" s="204" t="s">
        <v>0</v>
      </c>
      <c r="E873" s="227" t="s">
        <v>1645</v>
      </c>
      <c r="F873" s="205" t="s">
        <v>1646</v>
      </c>
      <c r="G873" s="206"/>
      <c r="H873" s="131" t="s">
        <v>3</v>
      </c>
      <c r="I873" s="145">
        <v>6.9</v>
      </c>
      <c r="J873" s="145">
        <v>6.65</v>
      </c>
      <c r="K873" s="167" t="s">
        <v>12</v>
      </c>
      <c r="L873" s="167"/>
      <c r="M873" s="165">
        <v>68137211665</v>
      </c>
      <c r="N873" s="165">
        <v>2</v>
      </c>
      <c r="O873" s="125" t="s">
        <v>1647</v>
      </c>
      <c r="P873" s="173" t="s">
        <v>3611</v>
      </c>
      <c r="Q873" s="165" t="s">
        <v>6</v>
      </c>
    </row>
    <row r="874" spans="1:17" ht="16.5">
      <c r="A874" s="201">
        <v>213</v>
      </c>
      <c r="B874" s="202"/>
      <c r="C874" s="203"/>
      <c r="D874" s="231" t="s">
        <v>0</v>
      </c>
      <c r="E874" s="237" t="s">
        <v>1645</v>
      </c>
      <c r="F874" s="212" t="s">
        <v>2908</v>
      </c>
      <c r="G874" s="210"/>
      <c r="H874" s="213" t="s">
        <v>3</v>
      </c>
      <c r="I874" s="145">
        <v>6.9</v>
      </c>
      <c r="J874" s="145">
        <v>6.65</v>
      </c>
      <c r="K874" s="214" t="s">
        <v>8</v>
      </c>
      <c r="L874" s="224"/>
      <c r="M874" s="166">
        <v>68137214140</v>
      </c>
      <c r="N874" s="216">
        <v>1</v>
      </c>
      <c r="O874" s="220" t="s">
        <v>2926</v>
      </c>
      <c r="P874" s="173" t="s">
        <v>3612</v>
      </c>
      <c r="Q874" s="216" t="s">
        <v>6</v>
      </c>
    </row>
    <row r="875" spans="1:17" ht="16.5">
      <c r="A875" s="201">
        <v>99</v>
      </c>
      <c r="B875" s="202"/>
      <c r="C875" s="203"/>
      <c r="D875" s="231" t="s">
        <v>0</v>
      </c>
      <c r="E875" s="237" t="s">
        <v>2909</v>
      </c>
      <c r="F875" s="212" t="s">
        <v>2910</v>
      </c>
      <c r="G875" s="210"/>
      <c r="H875" s="213" t="s">
        <v>3</v>
      </c>
      <c r="I875" s="145">
        <v>7.2</v>
      </c>
      <c r="J875" s="145">
        <v>6.95</v>
      </c>
      <c r="K875" s="214" t="s">
        <v>17</v>
      </c>
      <c r="L875" s="224" t="s">
        <v>22</v>
      </c>
      <c r="M875" s="166">
        <v>68137214212</v>
      </c>
      <c r="N875" s="216">
        <v>5</v>
      </c>
      <c r="O875" s="220" t="s">
        <v>2911</v>
      </c>
      <c r="P875" s="173" t="s">
        <v>3613</v>
      </c>
      <c r="Q875" s="216" t="s">
        <v>6</v>
      </c>
    </row>
    <row r="876" spans="1:17" ht="16.5">
      <c r="A876" s="201" t="s">
        <v>5403</v>
      </c>
      <c r="B876" s="202"/>
      <c r="C876" s="209"/>
      <c r="D876" s="204" t="s">
        <v>0</v>
      </c>
      <c r="E876" s="227" t="s">
        <v>1650</v>
      </c>
      <c r="F876" s="205" t="s">
        <v>1653</v>
      </c>
      <c r="G876" s="206"/>
      <c r="H876" s="131" t="s">
        <v>3</v>
      </c>
      <c r="I876" s="145">
        <v>7.1</v>
      </c>
      <c r="J876" s="145">
        <v>6.85</v>
      </c>
      <c r="K876" s="167" t="s">
        <v>12</v>
      </c>
      <c r="L876" s="167"/>
      <c r="M876" s="165">
        <v>68137290211</v>
      </c>
      <c r="N876" s="165">
        <v>8</v>
      </c>
      <c r="O876" s="168" t="s">
        <v>1654</v>
      </c>
      <c r="P876" s="173" t="s">
        <v>3614</v>
      </c>
      <c r="Q876" s="165" t="s">
        <v>6</v>
      </c>
    </row>
    <row r="877" spans="1:17" ht="16.5">
      <c r="A877" s="201" t="s">
        <v>5403</v>
      </c>
      <c r="B877" s="202">
        <v>1</v>
      </c>
      <c r="C877" s="209"/>
      <c r="D877" s="204" t="s">
        <v>0</v>
      </c>
      <c r="E877" s="227" t="s">
        <v>1650</v>
      </c>
      <c r="F877" s="205" t="s">
        <v>1655</v>
      </c>
      <c r="G877" s="206"/>
      <c r="H877" s="131" t="s">
        <v>3</v>
      </c>
      <c r="I877" s="145">
        <v>7.1</v>
      </c>
      <c r="J877" s="145">
        <v>6.85</v>
      </c>
      <c r="K877" s="167" t="s">
        <v>12</v>
      </c>
      <c r="L877" s="167"/>
      <c r="M877" s="165">
        <v>68137290206</v>
      </c>
      <c r="N877" s="165">
        <v>4</v>
      </c>
      <c r="O877" s="125" t="s">
        <v>1656</v>
      </c>
      <c r="P877" s="173" t="s">
        <v>3614</v>
      </c>
      <c r="Q877" s="165" t="s">
        <v>6</v>
      </c>
    </row>
    <row r="878" spans="1:17" ht="16.5">
      <c r="A878" s="201">
        <v>170</v>
      </c>
      <c r="B878" s="202">
        <v>1</v>
      </c>
      <c r="C878" s="209"/>
      <c r="D878" s="204" t="s">
        <v>0</v>
      </c>
      <c r="E878" s="227" t="s">
        <v>1650</v>
      </c>
      <c r="F878" s="205" t="s">
        <v>1655</v>
      </c>
      <c r="G878" s="206"/>
      <c r="H878" s="131" t="s">
        <v>20</v>
      </c>
      <c r="I878" s="145">
        <v>11</v>
      </c>
      <c r="J878" s="145">
        <v>10.75</v>
      </c>
      <c r="K878" s="167" t="s">
        <v>12</v>
      </c>
      <c r="L878" s="167"/>
      <c r="M878" s="165">
        <v>68137290066</v>
      </c>
      <c r="N878" s="165">
        <v>4</v>
      </c>
      <c r="O878" s="125" t="s">
        <v>1657</v>
      </c>
      <c r="P878" s="173" t="s">
        <v>3614</v>
      </c>
      <c r="Q878" s="165" t="s">
        <v>6</v>
      </c>
    </row>
    <row r="879" spans="1:17" ht="16.5">
      <c r="A879" s="201">
        <v>98</v>
      </c>
      <c r="B879" s="202"/>
      <c r="C879" s="209"/>
      <c r="D879" s="204" t="s">
        <v>0</v>
      </c>
      <c r="E879" s="112" t="s">
        <v>1650</v>
      </c>
      <c r="F879" s="218" t="s">
        <v>2754</v>
      </c>
      <c r="G879" s="210"/>
      <c r="H879" s="131" t="s">
        <v>20</v>
      </c>
      <c r="I879" s="145">
        <v>12.85</v>
      </c>
      <c r="J879" s="145">
        <v>12.35</v>
      </c>
      <c r="K879" s="167" t="s">
        <v>12</v>
      </c>
      <c r="L879" s="167"/>
      <c r="M879" s="166">
        <v>68137213949</v>
      </c>
      <c r="N879" s="216">
        <v>1</v>
      </c>
      <c r="O879" s="265" t="s">
        <v>2497</v>
      </c>
      <c r="P879" s="173" t="s">
        <v>3615</v>
      </c>
      <c r="Q879" s="165" t="s">
        <v>6</v>
      </c>
    </row>
    <row r="880" spans="1:17" ht="16.5">
      <c r="A880" s="201">
        <v>100</v>
      </c>
      <c r="B880" s="202"/>
      <c r="C880" s="209"/>
      <c r="D880" s="204" t="s">
        <v>0</v>
      </c>
      <c r="E880" s="112" t="s">
        <v>1650</v>
      </c>
      <c r="F880" s="205" t="s">
        <v>1664</v>
      </c>
      <c r="G880" s="206"/>
      <c r="H880" s="131" t="s">
        <v>3</v>
      </c>
      <c r="I880" s="145">
        <v>7.6</v>
      </c>
      <c r="J880" s="145">
        <v>7.35</v>
      </c>
      <c r="K880" s="167" t="s">
        <v>12</v>
      </c>
      <c r="L880" s="167"/>
      <c r="M880" s="208">
        <v>68137212856</v>
      </c>
      <c r="N880" s="165">
        <v>3</v>
      </c>
      <c r="O880" s="125" t="s">
        <v>1665</v>
      </c>
      <c r="P880" s="173" t="s">
        <v>3615</v>
      </c>
      <c r="Q880" s="165" t="s">
        <v>6</v>
      </c>
    </row>
    <row r="881" spans="1:17" ht="16.5">
      <c r="A881" s="201">
        <v>93</v>
      </c>
      <c r="B881" s="202">
        <v>1</v>
      </c>
      <c r="C881" s="209"/>
      <c r="D881" s="204" t="s">
        <v>0</v>
      </c>
      <c r="E881" s="112" t="s">
        <v>1650</v>
      </c>
      <c r="F881" s="205" t="s">
        <v>1883</v>
      </c>
      <c r="G881" s="206"/>
      <c r="H881" s="131" t="s">
        <v>20</v>
      </c>
      <c r="I881" s="145">
        <v>12.85</v>
      </c>
      <c r="J881" s="145">
        <v>12.35</v>
      </c>
      <c r="K881" s="167" t="s">
        <v>8</v>
      </c>
      <c r="L881" s="167"/>
      <c r="M881" s="208">
        <v>68137212709</v>
      </c>
      <c r="N881" s="165">
        <v>2</v>
      </c>
      <c r="O881" s="125" t="s">
        <v>1667</v>
      </c>
      <c r="P881" s="173" t="s">
        <v>3615</v>
      </c>
      <c r="Q881" s="165" t="s">
        <v>6</v>
      </c>
    </row>
    <row r="882" spans="1:17" ht="16.5">
      <c r="A882" s="201">
        <v>161</v>
      </c>
      <c r="B882" s="202">
        <v>1</v>
      </c>
      <c r="C882" s="209"/>
      <c r="D882" s="204" t="s">
        <v>0</v>
      </c>
      <c r="E882" s="112" t="s">
        <v>1650</v>
      </c>
      <c r="F882" s="205" t="s">
        <v>1672</v>
      </c>
      <c r="G882" s="206"/>
      <c r="H882" s="131" t="s">
        <v>20</v>
      </c>
      <c r="I882" s="145">
        <v>11</v>
      </c>
      <c r="J882" s="145">
        <v>10.75</v>
      </c>
      <c r="K882" s="167" t="s">
        <v>12</v>
      </c>
      <c r="L882" s="167"/>
      <c r="M882" s="165">
        <v>68137211869</v>
      </c>
      <c r="N882" s="165">
        <v>4</v>
      </c>
      <c r="O882" s="125" t="s">
        <v>1673</v>
      </c>
      <c r="P882" s="173" t="s">
        <v>3615</v>
      </c>
      <c r="Q882" s="165" t="s">
        <v>6</v>
      </c>
    </row>
    <row r="883" spans="1:17" ht="16.5">
      <c r="A883" s="201">
        <v>229</v>
      </c>
      <c r="B883" s="202">
        <v>1</v>
      </c>
      <c r="C883" s="209"/>
      <c r="D883" s="204" t="s">
        <v>0</v>
      </c>
      <c r="E883" s="112" t="s">
        <v>1650</v>
      </c>
      <c r="F883" s="205" t="s">
        <v>2773</v>
      </c>
      <c r="G883" s="210"/>
      <c r="H883" s="131" t="s">
        <v>20</v>
      </c>
      <c r="I883" s="145">
        <v>12.85</v>
      </c>
      <c r="J883" s="145">
        <v>12.35</v>
      </c>
      <c r="K883" s="167" t="s">
        <v>12</v>
      </c>
      <c r="L883" s="167"/>
      <c r="M883" s="166">
        <v>68137214219</v>
      </c>
      <c r="N883" s="216">
        <v>4</v>
      </c>
      <c r="O883" s="125" t="s">
        <v>2772</v>
      </c>
      <c r="P883" s="173" t="s">
        <v>3615</v>
      </c>
      <c r="Q883" s="165" t="s">
        <v>6</v>
      </c>
    </row>
    <row r="884" spans="1:17" ht="16.5">
      <c r="A884" s="201">
        <v>18</v>
      </c>
      <c r="B884" s="202"/>
      <c r="C884" s="209"/>
      <c r="D884" s="204" t="s">
        <v>0</v>
      </c>
      <c r="E884" s="142" t="s">
        <v>1650</v>
      </c>
      <c r="F884" s="245" t="s">
        <v>2136</v>
      </c>
      <c r="G884" s="210"/>
      <c r="H884" s="131" t="s">
        <v>3</v>
      </c>
      <c r="I884" s="145">
        <v>8.6</v>
      </c>
      <c r="J884" s="145">
        <v>8.35</v>
      </c>
      <c r="K884" s="167" t="s">
        <v>12</v>
      </c>
      <c r="L884" s="167"/>
      <c r="M884" s="166">
        <v>68137213582</v>
      </c>
      <c r="N884" s="225">
        <v>0</v>
      </c>
      <c r="O884" s="125" t="s">
        <v>2137</v>
      </c>
      <c r="P884" s="173" t="s">
        <v>3615</v>
      </c>
      <c r="Q884" s="165" t="s">
        <v>6</v>
      </c>
    </row>
    <row r="885" spans="1:17" ht="16.5">
      <c r="A885" s="201">
        <v>86</v>
      </c>
      <c r="B885" s="202"/>
      <c r="C885" s="209"/>
      <c r="D885" s="204" t="s">
        <v>0</v>
      </c>
      <c r="E885" s="112" t="s">
        <v>1650</v>
      </c>
      <c r="F885" s="205" t="s">
        <v>1674</v>
      </c>
      <c r="G885" s="206"/>
      <c r="H885" s="131" t="s">
        <v>3</v>
      </c>
      <c r="I885" s="145">
        <v>7.6</v>
      </c>
      <c r="J885" s="145">
        <v>7.35</v>
      </c>
      <c r="K885" s="167" t="s">
        <v>8</v>
      </c>
      <c r="L885" s="167"/>
      <c r="M885" s="165">
        <v>68137212857</v>
      </c>
      <c r="N885" s="165">
        <v>0</v>
      </c>
      <c r="O885" s="125" t="s">
        <v>1675</v>
      </c>
      <c r="P885" s="173" t="s">
        <v>3615</v>
      </c>
      <c r="Q885" s="165" t="s">
        <v>6</v>
      </c>
    </row>
    <row r="886" spans="1:17" ht="16.5">
      <c r="A886" s="201">
        <v>35</v>
      </c>
      <c r="B886" s="202">
        <v>1</v>
      </c>
      <c r="C886" s="203"/>
      <c r="D886" s="204" t="s">
        <v>0</v>
      </c>
      <c r="E886" s="191" t="s">
        <v>1650</v>
      </c>
      <c r="F886" s="212" t="s">
        <v>2395</v>
      </c>
      <c r="G886" s="206"/>
      <c r="H886" s="223" t="s">
        <v>20</v>
      </c>
      <c r="I886" s="145">
        <v>12.85</v>
      </c>
      <c r="J886" s="145">
        <v>12.35</v>
      </c>
      <c r="K886" s="216" t="s">
        <v>12</v>
      </c>
      <c r="L886" s="224"/>
      <c r="M886" s="166">
        <v>68137213406</v>
      </c>
      <c r="N886" s="211">
        <v>9</v>
      </c>
      <c r="O886" s="125" t="s">
        <v>2009</v>
      </c>
      <c r="P886" s="173" t="s">
        <v>3615</v>
      </c>
      <c r="Q886" s="225" t="s">
        <v>6</v>
      </c>
    </row>
    <row r="887" spans="1:17" ht="16.5">
      <c r="A887" s="201">
        <v>187</v>
      </c>
      <c r="B887" s="202">
        <v>1</v>
      </c>
      <c r="C887" s="209"/>
      <c r="D887" s="204" t="s">
        <v>0</v>
      </c>
      <c r="E887" s="112" t="s">
        <v>1650</v>
      </c>
      <c r="F887" s="205" t="s">
        <v>1884</v>
      </c>
      <c r="G887" s="206"/>
      <c r="H887" s="131" t="s">
        <v>20</v>
      </c>
      <c r="I887" s="145">
        <v>12.85</v>
      </c>
      <c r="J887" s="145">
        <v>12.35</v>
      </c>
      <c r="K887" s="167" t="s">
        <v>12</v>
      </c>
      <c r="L887" s="167"/>
      <c r="M887" s="165">
        <v>68137212009</v>
      </c>
      <c r="N887" s="165">
        <v>3</v>
      </c>
      <c r="O887" s="125" t="s">
        <v>1676</v>
      </c>
      <c r="P887" s="173" t="s">
        <v>3615</v>
      </c>
      <c r="Q887" s="165" t="s">
        <v>6</v>
      </c>
    </row>
    <row r="888" spans="1:17" ht="16.5">
      <c r="A888" s="201">
        <v>329</v>
      </c>
      <c r="B888" s="202">
        <v>1</v>
      </c>
      <c r="C888" s="209"/>
      <c r="D888" s="204" t="s">
        <v>0</v>
      </c>
      <c r="E888" s="227" t="s">
        <v>1650</v>
      </c>
      <c r="F888" s="205" t="s">
        <v>1677</v>
      </c>
      <c r="G888" s="206"/>
      <c r="H888" s="4" t="s">
        <v>3</v>
      </c>
      <c r="I888" s="145">
        <v>7.1</v>
      </c>
      <c r="J888" s="145">
        <v>6.85</v>
      </c>
      <c r="K888" s="167" t="s">
        <v>12</v>
      </c>
      <c r="L888" s="167"/>
      <c r="M888" s="169">
        <v>68137212920</v>
      </c>
      <c r="N888" s="165">
        <v>1</v>
      </c>
      <c r="O888" s="125" t="s">
        <v>1678</v>
      </c>
      <c r="P888" s="173" t="s">
        <v>3615</v>
      </c>
      <c r="Q888" s="165" t="s">
        <v>6</v>
      </c>
    </row>
    <row r="889" spans="1:17" ht="16.5">
      <c r="A889" s="201">
        <v>102</v>
      </c>
      <c r="B889" s="202">
        <v>2</v>
      </c>
      <c r="C889" s="209"/>
      <c r="D889" s="204" t="s">
        <v>0</v>
      </c>
      <c r="E889" s="112" t="s">
        <v>1650</v>
      </c>
      <c r="F889" s="205" t="s">
        <v>1680</v>
      </c>
      <c r="G889" s="206"/>
      <c r="H889" s="131" t="s">
        <v>3</v>
      </c>
      <c r="I889" s="145">
        <v>7.1</v>
      </c>
      <c r="J889" s="145">
        <v>6.85</v>
      </c>
      <c r="K889" s="167" t="s">
        <v>12</v>
      </c>
      <c r="L889" s="167"/>
      <c r="M889" s="165">
        <v>68137290281</v>
      </c>
      <c r="N889" s="165">
        <v>1</v>
      </c>
      <c r="O889" s="125" t="s">
        <v>1681</v>
      </c>
      <c r="P889" s="173" t="s">
        <v>3616</v>
      </c>
      <c r="Q889" s="165" t="s">
        <v>6</v>
      </c>
    </row>
    <row r="890" spans="1:17" ht="16.5">
      <c r="A890" s="201">
        <v>221</v>
      </c>
      <c r="B890" s="202"/>
      <c r="C890" s="209"/>
      <c r="D890" s="204" t="s">
        <v>0</v>
      </c>
      <c r="E890" s="112" t="s">
        <v>1650</v>
      </c>
      <c r="F890" s="205" t="s">
        <v>1683</v>
      </c>
      <c r="G890" s="206"/>
      <c r="H890" s="131" t="s">
        <v>3</v>
      </c>
      <c r="I890" s="145">
        <v>7.1</v>
      </c>
      <c r="J890" s="145">
        <v>6.85</v>
      </c>
      <c r="K890" s="167" t="s">
        <v>12</v>
      </c>
      <c r="L890" s="167"/>
      <c r="M890" s="165">
        <v>68137212010</v>
      </c>
      <c r="N890" s="165">
        <v>9</v>
      </c>
      <c r="O890" s="125" t="s">
        <v>1684</v>
      </c>
      <c r="P890" s="173" t="s">
        <v>3617</v>
      </c>
      <c r="Q890" s="165" t="s">
        <v>6</v>
      </c>
    </row>
    <row r="891" spans="1:17" ht="16.5">
      <c r="A891" s="201">
        <v>68</v>
      </c>
      <c r="B891" s="202">
        <v>1</v>
      </c>
      <c r="C891" s="209"/>
      <c r="D891" s="204" t="s">
        <v>0</v>
      </c>
      <c r="E891" s="112" t="s">
        <v>1687</v>
      </c>
      <c r="F891" s="205" t="s">
        <v>1688</v>
      </c>
      <c r="G891" s="206"/>
      <c r="H891" s="131" t="s">
        <v>3</v>
      </c>
      <c r="I891" s="145">
        <v>7.6</v>
      </c>
      <c r="J891" s="145">
        <v>7.35</v>
      </c>
      <c r="K891" s="167" t="s">
        <v>12</v>
      </c>
      <c r="L891" s="167"/>
      <c r="M891" s="208">
        <v>68137212859</v>
      </c>
      <c r="N891" s="165">
        <v>4</v>
      </c>
      <c r="O891" s="125" t="s">
        <v>1689</v>
      </c>
      <c r="P891" s="173" t="s">
        <v>3618</v>
      </c>
      <c r="Q891" s="165" t="s">
        <v>6</v>
      </c>
    </row>
    <row r="892" spans="1:17" ht="16.5">
      <c r="A892" s="201">
        <v>23</v>
      </c>
      <c r="B892" s="202"/>
      <c r="C892" s="209"/>
      <c r="D892" s="204" t="s">
        <v>0</v>
      </c>
      <c r="E892" s="112" t="s">
        <v>1687</v>
      </c>
      <c r="F892" s="205" t="s">
        <v>1690</v>
      </c>
      <c r="G892" s="206"/>
      <c r="H892" s="131" t="s">
        <v>3</v>
      </c>
      <c r="I892" s="145">
        <v>6.9</v>
      </c>
      <c r="J892" s="145">
        <v>6.65</v>
      </c>
      <c r="K892" s="167" t="s">
        <v>12</v>
      </c>
      <c r="L892" s="167"/>
      <c r="M892" s="165">
        <v>68137290202</v>
      </c>
      <c r="N892" s="165">
        <v>6</v>
      </c>
      <c r="O892" s="125" t="s">
        <v>1691</v>
      </c>
      <c r="P892" s="173" t="s">
        <v>3618</v>
      </c>
      <c r="Q892" s="165" t="s">
        <v>6</v>
      </c>
    </row>
    <row r="893" spans="1:17" ht="16.5">
      <c r="A893" s="201">
        <v>7</v>
      </c>
      <c r="B893" s="202"/>
      <c r="C893" s="209"/>
      <c r="D893" s="204" t="s">
        <v>0</v>
      </c>
      <c r="E893" s="112" t="s">
        <v>1687</v>
      </c>
      <c r="F893" s="205" t="s">
        <v>1692</v>
      </c>
      <c r="G893" s="206"/>
      <c r="H893" s="131" t="s">
        <v>3</v>
      </c>
      <c r="I893" s="145">
        <v>7.6</v>
      </c>
      <c r="J893" s="145">
        <v>7.35</v>
      </c>
      <c r="K893" s="167" t="s">
        <v>12</v>
      </c>
      <c r="L893" s="167"/>
      <c r="M893" s="165">
        <v>68137212860</v>
      </c>
      <c r="N893" s="165">
        <v>0</v>
      </c>
      <c r="O893" s="125" t="s">
        <v>1693</v>
      </c>
      <c r="P893" s="173" t="s">
        <v>3618</v>
      </c>
      <c r="Q893" s="165" t="s">
        <v>6</v>
      </c>
    </row>
    <row r="894" spans="1:17" ht="16.5">
      <c r="A894" s="201">
        <v>22</v>
      </c>
      <c r="B894" s="202"/>
      <c r="C894" s="209"/>
      <c r="D894" s="204" t="s">
        <v>0</v>
      </c>
      <c r="E894" s="112" t="s">
        <v>1687</v>
      </c>
      <c r="F894" s="205" t="s">
        <v>1694</v>
      </c>
      <c r="G894" s="206"/>
      <c r="H894" s="131" t="s">
        <v>3</v>
      </c>
      <c r="I894" s="145">
        <v>6.9</v>
      </c>
      <c r="J894" s="145">
        <v>6.65</v>
      </c>
      <c r="K894" s="167" t="s">
        <v>12</v>
      </c>
      <c r="L894" s="167"/>
      <c r="M894" s="165">
        <v>68137211087</v>
      </c>
      <c r="N894" s="165">
        <v>2</v>
      </c>
      <c r="O894" s="125" t="s">
        <v>1695</v>
      </c>
      <c r="P894" s="173" t="s">
        <v>3618</v>
      </c>
      <c r="Q894" s="165" t="s">
        <v>6</v>
      </c>
    </row>
    <row r="895" spans="1:17" ht="16.5">
      <c r="A895" s="201">
        <v>202</v>
      </c>
      <c r="B895" s="202">
        <v>1</v>
      </c>
      <c r="C895" s="209"/>
      <c r="D895" s="204" t="s">
        <v>0</v>
      </c>
      <c r="E895" s="112" t="s">
        <v>1687</v>
      </c>
      <c r="F895" s="205" t="s">
        <v>2935</v>
      </c>
      <c r="G895" s="210"/>
      <c r="H895" s="131" t="s">
        <v>3</v>
      </c>
      <c r="I895" s="145">
        <v>11.5</v>
      </c>
      <c r="J895" s="145">
        <v>11.25</v>
      </c>
      <c r="K895" s="167" t="s">
        <v>12</v>
      </c>
      <c r="L895" s="167"/>
      <c r="M895" s="166">
        <v>68137214259</v>
      </c>
      <c r="N895" s="216">
        <v>0</v>
      </c>
      <c r="O895" s="125" t="s">
        <v>2936</v>
      </c>
      <c r="P895" s="173" t="s">
        <v>3618</v>
      </c>
      <c r="Q895" s="165" t="s">
        <v>6</v>
      </c>
    </row>
    <row r="896" spans="1:17" ht="16.5">
      <c r="A896" s="201">
        <v>103</v>
      </c>
      <c r="B896" s="202">
        <v>1</v>
      </c>
      <c r="C896" s="209"/>
      <c r="D896" s="204" t="s">
        <v>0</v>
      </c>
      <c r="E896" s="112" t="s">
        <v>2452</v>
      </c>
      <c r="F896" s="212" t="s">
        <v>2453</v>
      </c>
      <c r="G896" s="210"/>
      <c r="H896" s="131" t="s">
        <v>3</v>
      </c>
      <c r="I896" s="145">
        <v>8.5</v>
      </c>
      <c r="J896" s="145">
        <v>8.25</v>
      </c>
      <c r="K896" s="167" t="s">
        <v>8</v>
      </c>
      <c r="L896" s="167"/>
      <c r="M896" s="166">
        <v>68137213912</v>
      </c>
      <c r="N896" s="216">
        <v>5</v>
      </c>
      <c r="O896" s="220" t="s">
        <v>2454</v>
      </c>
      <c r="P896" s="173" t="s">
        <v>3619</v>
      </c>
      <c r="Q896" s="165" t="s">
        <v>6</v>
      </c>
    </row>
    <row r="897" spans="1:17" ht="16.5">
      <c r="A897" s="201">
        <v>239</v>
      </c>
      <c r="B897" s="202"/>
      <c r="C897" s="209"/>
      <c r="D897" s="204" t="s">
        <v>0</v>
      </c>
      <c r="E897" s="112" t="s">
        <v>3254</v>
      </c>
      <c r="F897" s="212" t="s">
        <v>3255</v>
      </c>
      <c r="G897" s="210" t="s">
        <v>3131</v>
      </c>
      <c r="H897" s="131" t="s">
        <v>3</v>
      </c>
      <c r="I897" s="145">
        <v>7.75</v>
      </c>
      <c r="J897" s="145">
        <v>7.5</v>
      </c>
      <c r="K897" s="167" t="s">
        <v>17</v>
      </c>
      <c r="L897" s="167"/>
      <c r="M897" s="166">
        <v>68137214317</v>
      </c>
      <c r="N897" s="216">
        <v>7</v>
      </c>
      <c r="O897" s="220" t="s">
        <v>3256</v>
      </c>
      <c r="P897" s="173" t="s">
        <v>4693</v>
      </c>
      <c r="Q897" s="165" t="s">
        <v>6</v>
      </c>
    </row>
    <row r="898" spans="1:17" ht="16.5">
      <c r="A898" s="201">
        <v>150</v>
      </c>
      <c r="B898" s="239"/>
      <c r="C898" s="209"/>
      <c r="D898" s="204" t="s">
        <v>0</v>
      </c>
      <c r="E898" s="142" t="s">
        <v>1696</v>
      </c>
      <c r="F898" s="205" t="s">
        <v>443</v>
      </c>
      <c r="G898" s="210" t="s">
        <v>3654</v>
      </c>
      <c r="H898" s="131" t="s">
        <v>3</v>
      </c>
      <c r="I898" s="145">
        <v>7.15</v>
      </c>
      <c r="J898" s="145">
        <v>6.9</v>
      </c>
      <c r="K898" s="167" t="s">
        <v>12</v>
      </c>
      <c r="L898" s="207" t="s">
        <v>22</v>
      </c>
      <c r="M898" s="169">
        <v>68137214576</v>
      </c>
      <c r="N898" s="165">
        <v>8</v>
      </c>
      <c r="O898" s="228" t="s">
        <v>5001</v>
      </c>
      <c r="P898" s="173" t="s">
        <v>5015</v>
      </c>
      <c r="Q898" s="165" t="s">
        <v>6</v>
      </c>
    </row>
    <row r="899" spans="1:17" ht="16.5">
      <c r="A899" s="201">
        <v>150</v>
      </c>
      <c r="B899" s="239"/>
      <c r="C899" s="209"/>
      <c r="D899" s="204" t="s">
        <v>0</v>
      </c>
      <c r="E899" s="112" t="s">
        <v>1699</v>
      </c>
      <c r="F899" s="205" t="s">
        <v>1778</v>
      </c>
      <c r="G899" s="210" t="s">
        <v>3654</v>
      </c>
      <c r="H899" s="131" t="s">
        <v>3</v>
      </c>
      <c r="I899" s="145">
        <v>7.15</v>
      </c>
      <c r="J899" s="145">
        <v>6.9</v>
      </c>
      <c r="K899" s="167" t="s">
        <v>8</v>
      </c>
      <c r="L899" s="167"/>
      <c r="M899" s="169">
        <v>68137214577</v>
      </c>
      <c r="N899" s="165">
        <v>5</v>
      </c>
      <c r="O899" s="125" t="s">
        <v>5070</v>
      </c>
      <c r="P899" s="173" t="s">
        <v>3620</v>
      </c>
      <c r="Q899" s="165" t="s">
        <v>6</v>
      </c>
    </row>
    <row r="900" spans="1:17" ht="16.5">
      <c r="A900" s="201">
        <v>219</v>
      </c>
      <c r="B900" s="202"/>
      <c r="C900" s="203"/>
      <c r="D900" s="231" t="s">
        <v>0</v>
      </c>
      <c r="E900" s="150" t="s">
        <v>1699</v>
      </c>
      <c r="F900" s="229" t="s">
        <v>2912</v>
      </c>
      <c r="G900" s="210"/>
      <c r="H900" s="213" t="s">
        <v>3</v>
      </c>
      <c r="I900" s="145">
        <v>7.15</v>
      </c>
      <c r="J900" s="145">
        <v>6.9</v>
      </c>
      <c r="K900" s="214" t="s">
        <v>36</v>
      </c>
      <c r="L900" s="215"/>
      <c r="M900" s="166">
        <v>68137214211</v>
      </c>
      <c r="N900" s="216">
        <v>8</v>
      </c>
      <c r="O900" s="217" t="s">
        <v>2913</v>
      </c>
      <c r="P900" s="173" t="s">
        <v>3620</v>
      </c>
      <c r="Q900" s="216" t="s">
        <v>6</v>
      </c>
    </row>
    <row r="901" spans="1:17" ht="16.5">
      <c r="A901" s="201">
        <v>79</v>
      </c>
      <c r="B901" s="202">
        <v>1</v>
      </c>
      <c r="C901" s="209"/>
      <c r="D901" s="204" t="s">
        <v>0</v>
      </c>
      <c r="E901" s="112" t="s">
        <v>1701</v>
      </c>
      <c r="F901" s="222" t="s">
        <v>2138</v>
      </c>
      <c r="G901" s="210"/>
      <c r="H901" s="131" t="s">
        <v>3</v>
      </c>
      <c r="I901" s="145">
        <v>7.4</v>
      </c>
      <c r="J901" s="145">
        <v>7.15</v>
      </c>
      <c r="K901" s="167" t="s">
        <v>17</v>
      </c>
      <c r="L901" s="207"/>
      <c r="M901" s="166">
        <v>68137213588</v>
      </c>
      <c r="N901" s="211">
        <v>2</v>
      </c>
      <c r="O901" s="228" t="s">
        <v>2139</v>
      </c>
      <c r="P901" s="173" t="s">
        <v>3621</v>
      </c>
      <c r="Q901" s="165" t="s">
        <v>6</v>
      </c>
    </row>
    <row r="902" spans="1:17" ht="16.5">
      <c r="A902" s="201">
        <v>200</v>
      </c>
      <c r="B902" s="202"/>
      <c r="C902" s="209"/>
      <c r="D902" s="204" t="s">
        <v>0</v>
      </c>
      <c r="E902" s="112" t="s">
        <v>1701</v>
      </c>
      <c r="F902" s="205" t="s">
        <v>1703</v>
      </c>
      <c r="G902" s="206"/>
      <c r="H902" s="131" t="s">
        <v>3</v>
      </c>
      <c r="I902" s="145">
        <v>6.9</v>
      </c>
      <c r="J902" s="145">
        <v>6.65</v>
      </c>
      <c r="K902" s="167" t="s">
        <v>8</v>
      </c>
      <c r="L902" s="207" t="s">
        <v>22</v>
      </c>
      <c r="M902" s="165">
        <v>68137211859</v>
      </c>
      <c r="N902" s="165">
        <v>5</v>
      </c>
      <c r="O902" s="125" t="s">
        <v>1704</v>
      </c>
      <c r="P902" s="173" t="s">
        <v>3622</v>
      </c>
      <c r="Q902" s="165" t="s">
        <v>6</v>
      </c>
    </row>
    <row r="903" spans="1:17" ht="16.5">
      <c r="A903" s="201">
        <v>70</v>
      </c>
      <c r="B903" s="202">
        <v>1</v>
      </c>
      <c r="C903" s="209"/>
      <c r="D903" s="204" t="s">
        <v>0</v>
      </c>
      <c r="E903" s="112" t="s">
        <v>5658</v>
      </c>
      <c r="F903" s="205" t="s">
        <v>5659</v>
      </c>
      <c r="G903" s="210"/>
      <c r="H903" s="131" t="s">
        <v>20</v>
      </c>
      <c r="I903" s="145">
        <v>18.75</v>
      </c>
      <c r="J903" s="145">
        <v>18.25</v>
      </c>
      <c r="K903" s="167" t="s">
        <v>63</v>
      </c>
      <c r="L903" s="167"/>
      <c r="M903" s="165">
        <v>68137213839</v>
      </c>
      <c r="N903" s="165">
        <v>5</v>
      </c>
      <c r="O903" s="125" t="s">
        <v>2339</v>
      </c>
      <c r="P903" s="173" t="s">
        <v>3396</v>
      </c>
      <c r="Q903" s="165" t="s">
        <v>5407</v>
      </c>
    </row>
    <row r="904" spans="1:17" ht="16.5">
      <c r="A904" s="201">
        <v>15</v>
      </c>
      <c r="B904" s="202">
        <v>1</v>
      </c>
      <c r="C904" s="209"/>
      <c r="D904" s="204" t="s">
        <v>0</v>
      </c>
      <c r="E904" s="112" t="s">
        <v>5660</v>
      </c>
      <c r="F904" s="205" t="s">
        <v>5661</v>
      </c>
      <c r="G904" s="206"/>
      <c r="H904" s="131" t="s">
        <v>20</v>
      </c>
      <c r="I904" s="145">
        <v>18.25</v>
      </c>
      <c r="J904" s="145">
        <v>17.75</v>
      </c>
      <c r="K904" s="167" t="s">
        <v>12</v>
      </c>
      <c r="L904" s="167"/>
      <c r="M904" s="165">
        <v>68137212866</v>
      </c>
      <c r="N904" s="165">
        <v>2</v>
      </c>
      <c r="O904" s="125" t="s">
        <v>1709</v>
      </c>
      <c r="P904" s="173" t="s">
        <v>5662</v>
      </c>
      <c r="Q904" s="165" t="s">
        <v>5407</v>
      </c>
    </row>
    <row r="905" spans="1:17" ht="16.5">
      <c r="A905" s="201" t="s">
        <v>5403</v>
      </c>
      <c r="B905" s="202"/>
      <c r="C905" s="209"/>
      <c r="D905" s="204" t="s">
        <v>0</v>
      </c>
      <c r="E905" s="112" t="s">
        <v>1710</v>
      </c>
      <c r="F905" s="205" t="s">
        <v>1711</v>
      </c>
      <c r="G905" s="206"/>
      <c r="H905" s="131" t="s">
        <v>3</v>
      </c>
      <c r="I905" s="145">
        <v>7.4</v>
      </c>
      <c r="J905" s="145">
        <v>7.15</v>
      </c>
      <c r="K905" s="167" t="s">
        <v>8</v>
      </c>
      <c r="L905" s="167"/>
      <c r="M905" s="165">
        <v>68137210704</v>
      </c>
      <c r="N905" s="165">
        <v>9</v>
      </c>
      <c r="O905" s="125" t="s">
        <v>1712</v>
      </c>
      <c r="P905" s="173" t="s">
        <v>3623</v>
      </c>
      <c r="Q905" s="165" t="s">
        <v>6</v>
      </c>
    </row>
    <row r="906" spans="1:17" ht="16.5">
      <c r="A906" s="201">
        <v>176</v>
      </c>
      <c r="B906" s="239"/>
      <c r="C906" s="209"/>
      <c r="D906" s="204" t="s">
        <v>0</v>
      </c>
      <c r="E906" s="112" t="s">
        <v>1710</v>
      </c>
      <c r="F906" s="205" t="s">
        <v>5084</v>
      </c>
      <c r="G906" s="210" t="s">
        <v>3654</v>
      </c>
      <c r="H906" s="131" t="s">
        <v>3</v>
      </c>
      <c r="I906" s="145">
        <v>7.4</v>
      </c>
      <c r="J906" s="145">
        <v>7.15</v>
      </c>
      <c r="K906" s="167" t="s">
        <v>8</v>
      </c>
      <c r="L906" s="167"/>
      <c r="M906" s="169">
        <v>68137214578</v>
      </c>
      <c r="N906" s="165">
        <v>2</v>
      </c>
      <c r="O906" s="125" t="s">
        <v>5085</v>
      </c>
      <c r="P906" s="173" t="s">
        <v>3624</v>
      </c>
      <c r="Q906" s="165" t="s">
        <v>6</v>
      </c>
    </row>
    <row r="907" spans="1:17" ht="16.5">
      <c r="A907" s="201">
        <v>13</v>
      </c>
      <c r="B907" s="202">
        <v>1</v>
      </c>
      <c r="C907" s="209"/>
      <c r="D907" s="204" t="s">
        <v>0</v>
      </c>
      <c r="E907" s="112" t="s">
        <v>1716</v>
      </c>
      <c r="F907" s="205" t="s">
        <v>1717</v>
      </c>
      <c r="G907" s="206"/>
      <c r="H907" s="131" t="s">
        <v>3</v>
      </c>
      <c r="I907" s="145">
        <v>7.9</v>
      </c>
      <c r="J907" s="145">
        <v>7.65</v>
      </c>
      <c r="K907" s="167" t="s">
        <v>17</v>
      </c>
      <c r="L907" s="167"/>
      <c r="M907" s="165">
        <v>68137211344</v>
      </c>
      <c r="N907" s="165">
        <v>6</v>
      </c>
      <c r="O907" s="125" t="s">
        <v>1718</v>
      </c>
      <c r="P907" s="173" t="s">
        <v>3625</v>
      </c>
      <c r="Q907" s="165" t="s">
        <v>6</v>
      </c>
    </row>
    <row r="908" spans="1:17" ht="16.5">
      <c r="A908" s="201">
        <v>5</v>
      </c>
      <c r="B908" s="202"/>
      <c r="C908" s="209"/>
      <c r="D908" s="204" t="s">
        <v>0</v>
      </c>
      <c r="E908" s="112" t="s">
        <v>1716</v>
      </c>
      <c r="F908" s="205" t="s">
        <v>1719</v>
      </c>
      <c r="G908" s="206"/>
      <c r="H908" s="131" t="s">
        <v>3</v>
      </c>
      <c r="I908" s="145">
        <v>7.9</v>
      </c>
      <c r="J908" s="145">
        <v>7.65</v>
      </c>
      <c r="K908" s="167" t="s">
        <v>17</v>
      </c>
      <c r="L908" s="167"/>
      <c r="M908" s="165">
        <v>68137210532</v>
      </c>
      <c r="N908" s="165">
        <v>8</v>
      </c>
      <c r="O908" s="125" t="s">
        <v>1720</v>
      </c>
      <c r="P908" s="173" t="s">
        <v>3625</v>
      </c>
      <c r="Q908" s="165" t="s">
        <v>6</v>
      </c>
    </row>
    <row r="909" spans="1:17" ht="16.5">
      <c r="A909" s="201">
        <v>93</v>
      </c>
      <c r="B909" s="202">
        <v>1</v>
      </c>
      <c r="C909" s="209"/>
      <c r="D909" s="204" t="s">
        <v>0</v>
      </c>
      <c r="E909" s="112" t="s">
        <v>1716</v>
      </c>
      <c r="F909" s="205" t="s">
        <v>1721</v>
      </c>
      <c r="G909" s="206"/>
      <c r="H909" s="131" t="s">
        <v>3</v>
      </c>
      <c r="I909" s="145">
        <v>7.9</v>
      </c>
      <c r="J909" s="145">
        <v>7.65</v>
      </c>
      <c r="K909" s="167" t="s">
        <v>17</v>
      </c>
      <c r="L909" s="167"/>
      <c r="M909" s="165">
        <v>68137210533</v>
      </c>
      <c r="N909" s="165">
        <v>5</v>
      </c>
      <c r="O909" s="125" t="s">
        <v>1722</v>
      </c>
      <c r="P909" s="173" t="s">
        <v>3625</v>
      </c>
      <c r="Q909" s="165" t="s">
        <v>6</v>
      </c>
    </row>
    <row r="910" spans="1:17" ht="16.5">
      <c r="A910" s="201">
        <v>146</v>
      </c>
      <c r="B910" s="202"/>
      <c r="C910" s="209"/>
      <c r="D910" s="204" t="s">
        <v>0</v>
      </c>
      <c r="E910" s="112" t="s">
        <v>5663</v>
      </c>
      <c r="F910" s="205" t="s">
        <v>5664</v>
      </c>
      <c r="G910" s="210"/>
      <c r="H910" s="131" t="s">
        <v>28</v>
      </c>
      <c r="I910" s="145">
        <v>26</v>
      </c>
      <c r="J910" s="145">
        <v>25</v>
      </c>
      <c r="K910" s="167" t="s">
        <v>17</v>
      </c>
      <c r="L910" s="167"/>
      <c r="M910" s="166">
        <v>68137213810</v>
      </c>
      <c r="N910" s="211">
        <v>4</v>
      </c>
      <c r="O910" s="125" t="s">
        <v>2313</v>
      </c>
      <c r="P910" s="173" t="s">
        <v>5665</v>
      </c>
      <c r="Q910" s="165" t="s">
        <v>5407</v>
      </c>
    </row>
    <row r="911" spans="1:17" ht="16.5">
      <c r="A911" s="201">
        <v>10</v>
      </c>
      <c r="B911" s="202"/>
      <c r="C911" s="209"/>
      <c r="D911" s="204" t="s">
        <v>0</v>
      </c>
      <c r="E911" s="112" t="s">
        <v>5666</v>
      </c>
      <c r="F911" s="222" t="s">
        <v>5667</v>
      </c>
      <c r="G911" s="210"/>
      <c r="H911" s="131" t="s">
        <v>20</v>
      </c>
      <c r="I911" s="145">
        <v>12.75</v>
      </c>
      <c r="J911" s="145">
        <v>12.25</v>
      </c>
      <c r="K911" s="167" t="s">
        <v>12</v>
      </c>
      <c r="L911" s="207" t="s">
        <v>22</v>
      </c>
      <c r="M911" s="166">
        <v>68137213592</v>
      </c>
      <c r="N911" s="211">
        <v>9</v>
      </c>
      <c r="O911" s="228" t="s">
        <v>2140</v>
      </c>
      <c r="P911" s="173" t="s">
        <v>5668</v>
      </c>
      <c r="Q911" s="165" t="s">
        <v>5407</v>
      </c>
    </row>
    <row r="912" spans="1:17" ht="16.5">
      <c r="A912" s="201">
        <v>144</v>
      </c>
      <c r="B912" s="202"/>
      <c r="C912" s="209"/>
      <c r="D912" s="204" t="s">
        <v>0</v>
      </c>
      <c r="E912" s="112" t="s">
        <v>5666</v>
      </c>
      <c r="F912" s="222" t="s">
        <v>5669</v>
      </c>
      <c r="G912" s="206"/>
      <c r="H912" s="223" t="s">
        <v>20</v>
      </c>
      <c r="I912" s="145">
        <v>19</v>
      </c>
      <c r="J912" s="145">
        <v>18.5</v>
      </c>
      <c r="K912" s="216" t="s">
        <v>12</v>
      </c>
      <c r="L912" s="215"/>
      <c r="M912" s="166">
        <v>68137213348</v>
      </c>
      <c r="N912" s="225">
        <v>2</v>
      </c>
      <c r="O912" s="125" t="s">
        <v>2025</v>
      </c>
      <c r="P912" s="173" t="s">
        <v>5670</v>
      </c>
      <c r="Q912" s="225" t="s">
        <v>5407</v>
      </c>
    </row>
    <row r="913" spans="1:17" ht="16.5">
      <c r="A913" s="201">
        <v>17</v>
      </c>
      <c r="B913" s="202"/>
      <c r="C913" s="203"/>
      <c r="D913" s="231" t="s">
        <v>0</v>
      </c>
      <c r="E913" s="150" t="s">
        <v>2914</v>
      </c>
      <c r="F913" s="246" t="s">
        <v>2915</v>
      </c>
      <c r="G913" s="206"/>
      <c r="H913" s="213" t="s">
        <v>3</v>
      </c>
      <c r="I913" s="145">
        <v>7.2</v>
      </c>
      <c r="J913" s="145">
        <v>6.95</v>
      </c>
      <c r="K913" s="214" t="s">
        <v>17</v>
      </c>
      <c r="L913" s="224"/>
      <c r="M913" s="166">
        <v>68137214253</v>
      </c>
      <c r="N913" s="165">
        <v>8</v>
      </c>
      <c r="O913" s="125" t="s">
        <v>2916</v>
      </c>
      <c r="P913" s="173" t="s">
        <v>3626</v>
      </c>
      <c r="Q913" s="216" t="s">
        <v>6</v>
      </c>
    </row>
    <row r="914" spans="1:17" ht="16.5">
      <c r="A914" s="201">
        <v>451</v>
      </c>
      <c r="B914" s="202"/>
      <c r="C914" s="209"/>
      <c r="D914" s="204" t="s">
        <v>0</v>
      </c>
      <c r="E914" s="112" t="s">
        <v>5671</v>
      </c>
      <c r="F914" s="205" t="s">
        <v>5672</v>
      </c>
      <c r="G914" s="206"/>
      <c r="H914" s="131" t="s">
        <v>20</v>
      </c>
      <c r="I914" s="145">
        <v>22</v>
      </c>
      <c r="J914" s="145">
        <v>21.25</v>
      </c>
      <c r="K914" s="167" t="s">
        <v>12</v>
      </c>
      <c r="L914" s="167"/>
      <c r="M914" s="166">
        <v>68137212834</v>
      </c>
      <c r="N914" s="165">
        <v>1</v>
      </c>
      <c r="O914" s="125" t="s">
        <v>1723</v>
      </c>
      <c r="P914" s="173" t="s">
        <v>5673</v>
      </c>
      <c r="Q914" s="165" t="s">
        <v>5407</v>
      </c>
    </row>
    <row r="915" spans="1:17" ht="16.5">
      <c r="A915" s="201">
        <v>11</v>
      </c>
      <c r="B915" s="202"/>
      <c r="C915" s="209"/>
      <c r="D915" s="204" t="s">
        <v>0</v>
      </c>
      <c r="E915" s="112" t="s">
        <v>5671</v>
      </c>
      <c r="F915" s="205" t="s">
        <v>5674</v>
      </c>
      <c r="G915" s="206"/>
      <c r="H915" s="131" t="s">
        <v>20</v>
      </c>
      <c r="I915" s="145">
        <v>16.25</v>
      </c>
      <c r="J915" s="145">
        <v>15.75</v>
      </c>
      <c r="K915" s="167" t="s">
        <v>12</v>
      </c>
      <c r="L915" s="167"/>
      <c r="M915" s="165">
        <v>68137250086</v>
      </c>
      <c r="N915" s="165">
        <v>4</v>
      </c>
      <c r="O915" s="125" t="s">
        <v>1724</v>
      </c>
      <c r="P915" s="173" t="s">
        <v>5675</v>
      </c>
      <c r="Q915" s="165" t="s">
        <v>5407</v>
      </c>
    </row>
    <row r="916" spans="1:17" ht="16.5">
      <c r="A916" s="201">
        <v>308</v>
      </c>
      <c r="B916" s="202">
        <v>1</v>
      </c>
      <c r="C916" s="209"/>
      <c r="D916" s="204" t="s">
        <v>0</v>
      </c>
      <c r="E916" s="112" t="s">
        <v>5671</v>
      </c>
      <c r="F916" s="221" t="s">
        <v>5676</v>
      </c>
      <c r="G916" s="210"/>
      <c r="H916" s="131" t="s">
        <v>20</v>
      </c>
      <c r="I916" s="145">
        <v>19</v>
      </c>
      <c r="J916" s="145">
        <v>18.5</v>
      </c>
      <c r="K916" s="167" t="s">
        <v>12</v>
      </c>
      <c r="L916" s="167"/>
      <c r="M916" s="166">
        <v>68137213756</v>
      </c>
      <c r="N916" s="216">
        <v>5</v>
      </c>
      <c r="O916" s="235" t="s">
        <v>2263</v>
      </c>
      <c r="P916" s="173" t="s">
        <v>5675</v>
      </c>
      <c r="Q916" s="165" t="s">
        <v>5407</v>
      </c>
    </row>
    <row r="917" spans="1:17" ht="16.5">
      <c r="A917" s="201">
        <v>32</v>
      </c>
      <c r="B917" s="202"/>
      <c r="C917" s="209"/>
      <c r="D917" s="204" t="s">
        <v>0</v>
      </c>
      <c r="E917" s="112" t="s">
        <v>5671</v>
      </c>
      <c r="F917" s="205" t="s">
        <v>5677</v>
      </c>
      <c r="G917" s="206"/>
      <c r="H917" s="131" t="s">
        <v>20</v>
      </c>
      <c r="I917" s="145">
        <v>16.25</v>
      </c>
      <c r="J917" s="145">
        <v>15.75</v>
      </c>
      <c r="K917" s="167" t="s">
        <v>12</v>
      </c>
      <c r="L917" s="167"/>
      <c r="M917" s="165">
        <v>68137250031</v>
      </c>
      <c r="N917" s="165">
        <v>4</v>
      </c>
      <c r="O917" s="125" t="s">
        <v>1726</v>
      </c>
      <c r="P917" s="173" t="s">
        <v>5678</v>
      </c>
      <c r="Q917" s="165" t="s">
        <v>5407</v>
      </c>
    </row>
    <row r="918" spans="1:17" ht="16.5">
      <c r="A918" s="201">
        <v>30</v>
      </c>
      <c r="B918" s="202"/>
      <c r="C918" s="209"/>
      <c r="D918" s="204" t="s">
        <v>0</v>
      </c>
      <c r="E918" s="112" t="s">
        <v>5671</v>
      </c>
      <c r="F918" s="205" t="s">
        <v>5677</v>
      </c>
      <c r="G918" s="206"/>
      <c r="H918" s="131" t="s">
        <v>28</v>
      </c>
      <c r="I918" s="145">
        <v>19.75</v>
      </c>
      <c r="J918" s="145">
        <v>19</v>
      </c>
      <c r="K918" s="167" t="s">
        <v>12</v>
      </c>
      <c r="L918" s="167"/>
      <c r="M918" s="165">
        <v>68137250032</v>
      </c>
      <c r="N918" s="165">
        <v>1</v>
      </c>
      <c r="O918" s="142" t="s">
        <v>1727</v>
      </c>
      <c r="P918" s="173" t="s">
        <v>5678</v>
      </c>
      <c r="Q918" s="165" t="s">
        <v>5407</v>
      </c>
    </row>
    <row r="919" spans="1:17" ht="16.5">
      <c r="A919" s="201">
        <v>140</v>
      </c>
      <c r="B919" s="202"/>
      <c r="C919" s="209"/>
      <c r="D919" s="204" t="s">
        <v>0</v>
      </c>
      <c r="E919" s="112" t="s">
        <v>5671</v>
      </c>
      <c r="F919" s="205" t="s">
        <v>5679</v>
      </c>
      <c r="G919" s="206"/>
      <c r="H919" s="131" t="s">
        <v>20</v>
      </c>
      <c r="I919" s="145">
        <v>16.25</v>
      </c>
      <c r="J919" s="145">
        <v>15.75</v>
      </c>
      <c r="K919" s="167" t="s">
        <v>12</v>
      </c>
      <c r="L919" s="167"/>
      <c r="M919" s="165">
        <v>68137250025</v>
      </c>
      <c r="N919" s="165">
        <v>3</v>
      </c>
      <c r="O919" s="125" t="s">
        <v>1732</v>
      </c>
      <c r="P919" s="173" t="s">
        <v>5680</v>
      </c>
      <c r="Q919" s="165" t="s">
        <v>5407</v>
      </c>
    </row>
    <row r="920" spans="1:17" ht="16.5">
      <c r="A920" s="201">
        <v>74</v>
      </c>
      <c r="B920" s="202"/>
      <c r="C920" s="209"/>
      <c r="D920" s="204" t="s">
        <v>0</v>
      </c>
      <c r="E920" s="112" t="s">
        <v>5671</v>
      </c>
      <c r="F920" s="205" t="s">
        <v>5681</v>
      </c>
      <c r="G920" s="206"/>
      <c r="H920" s="131" t="s">
        <v>20</v>
      </c>
      <c r="I920" s="145">
        <v>16.25</v>
      </c>
      <c r="J920" s="145">
        <v>15.75</v>
      </c>
      <c r="K920" s="167" t="s">
        <v>12</v>
      </c>
      <c r="L920" s="167"/>
      <c r="M920" s="165">
        <v>68137250035</v>
      </c>
      <c r="N920" s="165">
        <v>2</v>
      </c>
      <c r="O920" s="125" t="s">
        <v>1733</v>
      </c>
      <c r="P920" s="173" t="s">
        <v>5680</v>
      </c>
      <c r="Q920" s="165" t="s">
        <v>5407</v>
      </c>
    </row>
    <row r="921" spans="1:17" ht="16.5">
      <c r="A921" s="201">
        <v>189</v>
      </c>
      <c r="B921" s="202"/>
      <c r="C921" s="209"/>
      <c r="D921" s="204" t="s">
        <v>0</v>
      </c>
      <c r="E921" s="112" t="s">
        <v>5671</v>
      </c>
      <c r="F921" s="205" t="s">
        <v>5682</v>
      </c>
      <c r="G921" s="206"/>
      <c r="H921" s="131" t="s">
        <v>20</v>
      </c>
      <c r="I921" s="145">
        <v>22</v>
      </c>
      <c r="J921" s="145">
        <v>21.25</v>
      </c>
      <c r="K921" s="167" t="s">
        <v>12</v>
      </c>
      <c r="L921" s="167"/>
      <c r="M921" s="165">
        <v>68137211462</v>
      </c>
      <c r="N921" s="165">
        <v>7</v>
      </c>
      <c r="O921" s="168" t="s">
        <v>1740</v>
      </c>
      <c r="P921" s="173" t="s">
        <v>5683</v>
      </c>
      <c r="Q921" s="165" t="s">
        <v>5407</v>
      </c>
    </row>
    <row r="922" spans="1:17" ht="16.5">
      <c r="A922" s="201">
        <v>121</v>
      </c>
      <c r="B922" s="202"/>
      <c r="C922" s="209"/>
      <c r="D922" s="204" t="s">
        <v>0</v>
      </c>
      <c r="E922" s="227" t="s">
        <v>1741</v>
      </c>
      <c r="F922" s="205" t="s">
        <v>1742</v>
      </c>
      <c r="G922" s="206"/>
      <c r="H922" s="131" t="s">
        <v>3</v>
      </c>
      <c r="I922" s="145">
        <v>7.65</v>
      </c>
      <c r="J922" s="145">
        <v>7.4</v>
      </c>
      <c r="K922" s="167" t="s">
        <v>12</v>
      </c>
      <c r="L922" s="167"/>
      <c r="M922" s="165">
        <v>68137211345</v>
      </c>
      <c r="N922" s="165">
        <v>3</v>
      </c>
      <c r="O922" s="125" t="s">
        <v>1743</v>
      </c>
      <c r="P922" s="173" t="s">
        <v>3627</v>
      </c>
      <c r="Q922" s="165" t="s">
        <v>6</v>
      </c>
    </row>
    <row r="923" spans="1:17" ht="16.5">
      <c r="A923" s="201" t="s">
        <v>5403</v>
      </c>
      <c r="B923" s="202"/>
      <c r="C923" s="209"/>
      <c r="D923" s="204" t="s">
        <v>0</v>
      </c>
      <c r="E923" s="112" t="s">
        <v>1744</v>
      </c>
      <c r="F923" s="205" t="s">
        <v>1747</v>
      </c>
      <c r="G923" s="206"/>
      <c r="H923" s="131" t="s">
        <v>3</v>
      </c>
      <c r="I923" s="145">
        <v>10.25</v>
      </c>
      <c r="J923" s="145">
        <v>10</v>
      </c>
      <c r="K923" s="167" t="s">
        <v>17</v>
      </c>
      <c r="L923" s="167"/>
      <c r="M923" s="165">
        <v>68137212587</v>
      </c>
      <c r="N923" s="165">
        <v>6</v>
      </c>
      <c r="O923" s="125" t="s">
        <v>1748</v>
      </c>
      <c r="P923" s="173" t="s">
        <v>3628</v>
      </c>
      <c r="Q923" s="165" t="s">
        <v>6</v>
      </c>
    </row>
    <row r="924" spans="1:17" ht="16.5">
      <c r="A924" s="201">
        <v>17</v>
      </c>
      <c r="B924" s="202"/>
      <c r="C924" s="209"/>
      <c r="D924" s="204" t="s">
        <v>0</v>
      </c>
      <c r="E924" s="112" t="s">
        <v>1744</v>
      </c>
      <c r="F924" s="205" t="s">
        <v>1747</v>
      </c>
      <c r="G924" s="206"/>
      <c r="H924" s="131" t="s">
        <v>20</v>
      </c>
      <c r="I924" s="145">
        <v>12.25</v>
      </c>
      <c r="J924" s="145">
        <v>12</v>
      </c>
      <c r="K924" s="167" t="s">
        <v>17</v>
      </c>
      <c r="L924" s="167"/>
      <c r="M924" s="166">
        <v>68137213219</v>
      </c>
      <c r="N924" s="165">
        <v>5</v>
      </c>
      <c r="O924" s="125" t="s">
        <v>1903</v>
      </c>
      <c r="P924" s="173" t="s">
        <v>3628</v>
      </c>
      <c r="Q924" s="165" t="s">
        <v>6</v>
      </c>
    </row>
    <row r="925" spans="1:17" ht="16.5">
      <c r="A925" s="201">
        <v>14</v>
      </c>
      <c r="B925" s="202"/>
      <c r="C925" s="209"/>
      <c r="D925" s="204" t="s">
        <v>0</v>
      </c>
      <c r="E925" s="112" t="s">
        <v>1744</v>
      </c>
      <c r="F925" s="205" t="s">
        <v>3022</v>
      </c>
      <c r="G925" s="206"/>
      <c r="H925" s="131" t="s">
        <v>3</v>
      </c>
      <c r="I925" s="145">
        <v>8.4499999999999993</v>
      </c>
      <c r="J925" s="145">
        <v>8.1999999999999993</v>
      </c>
      <c r="K925" s="167" t="s">
        <v>8</v>
      </c>
      <c r="L925" s="207" t="s">
        <v>22</v>
      </c>
      <c r="M925" s="166">
        <v>68137214274</v>
      </c>
      <c r="N925" s="216">
        <v>3</v>
      </c>
      <c r="O925" s="125" t="s">
        <v>3023</v>
      </c>
      <c r="P925" s="173" t="s">
        <v>3629</v>
      </c>
      <c r="Q925" s="165" t="s">
        <v>6</v>
      </c>
    </row>
    <row r="926" spans="1:17" ht="16.5">
      <c r="A926" s="201">
        <v>200</v>
      </c>
      <c r="B926" s="202"/>
      <c r="C926" s="209"/>
      <c r="D926" s="204" t="s">
        <v>0</v>
      </c>
      <c r="E926" s="112" t="s">
        <v>5684</v>
      </c>
      <c r="F926" s="205" t="s">
        <v>5685</v>
      </c>
      <c r="G926" s="206"/>
      <c r="H926" s="131" t="s">
        <v>20</v>
      </c>
      <c r="I926" s="145">
        <v>20</v>
      </c>
      <c r="J926" s="145">
        <v>19.5</v>
      </c>
      <c r="K926" s="167" t="s">
        <v>12</v>
      </c>
      <c r="L926" s="167"/>
      <c r="M926" s="165">
        <v>68137212870</v>
      </c>
      <c r="N926" s="165">
        <v>9</v>
      </c>
      <c r="O926" s="125" t="s">
        <v>1749</v>
      </c>
      <c r="P926" s="173" t="s">
        <v>5686</v>
      </c>
      <c r="Q926" s="165" t="s">
        <v>5407</v>
      </c>
    </row>
    <row r="927" spans="1:17" ht="16.5">
      <c r="A927" s="201">
        <v>109</v>
      </c>
      <c r="B927" s="202"/>
      <c r="C927" s="203"/>
      <c r="D927" s="231" t="s">
        <v>0</v>
      </c>
      <c r="E927" s="152" t="s">
        <v>5684</v>
      </c>
      <c r="F927" s="212" t="s">
        <v>5687</v>
      </c>
      <c r="G927" s="210"/>
      <c r="H927" s="213" t="s">
        <v>20</v>
      </c>
      <c r="I927" s="145">
        <v>20</v>
      </c>
      <c r="J927" s="145">
        <v>19.5</v>
      </c>
      <c r="K927" s="214" t="s">
        <v>12</v>
      </c>
      <c r="L927" s="215"/>
      <c r="M927" s="166">
        <v>68137214239</v>
      </c>
      <c r="N927" s="216">
        <v>2</v>
      </c>
      <c r="O927" s="237" t="s">
        <v>2918</v>
      </c>
      <c r="P927" s="173" t="s">
        <v>5686</v>
      </c>
      <c r="Q927" s="216" t="s">
        <v>5407</v>
      </c>
    </row>
    <row r="928" spans="1:17" ht="16.5">
      <c r="A928" s="201">
        <v>30</v>
      </c>
      <c r="B928" s="202"/>
      <c r="C928" s="209"/>
      <c r="D928" s="204" t="s">
        <v>0</v>
      </c>
      <c r="E928" s="112" t="s">
        <v>5684</v>
      </c>
      <c r="F928" s="205" t="s">
        <v>5688</v>
      </c>
      <c r="G928" s="206"/>
      <c r="H928" s="131" t="s">
        <v>20</v>
      </c>
      <c r="I928" s="145">
        <v>20</v>
      </c>
      <c r="J928" s="145">
        <v>19.5</v>
      </c>
      <c r="K928" s="167" t="s">
        <v>12</v>
      </c>
      <c r="L928" s="167"/>
      <c r="M928" s="165">
        <v>68137213101</v>
      </c>
      <c r="N928" s="165">
        <v>3</v>
      </c>
      <c r="O928" s="125" t="s">
        <v>1750</v>
      </c>
      <c r="P928" s="173" t="s">
        <v>5686</v>
      </c>
      <c r="Q928" s="165" t="s">
        <v>5407</v>
      </c>
    </row>
    <row r="929" spans="1:17" ht="16.5">
      <c r="A929" s="201">
        <v>162</v>
      </c>
      <c r="B929" s="202"/>
      <c r="C929" s="209"/>
      <c r="D929" s="204" t="s">
        <v>0</v>
      </c>
      <c r="E929" s="112" t="s">
        <v>5684</v>
      </c>
      <c r="F929" s="205" t="s">
        <v>5689</v>
      </c>
      <c r="G929" s="206"/>
      <c r="H929" s="131" t="s">
        <v>20</v>
      </c>
      <c r="I929" s="145">
        <v>26</v>
      </c>
      <c r="J929" s="145">
        <v>25</v>
      </c>
      <c r="K929" s="167" t="s">
        <v>17</v>
      </c>
      <c r="L929" s="167"/>
      <c r="M929" s="165">
        <v>68137211407</v>
      </c>
      <c r="N929" s="165">
        <v>8</v>
      </c>
      <c r="O929" s="125" t="s">
        <v>1751</v>
      </c>
      <c r="P929" s="173" t="s">
        <v>5690</v>
      </c>
      <c r="Q929" s="165" t="s">
        <v>5407</v>
      </c>
    </row>
    <row r="930" spans="1:17" ht="16.5">
      <c r="A930" s="201">
        <v>138</v>
      </c>
      <c r="B930" s="202">
        <v>1</v>
      </c>
      <c r="C930" s="209"/>
      <c r="D930" s="204" t="s">
        <v>0</v>
      </c>
      <c r="E930" s="112" t="s">
        <v>1752</v>
      </c>
      <c r="F930" s="205" t="s">
        <v>1753</v>
      </c>
      <c r="G930" s="206"/>
      <c r="H930" s="131" t="s">
        <v>3</v>
      </c>
      <c r="I930" s="145">
        <v>7.2</v>
      </c>
      <c r="J930" s="145">
        <v>6.95</v>
      </c>
      <c r="K930" s="167" t="s">
        <v>17</v>
      </c>
      <c r="L930" s="167"/>
      <c r="M930" s="208">
        <v>68137213056</v>
      </c>
      <c r="N930" s="230">
        <v>6</v>
      </c>
      <c r="O930" s="228" t="s">
        <v>1754</v>
      </c>
      <c r="P930" s="173" t="s">
        <v>3630</v>
      </c>
      <c r="Q930" s="165" t="s">
        <v>6</v>
      </c>
    </row>
    <row r="931" spans="1:17" ht="16.5">
      <c r="A931" s="201">
        <v>223</v>
      </c>
      <c r="B931" s="202">
        <v>1</v>
      </c>
      <c r="C931" s="209"/>
      <c r="D931" s="204" t="s">
        <v>0</v>
      </c>
      <c r="E931" s="112" t="s">
        <v>1752</v>
      </c>
      <c r="F931" s="205" t="s">
        <v>1755</v>
      </c>
      <c r="G931" s="206"/>
      <c r="H931" s="131" t="s">
        <v>3</v>
      </c>
      <c r="I931" s="145">
        <v>7.2</v>
      </c>
      <c r="J931" s="145">
        <v>6.95</v>
      </c>
      <c r="K931" s="167" t="s">
        <v>8</v>
      </c>
      <c r="L931" s="167"/>
      <c r="M931" s="260">
        <v>68137212326</v>
      </c>
      <c r="N931" s="165">
        <v>1</v>
      </c>
      <c r="O931" s="267" t="s">
        <v>1756</v>
      </c>
      <c r="P931" s="173" t="s">
        <v>3631</v>
      </c>
      <c r="Q931" s="165" t="s">
        <v>6</v>
      </c>
    </row>
    <row r="932" spans="1:17" ht="16.5">
      <c r="A932" s="201">
        <v>268</v>
      </c>
      <c r="B932" s="239"/>
      <c r="C932" s="209"/>
      <c r="D932" s="204" t="s">
        <v>0</v>
      </c>
      <c r="E932" s="168" t="s">
        <v>1752</v>
      </c>
      <c r="F932" s="205" t="s">
        <v>5016</v>
      </c>
      <c r="G932" s="210" t="s">
        <v>3654</v>
      </c>
      <c r="H932" s="131" t="s">
        <v>3</v>
      </c>
      <c r="I932" s="145">
        <v>7.2</v>
      </c>
      <c r="J932" s="145">
        <v>6.95</v>
      </c>
      <c r="K932" s="167" t="s">
        <v>8</v>
      </c>
      <c r="L932" s="167"/>
      <c r="M932" s="169">
        <v>68137214581</v>
      </c>
      <c r="N932" s="216">
        <v>2</v>
      </c>
      <c r="O932" s="168" t="s">
        <v>5004</v>
      </c>
      <c r="P932" s="173" t="s">
        <v>3632</v>
      </c>
      <c r="Q932" s="165" t="s">
        <v>6</v>
      </c>
    </row>
    <row r="933" spans="1:17" ht="16.5">
      <c r="A933" s="201">
        <v>381</v>
      </c>
      <c r="B933" s="202"/>
      <c r="C933" s="209"/>
      <c r="D933" s="204" t="s">
        <v>0</v>
      </c>
      <c r="E933" s="227" t="s">
        <v>1752</v>
      </c>
      <c r="F933" s="205" t="s">
        <v>1758</v>
      </c>
      <c r="G933" s="206"/>
      <c r="H933" s="131" t="s">
        <v>3</v>
      </c>
      <c r="I933" s="145">
        <v>7.2</v>
      </c>
      <c r="J933" s="145">
        <v>6.95</v>
      </c>
      <c r="K933" s="167" t="s">
        <v>12</v>
      </c>
      <c r="L933" s="167"/>
      <c r="M933" s="165">
        <v>68137210209</v>
      </c>
      <c r="N933" s="165">
        <v>9</v>
      </c>
      <c r="O933" s="168" t="s">
        <v>1759</v>
      </c>
      <c r="P933" s="173" t="s">
        <v>3633</v>
      </c>
      <c r="Q933" s="165" t="s">
        <v>6</v>
      </c>
    </row>
    <row r="934" spans="1:17" ht="16.5">
      <c r="A934" s="201">
        <v>100</v>
      </c>
      <c r="B934" s="202"/>
      <c r="C934" s="209"/>
      <c r="D934" s="204" t="s">
        <v>0</v>
      </c>
      <c r="E934" s="112" t="s">
        <v>1752</v>
      </c>
      <c r="F934" s="205" t="s">
        <v>1760</v>
      </c>
      <c r="G934" s="206"/>
      <c r="H934" s="131" t="s">
        <v>3</v>
      </c>
      <c r="I934" s="145">
        <v>7.2</v>
      </c>
      <c r="J934" s="145">
        <v>6.95</v>
      </c>
      <c r="K934" s="167" t="s">
        <v>12</v>
      </c>
      <c r="L934" s="167"/>
      <c r="M934" s="165">
        <v>68137210208</v>
      </c>
      <c r="N934" s="165">
        <v>2</v>
      </c>
      <c r="O934" s="125" t="s">
        <v>1761</v>
      </c>
      <c r="P934" s="173" t="s">
        <v>3632</v>
      </c>
      <c r="Q934" s="165" t="s">
        <v>6</v>
      </c>
    </row>
    <row r="935" spans="1:17" ht="16.5">
      <c r="A935" s="201">
        <v>82</v>
      </c>
      <c r="B935" s="202">
        <v>1</v>
      </c>
      <c r="C935" s="209"/>
      <c r="D935" s="204" t="s">
        <v>0</v>
      </c>
      <c r="E935" s="112" t="s">
        <v>1763</v>
      </c>
      <c r="F935" s="205" t="s">
        <v>1764</v>
      </c>
      <c r="G935" s="206"/>
      <c r="H935" s="131" t="s">
        <v>3</v>
      </c>
      <c r="I935" s="145">
        <v>7.4</v>
      </c>
      <c r="J935" s="145">
        <v>7.15</v>
      </c>
      <c r="K935" s="167" t="s">
        <v>12</v>
      </c>
      <c r="L935" s="167"/>
      <c r="M935" s="165">
        <v>68137211347</v>
      </c>
      <c r="N935" s="165">
        <v>7</v>
      </c>
      <c r="O935" s="125" t="s">
        <v>1765</v>
      </c>
      <c r="P935" s="173" t="s">
        <v>3634</v>
      </c>
      <c r="Q935" s="165" t="s">
        <v>6</v>
      </c>
    </row>
    <row r="936" spans="1:17" ht="16.5">
      <c r="A936" s="201">
        <v>83</v>
      </c>
      <c r="B936" s="202">
        <v>1</v>
      </c>
      <c r="C936" s="209"/>
      <c r="D936" s="204" t="s">
        <v>0</v>
      </c>
      <c r="E936" s="112" t="s">
        <v>1763</v>
      </c>
      <c r="F936" s="205" t="s">
        <v>1766</v>
      </c>
      <c r="G936" s="206"/>
      <c r="H936" s="131" t="s">
        <v>3</v>
      </c>
      <c r="I936" s="145">
        <v>7.4</v>
      </c>
      <c r="J936" s="145">
        <v>7.15</v>
      </c>
      <c r="K936" s="167" t="s">
        <v>12</v>
      </c>
      <c r="L936" s="167"/>
      <c r="M936" s="165">
        <v>68137210938</v>
      </c>
      <c r="N936" s="165">
        <v>8</v>
      </c>
      <c r="O936" s="125" t="s">
        <v>1767</v>
      </c>
      <c r="P936" s="173" t="s">
        <v>3634</v>
      </c>
      <c r="Q936" s="165" t="s">
        <v>6</v>
      </c>
    </row>
    <row r="937" spans="1:17" ht="16.5">
      <c r="A937" s="201">
        <v>70</v>
      </c>
      <c r="B937" s="202">
        <v>1</v>
      </c>
      <c r="C937" s="203"/>
      <c r="D937" s="204" t="s">
        <v>0</v>
      </c>
      <c r="E937" s="112" t="s">
        <v>1763</v>
      </c>
      <c r="F937" s="212" t="s">
        <v>2016</v>
      </c>
      <c r="G937" s="206"/>
      <c r="H937" s="219" t="s">
        <v>3</v>
      </c>
      <c r="I937" s="145">
        <v>7.4</v>
      </c>
      <c r="J937" s="145">
        <v>7.15</v>
      </c>
      <c r="K937" s="216" t="s">
        <v>12</v>
      </c>
      <c r="L937" s="224"/>
      <c r="M937" s="166">
        <v>68137213350</v>
      </c>
      <c r="N937" s="225">
        <v>5</v>
      </c>
      <c r="O937" s="125" t="s">
        <v>2015</v>
      </c>
      <c r="P937" s="173" t="s">
        <v>3634</v>
      </c>
      <c r="Q937" s="225" t="s">
        <v>6</v>
      </c>
    </row>
    <row r="938" spans="1:17" ht="16.5">
      <c r="A938" s="201">
        <v>44</v>
      </c>
      <c r="B938" s="202">
        <v>1</v>
      </c>
      <c r="C938" s="203"/>
      <c r="D938" s="204" t="s">
        <v>0</v>
      </c>
      <c r="E938" s="112" t="s">
        <v>1763</v>
      </c>
      <c r="F938" s="212" t="s">
        <v>2018</v>
      </c>
      <c r="G938" s="206"/>
      <c r="H938" s="219" t="s">
        <v>3</v>
      </c>
      <c r="I938" s="145">
        <v>7.4</v>
      </c>
      <c r="J938" s="145">
        <v>7.15</v>
      </c>
      <c r="K938" s="216" t="s">
        <v>12</v>
      </c>
      <c r="L938" s="224"/>
      <c r="M938" s="166">
        <v>68137213351</v>
      </c>
      <c r="N938" s="225">
        <v>2</v>
      </c>
      <c r="O938" s="125" t="s">
        <v>2017</v>
      </c>
      <c r="P938" s="173" t="s">
        <v>3634</v>
      </c>
      <c r="Q938" s="225" t="s">
        <v>6</v>
      </c>
    </row>
    <row r="939" spans="1:17" ht="16.5">
      <c r="A939" s="201">
        <v>36</v>
      </c>
      <c r="B939" s="202">
        <v>1</v>
      </c>
      <c r="C939" s="209"/>
      <c r="D939" s="204" t="s">
        <v>0</v>
      </c>
      <c r="E939" s="112" t="s">
        <v>1763</v>
      </c>
      <c r="F939" s="205" t="s">
        <v>1768</v>
      </c>
      <c r="G939" s="206"/>
      <c r="H939" s="131" t="s">
        <v>3</v>
      </c>
      <c r="I939" s="145">
        <v>7.4</v>
      </c>
      <c r="J939" s="145">
        <v>7.15</v>
      </c>
      <c r="K939" s="167" t="s">
        <v>12</v>
      </c>
      <c r="L939" s="167"/>
      <c r="M939" s="165">
        <v>68137211348</v>
      </c>
      <c r="N939" s="165">
        <v>4</v>
      </c>
      <c r="O939" s="125" t="s">
        <v>1769</v>
      </c>
      <c r="P939" s="173" t="s">
        <v>3634</v>
      </c>
      <c r="Q939" s="165" t="s">
        <v>6</v>
      </c>
    </row>
    <row r="940" spans="1:17" ht="16.5">
      <c r="A940" s="201">
        <v>20</v>
      </c>
      <c r="B940" s="202"/>
      <c r="C940" s="209"/>
      <c r="D940" s="204" t="s">
        <v>0</v>
      </c>
      <c r="E940" s="112" t="s">
        <v>1770</v>
      </c>
      <c r="F940" s="205" t="s">
        <v>1771</v>
      </c>
      <c r="G940" s="206"/>
      <c r="H940" s="131" t="s">
        <v>3</v>
      </c>
      <c r="I940" s="145">
        <v>8.75</v>
      </c>
      <c r="J940" s="145">
        <v>8.5</v>
      </c>
      <c r="K940" s="167" t="s">
        <v>8</v>
      </c>
      <c r="L940" s="167"/>
      <c r="M940" s="165">
        <v>68137212282</v>
      </c>
      <c r="N940" s="165">
        <v>0</v>
      </c>
      <c r="O940" s="125" t="s">
        <v>1772</v>
      </c>
      <c r="P940" s="173" t="s">
        <v>3635</v>
      </c>
      <c r="Q940" s="165" t="s">
        <v>6</v>
      </c>
    </row>
    <row r="941" spans="1:17" ht="16.5">
      <c r="A941" s="201">
        <v>63</v>
      </c>
      <c r="B941" s="239"/>
      <c r="C941" s="209"/>
      <c r="D941" s="204" t="s">
        <v>0</v>
      </c>
      <c r="E941" s="112" t="s">
        <v>5097</v>
      </c>
      <c r="F941" s="218" t="s">
        <v>5112</v>
      </c>
      <c r="G941" s="210" t="s">
        <v>3654</v>
      </c>
      <c r="H941" s="131" t="s">
        <v>3</v>
      </c>
      <c r="I941" s="145">
        <v>9.15</v>
      </c>
      <c r="J941" s="145">
        <v>8.9</v>
      </c>
      <c r="K941" s="167" t="s">
        <v>8</v>
      </c>
      <c r="L941" s="167"/>
      <c r="M941" s="169">
        <v>68137214593</v>
      </c>
      <c r="N941" s="216">
        <v>5</v>
      </c>
      <c r="O941" s="220" t="s">
        <v>5102</v>
      </c>
      <c r="P941" s="173" t="s">
        <v>5111</v>
      </c>
      <c r="Q941" s="165" t="s">
        <v>6</v>
      </c>
    </row>
    <row r="942" spans="1:17" ht="16.5">
      <c r="A942" s="201">
        <v>198</v>
      </c>
      <c r="B942" s="202"/>
      <c r="C942" s="209"/>
      <c r="D942" s="204" t="s">
        <v>0</v>
      </c>
      <c r="E942" s="112" t="s">
        <v>1773</v>
      </c>
      <c r="F942" s="205" t="s">
        <v>1774</v>
      </c>
      <c r="G942" s="206"/>
      <c r="H942" s="131" t="s">
        <v>3</v>
      </c>
      <c r="I942" s="145">
        <v>8.4</v>
      </c>
      <c r="J942" s="145">
        <v>8.15</v>
      </c>
      <c r="K942" s="167" t="s">
        <v>12</v>
      </c>
      <c r="L942" s="167"/>
      <c r="M942" s="165">
        <v>68137211722</v>
      </c>
      <c r="N942" s="165">
        <v>2</v>
      </c>
      <c r="O942" s="125" t="s">
        <v>1775</v>
      </c>
      <c r="P942" s="173" t="s">
        <v>3636</v>
      </c>
      <c r="Q942" s="165" t="s">
        <v>6</v>
      </c>
    </row>
    <row r="943" spans="1:17" ht="16.5">
      <c r="A943" s="201">
        <v>196</v>
      </c>
      <c r="B943" s="202"/>
      <c r="C943" s="209"/>
      <c r="D943" s="204" t="s">
        <v>0</v>
      </c>
      <c r="E943" s="112" t="s">
        <v>1773</v>
      </c>
      <c r="F943" s="205" t="s">
        <v>1776</v>
      </c>
      <c r="G943" s="206"/>
      <c r="H943" s="131" t="s">
        <v>3</v>
      </c>
      <c r="I943" s="145">
        <v>8.4</v>
      </c>
      <c r="J943" s="145">
        <v>8.15</v>
      </c>
      <c r="K943" s="167" t="s">
        <v>12</v>
      </c>
      <c r="L943" s="167"/>
      <c r="M943" s="165">
        <v>68137212019</v>
      </c>
      <c r="N943" s="165">
        <v>2</v>
      </c>
      <c r="O943" s="125" t="s">
        <v>1777</v>
      </c>
      <c r="P943" s="173" t="s">
        <v>3636</v>
      </c>
      <c r="Q943" s="165" t="s">
        <v>6</v>
      </c>
    </row>
    <row r="944" spans="1:17" ht="16.5">
      <c r="A944" s="201" t="s">
        <v>5403</v>
      </c>
      <c r="B944" s="202"/>
      <c r="C944" s="209"/>
      <c r="D944" s="204" t="s">
        <v>0</v>
      </c>
      <c r="E944" s="112" t="s">
        <v>5691</v>
      </c>
      <c r="F944" s="205" t="s">
        <v>1778</v>
      </c>
      <c r="G944" s="206"/>
      <c r="H944" s="131" t="s">
        <v>3</v>
      </c>
      <c r="I944" s="145">
        <v>9.5</v>
      </c>
      <c r="J944" s="145">
        <v>9.25</v>
      </c>
      <c r="K944" s="167" t="s">
        <v>12</v>
      </c>
      <c r="L944" s="207" t="s">
        <v>399</v>
      </c>
      <c r="M944" s="165">
        <v>68137220001</v>
      </c>
      <c r="N944" s="165">
        <v>6</v>
      </c>
      <c r="O944" s="125" t="s">
        <v>1779</v>
      </c>
      <c r="P944" s="173" t="s">
        <v>5692</v>
      </c>
      <c r="Q944" s="165" t="s">
        <v>5418</v>
      </c>
    </row>
    <row r="945" spans="1:17" ht="16.5">
      <c r="A945" s="201">
        <v>5</v>
      </c>
      <c r="B945" s="202"/>
      <c r="C945" s="209"/>
      <c r="D945" s="204" t="s">
        <v>0</v>
      </c>
      <c r="E945" s="112" t="s">
        <v>5691</v>
      </c>
      <c r="F945" s="205" t="s">
        <v>5693</v>
      </c>
      <c r="G945" s="206"/>
      <c r="H945" s="131" t="s">
        <v>91</v>
      </c>
      <c r="I945" s="145">
        <v>24.25</v>
      </c>
      <c r="J945" s="145">
        <v>23.75</v>
      </c>
      <c r="K945" s="167" t="s">
        <v>8</v>
      </c>
      <c r="L945" s="167"/>
      <c r="M945" s="165">
        <v>68137212020</v>
      </c>
      <c r="N945" s="165">
        <v>8</v>
      </c>
      <c r="O945" s="125" t="s">
        <v>1781</v>
      </c>
      <c r="P945" s="173" t="s">
        <v>5694</v>
      </c>
      <c r="Q945" s="165" t="s">
        <v>5418</v>
      </c>
    </row>
    <row r="946" spans="1:17" ht="16.5">
      <c r="A946" s="201">
        <v>25</v>
      </c>
      <c r="B946" s="202">
        <v>1</v>
      </c>
      <c r="C946" s="209"/>
      <c r="D946" s="204" t="s">
        <v>0</v>
      </c>
      <c r="E946" s="112" t="s">
        <v>5691</v>
      </c>
      <c r="F946" s="205" t="s">
        <v>5695</v>
      </c>
      <c r="G946" s="206"/>
      <c r="H946" s="131" t="s">
        <v>91</v>
      </c>
      <c r="I946" s="145">
        <v>19.25</v>
      </c>
      <c r="J946" s="145">
        <v>18.75</v>
      </c>
      <c r="K946" s="167" t="s">
        <v>8</v>
      </c>
      <c r="L946" s="167"/>
      <c r="M946" s="165">
        <v>68137220005</v>
      </c>
      <c r="N946" s="165">
        <v>4</v>
      </c>
      <c r="O946" s="168" t="s">
        <v>1783</v>
      </c>
      <c r="P946" s="173" t="s">
        <v>5694</v>
      </c>
      <c r="Q946" s="165" t="s">
        <v>5418</v>
      </c>
    </row>
    <row r="947" spans="1:17" ht="16.5">
      <c r="A947" s="201">
        <v>65</v>
      </c>
      <c r="B947" s="202"/>
      <c r="C947" s="209"/>
      <c r="D947" s="204" t="s">
        <v>0</v>
      </c>
      <c r="E947" s="112" t="s">
        <v>5691</v>
      </c>
      <c r="F947" s="205" t="s">
        <v>5696</v>
      </c>
      <c r="G947" s="206"/>
      <c r="H947" s="131" t="s">
        <v>20</v>
      </c>
      <c r="I947" s="145">
        <v>12.75</v>
      </c>
      <c r="J947" s="145">
        <v>12.25</v>
      </c>
      <c r="K947" s="167" t="s">
        <v>8</v>
      </c>
      <c r="L947" s="167"/>
      <c r="M947" s="165">
        <v>68137220007</v>
      </c>
      <c r="N947" s="165">
        <v>8</v>
      </c>
      <c r="O947" s="125" t="s">
        <v>1784</v>
      </c>
      <c r="P947" s="173" t="s">
        <v>5694</v>
      </c>
      <c r="Q947" s="165" t="s">
        <v>5418</v>
      </c>
    </row>
    <row r="948" spans="1:17" ht="16.5">
      <c r="A948" s="201">
        <v>10</v>
      </c>
      <c r="B948" s="202"/>
      <c r="C948" s="209"/>
      <c r="D948" s="204" t="s">
        <v>0</v>
      </c>
      <c r="E948" s="112" t="s">
        <v>5691</v>
      </c>
      <c r="F948" s="205" t="s">
        <v>5697</v>
      </c>
      <c r="G948" s="206"/>
      <c r="H948" s="131" t="s">
        <v>91</v>
      </c>
      <c r="I948" s="145">
        <v>19.25</v>
      </c>
      <c r="J948" s="145">
        <v>18.75</v>
      </c>
      <c r="K948" s="167" t="s">
        <v>8</v>
      </c>
      <c r="L948" s="167"/>
      <c r="M948" s="165">
        <v>68137212770</v>
      </c>
      <c r="N948" s="165">
        <v>2</v>
      </c>
      <c r="O948" s="125" t="s">
        <v>1813</v>
      </c>
      <c r="P948" s="173" t="s">
        <v>5698</v>
      </c>
      <c r="Q948" s="165" t="s">
        <v>5418</v>
      </c>
    </row>
    <row r="949" spans="1:17" ht="16.5">
      <c r="A949" s="201">
        <v>97</v>
      </c>
      <c r="B949" s="202"/>
      <c r="C949" s="209"/>
      <c r="D949" s="204" t="s">
        <v>0</v>
      </c>
      <c r="E949" s="112" t="s">
        <v>5691</v>
      </c>
      <c r="F949" s="205" t="s">
        <v>5699</v>
      </c>
      <c r="G949" s="206"/>
      <c r="H949" s="131" t="s">
        <v>20</v>
      </c>
      <c r="I949" s="145">
        <v>12.75</v>
      </c>
      <c r="J949" s="145">
        <v>12.25</v>
      </c>
      <c r="K949" s="167" t="s">
        <v>12</v>
      </c>
      <c r="L949" s="167"/>
      <c r="M949" s="165">
        <v>68137220016</v>
      </c>
      <c r="N949" s="165">
        <v>0</v>
      </c>
      <c r="O949" s="125" t="s">
        <v>1787</v>
      </c>
      <c r="P949" s="173" t="s">
        <v>5698</v>
      </c>
      <c r="Q949" s="165" t="s">
        <v>5418</v>
      </c>
    </row>
    <row r="950" spans="1:17" ht="16.5">
      <c r="A950" s="201">
        <v>10</v>
      </c>
      <c r="B950" s="202">
        <v>1</v>
      </c>
      <c r="C950" s="209"/>
      <c r="D950" s="204" t="s">
        <v>0</v>
      </c>
      <c r="E950" s="112" t="s">
        <v>5691</v>
      </c>
      <c r="F950" s="205" t="s">
        <v>5700</v>
      </c>
      <c r="G950" s="206"/>
      <c r="H950" s="131" t="s">
        <v>91</v>
      </c>
      <c r="I950" s="145">
        <v>19.25</v>
      </c>
      <c r="J950" s="145">
        <v>18.75</v>
      </c>
      <c r="K950" s="167" t="s">
        <v>12</v>
      </c>
      <c r="L950" s="167"/>
      <c r="M950" s="165">
        <v>68137220023</v>
      </c>
      <c r="N950" s="165">
        <v>8</v>
      </c>
      <c r="O950" s="125" t="s">
        <v>1793</v>
      </c>
      <c r="P950" s="173" t="s">
        <v>5694</v>
      </c>
      <c r="Q950" s="165" t="s">
        <v>5418</v>
      </c>
    </row>
    <row r="951" spans="1:17" ht="16.5">
      <c r="A951" s="201">
        <v>44</v>
      </c>
      <c r="B951" s="202"/>
      <c r="C951" s="209"/>
      <c r="D951" s="204" t="s">
        <v>0</v>
      </c>
      <c r="E951" s="112" t="s">
        <v>5691</v>
      </c>
      <c r="F951" s="205" t="s">
        <v>5701</v>
      </c>
      <c r="G951" s="206"/>
      <c r="H951" s="131" t="s">
        <v>20</v>
      </c>
      <c r="I951" s="145">
        <v>12.75</v>
      </c>
      <c r="J951" s="145">
        <v>12.25</v>
      </c>
      <c r="K951" s="167" t="s">
        <v>12</v>
      </c>
      <c r="L951" s="167"/>
      <c r="M951" s="165">
        <v>68137220028</v>
      </c>
      <c r="N951" s="165">
        <v>3</v>
      </c>
      <c r="O951" s="125" t="s">
        <v>1796</v>
      </c>
      <c r="P951" s="173" t="s">
        <v>5698</v>
      </c>
      <c r="Q951" s="165" t="s">
        <v>5418</v>
      </c>
    </row>
    <row r="952" spans="1:17" ht="16.5">
      <c r="A952" s="201">
        <v>160</v>
      </c>
      <c r="B952" s="202"/>
      <c r="C952" s="209"/>
      <c r="D952" s="204" t="s">
        <v>0</v>
      </c>
      <c r="E952" s="112" t="s">
        <v>5691</v>
      </c>
      <c r="F952" s="205" t="s">
        <v>5702</v>
      </c>
      <c r="G952" s="206"/>
      <c r="H952" s="131" t="s">
        <v>20</v>
      </c>
      <c r="I952" s="145">
        <v>12.75</v>
      </c>
      <c r="J952" s="145">
        <v>12.25</v>
      </c>
      <c r="K952" s="167" t="s">
        <v>12</v>
      </c>
      <c r="L952" s="167"/>
      <c r="M952" s="165">
        <v>68137220034</v>
      </c>
      <c r="N952" s="165">
        <v>4</v>
      </c>
      <c r="O952" s="125" t="s">
        <v>1802</v>
      </c>
      <c r="P952" s="173" t="s">
        <v>5698</v>
      </c>
      <c r="Q952" s="165" t="s">
        <v>5418</v>
      </c>
    </row>
    <row r="953" spans="1:17" ht="16.5">
      <c r="A953" s="201">
        <v>15</v>
      </c>
      <c r="B953" s="202">
        <v>1</v>
      </c>
      <c r="C953" s="209"/>
      <c r="D953" s="204" t="s">
        <v>0</v>
      </c>
      <c r="E953" s="112" t="s">
        <v>5691</v>
      </c>
      <c r="F953" s="205" t="s">
        <v>5702</v>
      </c>
      <c r="G953" s="206"/>
      <c r="H953" s="131" t="s">
        <v>91</v>
      </c>
      <c r="I953" s="145">
        <v>19.25</v>
      </c>
      <c r="J953" s="145">
        <v>18.75</v>
      </c>
      <c r="K953" s="167" t="s">
        <v>12</v>
      </c>
      <c r="L953" s="167"/>
      <c r="M953" s="165">
        <v>68137220035</v>
      </c>
      <c r="N953" s="165">
        <v>1</v>
      </c>
      <c r="O953" s="125" t="s">
        <v>1803</v>
      </c>
      <c r="P953" s="173" t="s">
        <v>5698</v>
      </c>
      <c r="Q953" s="165" t="s">
        <v>5418</v>
      </c>
    </row>
    <row r="954" spans="1:17" ht="16.5">
      <c r="A954" s="201">
        <v>30</v>
      </c>
      <c r="B954" s="202"/>
      <c r="C954" s="209"/>
      <c r="D954" s="204" t="s">
        <v>0</v>
      </c>
      <c r="E954" s="112" t="s">
        <v>5691</v>
      </c>
      <c r="F954" s="205" t="s">
        <v>5703</v>
      </c>
      <c r="G954" s="206"/>
      <c r="H954" s="131" t="s">
        <v>20</v>
      </c>
      <c r="I954" s="145">
        <v>12.75</v>
      </c>
      <c r="J954" s="145">
        <v>12.25</v>
      </c>
      <c r="K954" s="167" t="s">
        <v>8</v>
      </c>
      <c r="L954" s="167"/>
      <c r="M954" s="165">
        <v>68137212285</v>
      </c>
      <c r="N954" s="165">
        <v>1</v>
      </c>
      <c r="O954" s="125" t="s">
        <v>1804</v>
      </c>
      <c r="P954" s="173" t="s">
        <v>5694</v>
      </c>
      <c r="Q954" s="165" t="s">
        <v>5418</v>
      </c>
    </row>
    <row r="955" spans="1:17" ht="16.5">
      <c r="A955" s="201">
        <v>100</v>
      </c>
      <c r="B955" s="202"/>
      <c r="C955" s="209"/>
      <c r="D955" s="204" t="s">
        <v>0</v>
      </c>
      <c r="E955" s="112" t="s">
        <v>5691</v>
      </c>
      <c r="F955" s="221" t="s">
        <v>5704</v>
      </c>
      <c r="G955" s="206"/>
      <c r="H955" s="131" t="s">
        <v>20</v>
      </c>
      <c r="I955" s="145">
        <v>19</v>
      </c>
      <c r="J955" s="145">
        <v>18.5</v>
      </c>
      <c r="K955" s="167" t="s">
        <v>8</v>
      </c>
      <c r="L955" s="167"/>
      <c r="M955" s="169">
        <v>68137213775</v>
      </c>
      <c r="N955" s="216">
        <v>6</v>
      </c>
      <c r="O955" s="125" t="s">
        <v>2279</v>
      </c>
      <c r="P955" s="173" t="s">
        <v>5698</v>
      </c>
      <c r="Q955" s="165" t="s">
        <v>5418</v>
      </c>
    </row>
    <row r="956" spans="1:17" ht="16.5">
      <c r="A956" s="201">
        <v>13</v>
      </c>
      <c r="B956" s="202"/>
      <c r="C956" s="209"/>
      <c r="D956" s="204" t="s">
        <v>0</v>
      </c>
      <c r="E956" s="112" t="s">
        <v>5691</v>
      </c>
      <c r="F956" s="221" t="s">
        <v>5704</v>
      </c>
      <c r="G956" s="210"/>
      <c r="H956" s="131" t="s">
        <v>91</v>
      </c>
      <c r="I956" s="145">
        <v>27.5</v>
      </c>
      <c r="J956" s="145">
        <v>26.5</v>
      </c>
      <c r="K956" s="167" t="s">
        <v>8</v>
      </c>
      <c r="L956" s="167"/>
      <c r="M956" s="166">
        <v>68137214272</v>
      </c>
      <c r="N956" s="216">
        <v>9</v>
      </c>
      <c r="O956" s="125" t="s">
        <v>3024</v>
      </c>
      <c r="P956" s="173" t="s">
        <v>5698</v>
      </c>
      <c r="Q956" s="165" t="s">
        <v>5418</v>
      </c>
    </row>
    <row r="957" spans="1:17" ht="16.5">
      <c r="A957" s="201">
        <v>65</v>
      </c>
      <c r="B957" s="202"/>
      <c r="C957" s="209"/>
      <c r="D957" s="204" t="s">
        <v>0</v>
      </c>
      <c r="E957" s="112" t="s">
        <v>5691</v>
      </c>
      <c r="F957" s="205" t="s">
        <v>5705</v>
      </c>
      <c r="G957" s="206"/>
      <c r="H957" s="131" t="s">
        <v>20</v>
      </c>
      <c r="I957" s="145">
        <v>12.75</v>
      </c>
      <c r="J957" s="145">
        <v>12.25</v>
      </c>
      <c r="K957" s="167" t="s">
        <v>8</v>
      </c>
      <c r="L957" s="167"/>
      <c r="M957" s="165">
        <v>68137212286</v>
      </c>
      <c r="N957" s="165">
        <v>8</v>
      </c>
      <c r="O957" s="125" t="s">
        <v>1809</v>
      </c>
      <c r="P957" s="173" t="s">
        <v>5694</v>
      </c>
      <c r="Q957" s="165" t="s">
        <v>5418</v>
      </c>
    </row>
    <row r="958" spans="1:17" ht="16.5">
      <c r="A958" s="201">
        <v>73</v>
      </c>
      <c r="B958" s="202"/>
      <c r="C958" s="209"/>
      <c r="D958" s="204" t="s">
        <v>0</v>
      </c>
      <c r="E958" s="112" t="s">
        <v>5691</v>
      </c>
      <c r="F958" s="205" t="s">
        <v>5706</v>
      </c>
      <c r="G958" s="206"/>
      <c r="H958" s="131" t="s">
        <v>20</v>
      </c>
      <c r="I958" s="145">
        <v>12.75</v>
      </c>
      <c r="J958" s="145">
        <v>12.25</v>
      </c>
      <c r="K958" s="167" t="s">
        <v>8</v>
      </c>
      <c r="L958" s="167"/>
      <c r="M958" s="165">
        <v>68137220046</v>
      </c>
      <c r="N958" s="165">
        <v>7</v>
      </c>
      <c r="O958" s="125" t="s">
        <v>1811</v>
      </c>
      <c r="P958" s="173" t="s">
        <v>5694</v>
      </c>
      <c r="Q958" s="165" t="s">
        <v>5418</v>
      </c>
    </row>
    <row r="959" spans="1:17" ht="16.5">
      <c r="A959" s="201" t="s">
        <v>5403</v>
      </c>
      <c r="B959" s="202">
        <v>1</v>
      </c>
      <c r="C959" s="209"/>
      <c r="D959" s="204" t="s">
        <v>0</v>
      </c>
      <c r="E959" s="112" t="s">
        <v>1816</v>
      </c>
      <c r="F959" s="205" t="s">
        <v>1817</v>
      </c>
      <c r="G959" s="206"/>
      <c r="H959" s="131" t="s">
        <v>3</v>
      </c>
      <c r="I959" s="145">
        <v>7.15</v>
      </c>
      <c r="J959" s="145">
        <v>6.9</v>
      </c>
      <c r="K959" s="167" t="s">
        <v>12</v>
      </c>
      <c r="L959" s="207" t="s">
        <v>22</v>
      </c>
      <c r="M959" s="165">
        <v>68137212067</v>
      </c>
      <c r="N959" s="165">
        <v>3</v>
      </c>
      <c r="O959" s="125" t="s">
        <v>1818</v>
      </c>
      <c r="P959" s="173" t="s">
        <v>3637</v>
      </c>
      <c r="Q959" s="165" t="s">
        <v>6</v>
      </c>
    </row>
    <row r="960" spans="1:17" ht="16.5">
      <c r="A960" s="201">
        <v>449</v>
      </c>
      <c r="B960" s="202">
        <v>1</v>
      </c>
      <c r="C960" s="209"/>
      <c r="D960" s="204" t="s">
        <v>0</v>
      </c>
      <c r="E960" s="112" t="s">
        <v>1816</v>
      </c>
      <c r="F960" s="205" t="s">
        <v>2667</v>
      </c>
      <c r="G960" s="210"/>
      <c r="H960" s="131" t="s">
        <v>3</v>
      </c>
      <c r="I960" s="145">
        <v>7.15</v>
      </c>
      <c r="J960" s="145">
        <v>6.9</v>
      </c>
      <c r="K960" s="167" t="s">
        <v>8</v>
      </c>
      <c r="L960" s="207" t="s">
        <v>22</v>
      </c>
      <c r="M960" s="166">
        <v>68137214085</v>
      </c>
      <c r="N960" s="216">
        <v>5</v>
      </c>
      <c r="O960" s="220" t="s">
        <v>2668</v>
      </c>
      <c r="P960" s="173" t="s">
        <v>3638</v>
      </c>
      <c r="Q960" s="165" t="s">
        <v>6</v>
      </c>
    </row>
    <row r="961" spans="1:17" ht="16.5">
      <c r="A961" s="201">
        <v>327</v>
      </c>
      <c r="B961" s="239"/>
      <c r="C961" s="209"/>
      <c r="D961" s="204" t="s">
        <v>0</v>
      </c>
      <c r="E961" s="142" t="s">
        <v>1819</v>
      </c>
      <c r="F961" s="245" t="s">
        <v>5036</v>
      </c>
      <c r="G961" s="210" t="s">
        <v>3654</v>
      </c>
      <c r="H961" s="131" t="s">
        <v>3</v>
      </c>
      <c r="I961" s="145">
        <v>8.9</v>
      </c>
      <c r="J961" s="145">
        <v>8.65</v>
      </c>
      <c r="K961" s="167" t="s">
        <v>8</v>
      </c>
      <c r="L961" s="167"/>
      <c r="M961" s="169">
        <v>68137214583</v>
      </c>
      <c r="N961" s="216">
        <v>6</v>
      </c>
      <c r="O961" s="125" t="s">
        <v>5071</v>
      </c>
      <c r="P961" s="173" t="s">
        <v>4762</v>
      </c>
      <c r="Q961" s="165" t="s">
        <v>6</v>
      </c>
    </row>
    <row r="962" spans="1:17" ht="16.5">
      <c r="A962" s="201">
        <v>182</v>
      </c>
      <c r="B962" s="202"/>
      <c r="C962" s="209"/>
      <c r="D962" s="204" t="s">
        <v>0</v>
      </c>
      <c r="E962" s="112" t="s">
        <v>1819</v>
      </c>
      <c r="F962" s="205" t="s">
        <v>1820</v>
      </c>
      <c r="G962" s="206"/>
      <c r="H962" s="131" t="s">
        <v>3</v>
      </c>
      <c r="I962" s="145">
        <v>7.15</v>
      </c>
      <c r="J962" s="145">
        <v>6.9</v>
      </c>
      <c r="K962" s="167" t="s">
        <v>17</v>
      </c>
      <c r="L962" s="207" t="s">
        <v>22</v>
      </c>
      <c r="M962" s="165">
        <v>68137211774</v>
      </c>
      <c r="N962" s="165">
        <v>1</v>
      </c>
      <c r="O962" s="125" t="s">
        <v>1821</v>
      </c>
      <c r="P962" s="173" t="s">
        <v>3639</v>
      </c>
      <c r="Q962" s="165" t="s">
        <v>6</v>
      </c>
    </row>
    <row r="963" spans="1:17" ht="16.5">
      <c r="A963" s="201">
        <v>270</v>
      </c>
      <c r="B963" s="202">
        <v>2</v>
      </c>
      <c r="C963" s="209"/>
      <c r="D963" s="204" t="s">
        <v>0</v>
      </c>
      <c r="E963" s="112" t="s">
        <v>1822</v>
      </c>
      <c r="F963" s="218" t="s">
        <v>2485</v>
      </c>
      <c r="G963" s="210"/>
      <c r="H963" s="131" t="s">
        <v>3</v>
      </c>
      <c r="I963" s="145">
        <v>8.9</v>
      </c>
      <c r="J963" s="145">
        <v>8.65</v>
      </c>
      <c r="K963" s="167" t="s">
        <v>8</v>
      </c>
      <c r="L963" s="167"/>
      <c r="M963" s="166">
        <v>68137213947</v>
      </c>
      <c r="N963" s="216">
        <v>7</v>
      </c>
      <c r="O963" s="220" t="s">
        <v>2486</v>
      </c>
      <c r="P963" s="173" t="s">
        <v>3640</v>
      </c>
      <c r="Q963" s="165" t="s">
        <v>6</v>
      </c>
    </row>
    <row r="964" spans="1:17" ht="16.5">
      <c r="A964" s="201">
        <v>346</v>
      </c>
      <c r="B964" s="202"/>
      <c r="C964" s="209"/>
      <c r="D964" s="204" t="s">
        <v>0</v>
      </c>
      <c r="E964" s="112" t="s">
        <v>1822</v>
      </c>
      <c r="F964" s="212" t="s">
        <v>2151</v>
      </c>
      <c r="G964" s="210"/>
      <c r="H964" s="131" t="s">
        <v>3</v>
      </c>
      <c r="I964" s="145">
        <v>7.2</v>
      </c>
      <c r="J964" s="145">
        <v>6.95</v>
      </c>
      <c r="K964" s="167" t="s">
        <v>17</v>
      </c>
      <c r="L964" s="167"/>
      <c r="M964" s="166">
        <v>68137213589</v>
      </c>
      <c r="N964" s="211">
        <v>9</v>
      </c>
      <c r="O964" s="228" t="s">
        <v>2141</v>
      </c>
      <c r="P964" s="173" t="s">
        <v>3641</v>
      </c>
      <c r="Q964" s="165" t="s">
        <v>6</v>
      </c>
    </row>
    <row r="965" spans="1:17" ht="16.5">
      <c r="A965" s="201">
        <v>205</v>
      </c>
      <c r="B965" s="202">
        <v>2</v>
      </c>
      <c r="C965" s="209"/>
      <c r="D965" s="204" t="s">
        <v>0</v>
      </c>
      <c r="E965" s="112" t="s">
        <v>1822</v>
      </c>
      <c r="F965" s="212" t="s">
        <v>2142</v>
      </c>
      <c r="G965" s="210"/>
      <c r="H965" s="131" t="s">
        <v>3</v>
      </c>
      <c r="I965" s="145">
        <v>7.2</v>
      </c>
      <c r="J965" s="145">
        <v>6.95</v>
      </c>
      <c r="K965" s="167" t="s">
        <v>8</v>
      </c>
      <c r="L965" s="167"/>
      <c r="M965" s="166">
        <v>68137213590</v>
      </c>
      <c r="N965" s="165">
        <v>5</v>
      </c>
      <c r="O965" s="228" t="s">
        <v>2143</v>
      </c>
      <c r="P965" s="173" t="s">
        <v>3640</v>
      </c>
      <c r="Q965" s="165" t="s">
        <v>6</v>
      </c>
    </row>
    <row r="966" spans="1:17" ht="16.5">
      <c r="A966" s="201">
        <v>406</v>
      </c>
      <c r="B966" s="202"/>
      <c r="C966" s="209"/>
      <c r="D966" s="204" t="s">
        <v>0</v>
      </c>
      <c r="E966" s="227" t="s">
        <v>1822</v>
      </c>
      <c r="F966" s="205" t="s">
        <v>1823</v>
      </c>
      <c r="G966" s="206"/>
      <c r="H966" s="131" t="s">
        <v>3</v>
      </c>
      <c r="I966" s="145">
        <v>7.2</v>
      </c>
      <c r="J966" s="145">
        <v>6.95</v>
      </c>
      <c r="K966" s="167" t="s">
        <v>8</v>
      </c>
      <c r="L966" s="167"/>
      <c r="M966" s="165">
        <v>68137290289</v>
      </c>
      <c r="N966" s="165">
        <v>7</v>
      </c>
      <c r="O966" s="168" t="s">
        <v>1824</v>
      </c>
      <c r="P966" s="173" t="s">
        <v>3640</v>
      </c>
      <c r="Q966" s="165" t="s">
        <v>6</v>
      </c>
    </row>
    <row r="967" spans="1:17" ht="16.5">
      <c r="A967" s="201">
        <v>193</v>
      </c>
      <c r="B967" s="202"/>
      <c r="C967" s="209"/>
      <c r="D967" s="204" t="s">
        <v>0</v>
      </c>
      <c r="E967" s="112" t="s">
        <v>1822</v>
      </c>
      <c r="F967" s="205" t="s">
        <v>1828</v>
      </c>
      <c r="G967" s="206"/>
      <c r="H967" s="131" t="s">
        <v>3</v>
      </c>
      <c r="I967" s="145">
        <v>7.2</v>
      </c>
      <c r="J967" s="145">
        <v>6.95</v>
      </c>
      <c r="K967" s="167" t="s">
        <v>8</v>
      </c>
      <c r="L967" s="167"/>
      <c r="M967" s="208">
        <v>68137213043</v>
      </c>
      <c r="N967" s="230">
        <v>6</v>
      </c>
      <c r="O967" s="228" t="s">
        <v>1829</v>
      </c>
      <c r="P967" s="173" t="s">
        <v>3640</v>
      </c>
      <c r="Q967" s="165" t="s">
        <v>6</v>
      </c>
    </row>
    <row r="968" spans="1:17" ht="16.5">
      <c r="A968" s="201">
        <v>131</v>
      </c>
      <c r="B968" s="202">
        <v>2</v>
      </c>
      <c r="C968" s="209"/>
      <c r="D968" s="204" t="s">
        <v>0</v>
      </c>
      <c r="E968" s="112" t="s">
        <v>1822</v>
      </c>
      <c r="F968" s="205" t="s">
        <v>2755</v>
      </c>
      <c r="G968" s="206"/>
      <c r="H968" s="131" t="s">
        <v>3</v>
      </c>
      <c r="I968" s="145">
        <v>8.4</v>
      </c>
      <c r="J968" s="145">
        <v>8.15</v>
      </c>
      <c r="K968" s="167" t="s">
        <v>8</v>
      </c>
      <c r="L968" s="167"/>
      <c r="M968" s="165">
        <v>68137212538</v>
      </c>
      <c r="N968" s="165">
        <v>8</v>
      </c>
      <c r="O968" s="125" t="s">
        <v>1830</v>
      </c>
      <c r="P968" s="173" t="s">
        <v>3640</v>
      </c>
      <c r="Q968" s="165" t="s">
        <v>6</v>
      </c>
    </row>
    <row r="969" spans="1:17" ht="16.5">
      <c r="A969" s="201">
        <v>50</v>
      </c>
      <c r="B969" s="202">
        <v>1</v>
      </c>
      <c r="C969" s="209"/>
      <c r="D969" s="204" t="s">
        <v>0</v>
      </c>
      <c r="E969" s="112" t="s">
        <v>1822</v>
      </c>
      <c r="F969" s="243" t="s">
        <v>1885</v>
      </c>
      <c r="G969" s="206"/>
      <c r="H969" s="131" t="s">
        <v>3</v>
      </c>
      <c r="I969" s="145">
        <v>8.9</v>
      </c>
      <c r="J969" s="145">
        <v>8.65</v>
      </c>
      <c r="K969" s="167" t="s">
        <v>8</v>
      </c>
      <c r="L969" s="167"/>
      <c r="M969" s="165">
        <v>68137212537</v>
      </c>
      <c r="N969" s="165">
        <v>1</v>
      </c>
      <c r="O969" s="125" t="s">
        <v>1831</v>
      </c>
      <c r="P969" s="173" t="s">
        <v>3640</v>
      </c>
      <c r="Q969" s="165" t="s">
        <v>6</v>
      </c>
    </row>
    <row r="970" spans="1:17" ht="16.5">
      <c r="A970" s="201">
        <v>64</v>
      </c>
      <c r="B970" s="202"/>
      <c r="C970" s="209"/>
      <c r="D970" s="204" t="s">
        <v>0</v>
      </c>
      <c r="E970" s="112" t="s">
        <v>5707</v>
      </c>
      <c r="F970" s="205" t="s">
        <v>5708</v>
      </c>
      <c r="G970" s="210" t="s">
        <v>3131</v>
      </c>
      <c r="H970" s="131" t="s">
        <v>20</v>
      </c>
      <c r="I970" s="145">
        <v>18.75</v>
      </c>
      <c r="J970" s="145">
        <v>18.25</v>
      </c>
      <c r="K970" s="167" t="s">
        <v>8</v>
      </c>
      <c r="L970" s="167"/>
      <c r="M970" s="216">
        <v>68137214420</v>
      </c>
      <c r="N970" s="216">
        <v>4</v>
      </c>
      <c r="O970" s="125" t="s">
        <v>4732</v>
      </c>
      <c r="P970" s="173" t="s">
        <v>5709</v>
      </c>
      <c r="Q970" s="165" t="s">
        <v>5407</v>
      </c>
    </row>
    <row r="971" spans="1:17" ht="16.5">
      <c r="A971" s="201">
        <v>190</v>
      </c>
      <c r="B971" s="202"/>
      <c r="C971" s="209"/>
      <c r="D971" s="204" t="s">
        <v>0</v>
      </c>
      <c r="E971" s="112" t="s">
        <v>5707</v>
      </c>
      <c r="F971" s="205" t="s">
        <v>5710</v>
      </c>
      <c r="G971" s="210"/>
      <c r="H971" s="131" t="s">
        <v>20</v>
      </c>
      <c r="I971" s="145">
        <v>18.75</v>
      </c>
      <c r="J971" s="145">
        <v>18.25</v>
      </c>
      <c r="K971" s="167" t="s">
        <v>12</v>
      </c>
      <c r="L971" s="167"/>
      <c r="M971" s="216">
        <v>68137210222</v>
      </c>
      <c r="N971" s="216">
        <v>8</v>
      </c>
      <c r="O971" s="125" t="s">
        <v>2715</v>
      </c>
      <c r="P971" s="173" t="s">
        <v>5711</v>
      </c>
      <c r="Q971" s="165" t="s">
        <v>5407</v>
      </c>
    </row>
    <row r="972" spans="1:17" ht="16.5">
      <c r="A972" s="201">
        <v>20</v>
      </c>
      <c r="B972" s="202">
        <v>1</v>
      </c>
      <c r="C972" s="209"/>
      <c r="D972" s="204" t="s">
        <v>0</v>
      </c>
      <c r="E972" s="112" t="s">
        <v>5707</v>
      </c>
      <c r="F972" s="205" t="s">
        <v>5712</v>
      </c>
      <c r="G972" s="206"/>
      <c r="H972" s="131" t="s">
        <v>20</v>
      </c>
      <c r="I972" s="145">
        <v>12.75</v>
      </c>
      <c r="J972" s="145">
        <v>12.25</v>
      </c>
      <c r="K972" s="167" t="s">
        <v>17</v>
      </c>
      <c r="L972" s="167"/>
      <c r="M972" s="165">
        <v>68137211543</v>
      </c>
      <c r="N972" s="165">
        <v>3</v>
      </c>
      <c r="O972" s="125" t="s">
        <v>3151</v>
      </c>
      <c r="P972" s="173" t="s">
        <v>5713</v>
      </c>
      <c r="Q972" s="165" t="s">
        <v>5407</v>
      </c>
    </row>
    <row r="973" spans="1:17" ht="16.5">
      <c r="A973" s="201">
        <v>151</v>
      </c>
      <c r="B973" s="202"/>
      <c r="C973" s="209"/>
      <c r="D973" s="204" t="s">
        <v>0</v>
      </c>
      <c r="E973" s="227" t="s">
        <v>1835</v>
      </c>
      <c r="F973" s="205" t="s">
        <v>1836</v>
      </c>
      <c r="G973" s="206"/>
      <c r="H973" s="131" t="s">
        <v>3</v>
      </c>
      <c r="I973" s="145">
        <v>6.65</v>
      </c>
      <c r="J973" s="145">
        <v>6.4</v>
      </c>
      <c r="K973" s="167" t="s">
        <v>8</v>
      </c>
      <c r="L973" s="167"/>
      <c r="M973" s="165">
        <v>68137211413</v>
      </c>
      <c r="N973" s="165">
        <v>9</v>
      </c>
      <c r="O973" s="168" t="s">
        <v>1837</v>
      </c>
      <c r="P973" s="173" t="s">
        <v>3642</v>
      </c>
      <c r="Q973" s="165" t="s">
        <v>6</v>
      </c>
    </row>
    <row r="974" spans="1:17" ht="16.5">
      <c r="A974" s="201">
        <v>360</v>
      </c>
      <c r="B974" s="202"/>
      <c r="C974" s="209"/>
      <c r="D974" s="204" t="s">
        <v>0</v>
      </c>
      <c r="E974" s="112" t="s">
        <v>1835</v>
      </c>
      <c r="F974" s="205" t="s">
        <v>5221</v>
      </c>
      <c r="G974" s="206" t="s">
        <v>4859</v>
      </c>
      <c r="H974" s="131" t="s">
        <v>5214</v>
      </c>
      <c r="I974" s="190" t="s">
        <v>5215</v>
      </c>
      <c r="J974" s="145">
        <v>2.5</v>
      </c>
      <c r="K974" s="167" t="s">
        <v>8</v>
      </c>
      <c r="L974" s="167"/>
      <c r="M974" s="169">
        <v>68137214615</v>
      </c>
      <c r="N974" s="165">
        <v>4</v>
      </c>
      <c r="O974" s="125" t="s">
        <v>5218</v>
      </c>
      <c r="P974" s="173" t="s">
        <v>3642</v>
      </c>
      <c r="Q974" s="165" t="s">
        <v>6</v>
      </c>
    </row>
    <row r="975" spans="1:17" ht="16.5">
      <c r="A975" s="201">
        <v>43</v>
      </c>
      <c r="B975" s="202"/>
      <c r="C975" s="203"/>
      <c r="D975" s="204" t="s">
        <v>0</v>
      </c>
      <c r="E975" s="112" t="s">
        <v>1835</v>
      </c>
      <c r="F975" s="212" t="s">
        <v>2021</v>
      </c>
      <c r="G975" s="206"/>
      <c r="H975" s="219" t="s">
        <v>3</v>
      </c>
      <c r="I975" s="145">
        <v>6.65</v>
      </c>
      <c r="J975" s="145">
        <v>6.4</v>
      </c>
      <c r="K975" s="216" t="s">
        <v>8</v>
      </c>
      <c r="L975" s="224"/>
      <c r="M975" s="166">
        <v>68137213353</v>
      </c>
      <c r="N975" s="225">
        <v>6</v>
      </c>
      <c r="O975" s="125" t="s">
        <v>2020</v>
      </c>
      <c r="P975" s="173" t="s">
        <v>3642</v>
      </c>
      <c r="Q975" s="225" t="s">
        <v>6</v>
      </c>
    </row>
    <row r="976" spans="1:17" ht="16.5">
      <c r="A976" s="201">
        <v>54</v>
      </c>
      <c r="B976" s="202">
        <v>1</v>
      </c>
      <c r="C976" s="209"/>
      <c r="D976" s="204" t="s">
        <v>0</v>
      </c>
      <c r="E976" s="112" t="s">
        <v>1919</v>
      </c>
      <c r="F976" s="205" t="s">
        <v>2590</v>
      </c>
      <c r="G976" s="210"/>
      <c r="H976" s="131" t="s">
        <v>3</v>
      </c>
      <c r="I976" s="145">
        <v>7.4</v>
      </c>
      <c r="J976" s="145">
        <v>7.15</v>
      </c>
      <c r="K976" s="167" t="s">
        <v>8</v>
      </c>
      <c r="L976" s="167"/>
      <c r="M976" s="166">
        <v>68137214030</v>
      </c>
      <c r="N976" s="216">
        <v>5</v>
      </c>
      <c r="O976" s="125" t="s">
        <v>2591</v>
      </c>
      <c r="P976" s="173" t="s">
        <v>3643</v>
      </c>
      <c r="Q976" s="165" t="s">
        <v>6</v>
      </c>
    </row>
    <row r="977" spans="1:17" ht="16.5">
      <c r="A977" s="201">
        <v>32</v>
      </c>
      <c r="B977" s="202"/>
      <c r="C977" s="209"/>
      <c r="D977" s="204" t="s">
        <v>0</v>
      </c>
      <c r="E977" s="112" t="s">
        <v>1919</v>
      </c>
      <c r="F977" s="205" t="s">
        <v>2946</v>
      </c>
      <c r="G977" s="210"/>
      <c r="H977" s="131" t="s">
        <v>3</v>
      </c>
      <c r="I977" s="145">
        <v>7.4</v>
      </c>
      <c r="J977" s="145">
        <v>7.15</v>
      </c>
      <c r="K977" s="167" t="s">
        <v>8</v>
      </c>
      <c r="L977" s="167"/>
      <c r="M977" s="166">
        <v>68137214260</v>
      </c>
      <c r="N977" s="216">
        <v>6</v>
      </c>
      <c r="O977" s="125" t="s">
        <v>2947</v>
      </c>
      <c r="P977" s="173" t="s">
        <v>3643</v>
      </c>
      <c r="Q977" s="165" t="s">
        <v>6</v>
      </c>
    </row>
    <row r="978" spans="1:17" ht="16.5">
      <c r="A978" s="201">
        <v>57</v>
      </c>
      <c r="B978" s="202">
        <v>1</v>
      </c>
      <c r="C978" s="203"/>
      <c r="D978" s="231" t="s">
        <v>0</v>
      </c>
      <c r="E978" s="112" t="s">
        <v>1919</v>
      </c>
      <c r="F978" s="233" t="s">
        <v>2921</v>
      </c>
      <c r="G978" s="210"/>
      <c r="H978" s="213" t="s">
        <v>3</v>
      </c>
      <c r="I978" s="145">
        <v>8.65</v>
      </c>
      <c r="J978" s="145">
        <v>8.4</v>
      </c>
      <c r="K978" s="214" t="s">
        <v>36</v>
      </c>
      <c r="L978" s="224"/>
      <c r="M978" s="166">
        <v>68137214213</v>
      </c>
      <c r="N978" s="216">
        <v>2</v>
      </c>
      <c r="O978" s="220" t="s">
        <v>2922</v>
      </c>
      <c r="P978" s="173" t="s">
        <v>3644</v>
      </c>
      <c r="Q978" s="216" t="s">
        <v>6</v>
      </c>
    </row>
    <row r="979" spans="1:17" ht="16.5">
      <c r="A979" s="201">
        <v>19</v>
      </c>
      <c r="B979" s="202"/>
      <c r="C979" s="209"/>
      <c r="D979" s="204" t="s">
        <v>0</v>
      </c>
      <c r="E979" s="112" t="s">
        <v>5714</v>
      </c>
      <c r="F979" s="205" t="s">
        <v>5715</v>
      </c>
      <c r="G979" s="206"/>
      <c r="H979" s="131" t="s">
        <v>3</v>
      </c>
      <c r="I979" s="145">
        <v>10.5</v>
      </c>
      <c r="J979" s="145">
        <v>10.25</v>
      </c>
      <c r="K979" s="167" t="s">
        <v>4</v>
      </c>
      <c r="L979" s="167"/>
      <c r="M979" s="165">
        <v>68137212601</v>
      </c>
      <c r="N979" s="165">
        <v>9</v>
      </c>
      <c r="O979" s="125" t="s">
        <v>1838</v>
      </c>
      <c r="P979" s="173" t="s">
        <v>5716</v>
      </c>
      <c r="Q979" s="165" t="s">
        <v>5418</v>
      </c>
    </row>
    <row r="980" spans="1:17" ht="16.5">
      <c r="A980" s="201">
        <v>85</v>
      </c>
      <c r="B980" s="202"/>
      <c r="C980" s="209"/>
      <c r="D980" s="204" t="s">
        <v>0</v>
      </c>
      <c r="E980" s="112" t="s">
        <v>5717</v>
      </c>
      <c r="F980" s="221" t="s">
        <v>5718</v>
      </c>
      <c r="G980" s="210"/>
      <c r="H980" s="223" t="s">
        <v>20</v>
      </c>
      <c r="I980" s="145">
        <v>17.75</v>
      </c>
      <c r="J980" s="145">
        <v>17.25</v>
      </c>
      <c r="K980" s="216" t="s">
        <v>8</v>
      </c>
      <c r="L980" s="224"/>
      <c r="M980" s="169">
        <v>68137213776</v>
      </c>
      <c r="N980" s="216">
        <v>3</v>
      </c>
      <c r="O980" s="220" t="s">
        <v>2280</v>
      </c>
      <c r="P980" s="173" t="s">
        <v>5426</v>
      </c>
      <c r="Q980" s="165" t="s">
        <v>5407</v>
      </c>
    </row>
    <row r="981" spans="1:17" ht="16.5">
      <c r="A981" s="201">
        <v>175</v>
      </c>
      <c r="B981" s="202"/>
      <c r="C981" s="203"/>
      <c r="D981" s="204" t="s">
        <v>0</v>
      </c>
      <c r="E981" s="112" t="s">
        <v>5717</v>
      </c>
      <c r="F981" s="218" t="s">
        <v>5719</v>
      </c>
      <c r="G981" s="210"/>
      <c r="H981" s="236" t="s">
        <v>20</v>
      </c>
      <c r="I981" s="145">
        <v>17.75</v>
      </c>
      <c r="J981" s="145">
        <v>17.25</v>
      </c>
      <c r="K981" s="167" t="s">
        <v>8</v>
      </c>
      <c r="L981" s="167"/>
      <c r="M981" s="166">
        <v>68137213992</v>
      </c>
      <c r="N981" s="216">
        <v>7</v>
      </c>
      <c r="O981" s="125" t="s">
        <v>2525</v>
      </c>
      <c r="P981" s="173" t="s">
        <v>5426</v>
      </c>
      <c r="Q981" s="165" t="s">
        <v>5407</v>
      </c>
    </row>
    <row r="982" spans="1:17" ht="16.5">
      <c r="A982" s="201">
        <v>170</v>
      </c>
      <c r="B982" s="202">
        <v>2</v>
      </c>
      <c r="C982" s="209"/>
      <c r="D982" s="204" t="s">
        <v>0</v>
      </c>
      <c r="E982" s="118" t="s">
        <v>5717</v>
      </c>
      <c r="F982" s="221" t="s">
        <v>5720</v>
      </c>
      <c r="G982" s="210"/>
      <c r="H982" s="131" t="s">
        <v>20</v>
      </c>
      <c r="I982" s="145">
        <v>17.75</v>
      </c>
      <c r="J982" s="145">
        <v>17.25</v>
      </c>
      <c r="K982" s="167" t="s">
        <v>8</v>
      </c>
      <c r="L982" s="167"/>
      <c r="M982" s="169">
        <v>68137213799</v>
      </c>
      <c r="N982" s="216">
        <v>2</v>
      </c>
      <c r="O982" s="237" t="s">
        <v>2302</v>
      </c>
      <c r="P982" s="173" t="s">
        <v>5426</v>
      </c>
      <c r="Q982" s="165" t="s">
        <v>5407</v>
      </c>
    </row>
    <row r="983" spans="1:17" ht="16.5">
      <c r="A983" s="201">
        <v>20</v>
      </c>
      <c r="B983" s="202"/>
      <c r="C983" s="203"/>
      <c r="D983" s="204" t="s">
        <v>0</v>
      </c>
      <c r="E983" s="112" t="s">
        <v>5717</v>
      </c>
      <c r="F983" s="205" t="s">
        <v>5721</v>
      </c>
      <c r="G983" s="210"/>
      <c r="H983" s="131" t="s">
        <v>20</v>
      </c>
      <c r="I983" s="145">
        <v>17.75</v>
      </c>
      <c r="J983" s="145">
        <v>17.25</v>
      </c>
      <c r="K983" s="167" t="s">
        <v>8</v>
      </c>
      <c r="L983" s="167"/>
      <c r="M983" s="166">
        <v>68137213757</v>
      </c>
      <c r="N983" s="216">
        <v>2</v>
      </c>
      <c r="O983" s="268" t="s">
        <v>2267</v>
      </c>
      <c r="P983" s="173" t="s">
        <v>5426</v>
      </c>
      <c r="Q983" s="208" t="s">
        <v>5407</v>
      </c>
    </row>
    <row r="984" spans="1:17" ht="16.5">
      <c r="A984" s="201">
        <v>19</v>
      </c>
      <c r="B984" s="202"/>
      <c r="C984" s="203"/>
      <c r="D984" s="204" t="s">
        <v>0</v>
      </c>
      <c r="E984" s="112" t="s">
        <v>5717</v>
      </c>
      <c r="F984" s="218" t="s">
        <v>5722</v>
      </c>
      <c r="G984" s="210"/>
      <c r="H984" s="131" t="s">
        <v>20</v>
      </c>
      <c r="I984" s="145">
        <v>16</v>
      </c>
      <c r="J984" s="145">
        <v>15.5</v>
      </c>
      <c r="K984" s="167" t="s">
        <v>8</v>
      </c>
      <c r="L984" s="167"/>
      <c r="M984" s="166">
        <v>68137214015</v>
      </c>
      <c r="N984" s="216">
        <v>2</v>
      </c>
      <c r="O984" s="220" t="s">
        <v>2568</v>
      </c>
      <c r="P984" s="173" t="s">
        <v>5426</v>
      </c>
      <c r="Q984" s="208" t="s">
        <v>5407</v>
      </c>
    </row>
    <row r="985" spans="1:17" ht="16.5">
      <c r="A985" s="201">
        <v>207</v>
      </c>
      <c r="B985" s="202"/>
      <c r="C985" s="203"/>
      <c r="D985" s="231" t="s">
        <v>0</v>
      </c>
      <c r="E985" s="152" t="s">
        <v>5723</v>
      </c>
      <c r="F985" s="218" t="s">
        <v>5724</v>
      </c>
      <c r="G985" s="210"/>
      <c r="H985" s="213" t="s">
        <v>20</v>
      </c>
      <c r="I985" s="145">
        <v>16.75</v>
      </c>
      <c r="J985" s="145">
        <v>16.25</v>
      </c>
      <c r="K985" s="214" t="s">
        <v>12</v>
      </c>
      <c r="L985" s="238"/>
      <c r="M985" s="166">
        <v>68137214141</v>
      </c>
      <c r="N985" s="216">
        <v>8</v>
      </c>
      <c r="O985" s="125" t="s">
        <v>2923</v>
      </c>
      <c r="P985" s="173" t="s">
        <v>5725</v>
      </c>
      <c r="Q985" s="216" t="s">
        <v>5407</v>
      </c>
    </row>
    <row r="986" spans="1:17" ht="16.5">
      <c r="A986" s="201">
        <v>42</v>
      </c>
      <c r="B986" s="239"/>
      <c r="C986" s="209"/>
      <c r="D986" s="204" t="s">
        <v>0</v>
      </c>
      <c r="E986" s="112" t="s">
        <v>5726</v>
      </c>
      <c r="F986" s="222" t="s">
        <v>5727</v>
      </c>
      <c r="G986" s="210"/>
      <c r="H986" s="131" t="s">
        <v>3</v>
      </c>
      <c r="I986" s="145">
        <v>13.75</v>
      </c>
      <c r="J986" s="145">
        <v>13.25</v>
      </c>
      <c r="K986" s="167" t="s">
        <v>17</v>
      </c>
      <c r="L986" s="167"/>
      <c r="M986" s="169">
        <v>68137290090</v>
      </c>
      <c r="N986" s="211">
        <v>9</v>
      </c>
      <c r="O986" s="228" t="s">
        <v>2144</v>
      </c>
      <c r="P986" s="173" t="s">
        <v>5728</v>
      </c>
      <c r="Q986" s="165" t="s">
        <v>5414</v>
      </c>
    </row>
    <row r="987" spans="1:17" ht="16.5">
      <c r="A987" s="201">
        <v>176</v>
      </c>
      <c r="B987" s="239"/>
      <c r="C987" s="209"/>
      <c r="D987" s="204" t="s">
        <v>0</v>
      </c>
      <c r="E987" s="112" t="s">
        <v>5726</v>
      </c>
      <c r="F987" s="205" t="s">
        <v>5729</v>
      </c>
      <c r="G987" s="206"/>
      <c r="H987" s="131" t="s">
        <v>20</v>
      </c>
      <c r="I987" s="145">
        <v>18.25</v>
      </c>
      <c r="J987" s="145">
        <v>17.75</v>
      </c>
      <c r="K987" s="167" t="s">
        <v>8</v>
      </c>
      <c r="L987" s="167"/>
      <c r="M987" s="165">
        <v>68137211494</v>
      </c>
      <c r="N987" s="165">
        <v>8</v>
      </c>
      <c r="O987" s="125" t="s">
        <v>1847</v>
      </c>
      <c r="P987" s="173" t="s">
        <v>5730</v>
      </c>
      <c r="Q987" s="165" t="s">
        <v>5414</v>
      </c>
    </row>
    <row r="988" spans="1:17" ht="16.5">
      <c r="A988" s="201">
        <v>101</v>
      </c>
      <c r="B988" s="239"/>
      <c r="C988" s="209"/>
      <c r="D988" s="204" t="s">
        <v>0</v>
      </c>
      <c r="E988" s="112" t="s">
        <v>5726</v>
      </c>
      <c r="F988" s="205" t="s">
        <v>5731</v>
      </c>
      <c r="G988" s="206"/>
      <c r="H988" s="131" t="s">
        <v>20</v>
      </c>
      <c r="I988" s="145">
        <v>16</v>
      </c>
      <c r="J988" s="145">
        <v>15.5</v>
      </c>
      <c r="K988" s="167" t="s">
        <v>8</v>
      </c>
      <c r="L988" s="167"/>
      <c r="M988" s="165">
        <v>68137212029</v>
      </c>
      <c r="N988" s="165">
        <v>1</v>
      </c>
      <c r="O988" s="125" t="s">
        <v>1848</v>
      </c>
      <c r="P988" s="173" t="s">
        <v>5728</v>
      </c>
      <c r="Q988" s="165" t="s">
        <v>5414</v>
      </c>
    </row>
    <row r="989" spans="1:17" ht="16.5">
      <c r="A989" s="201">
        <v>244</v>
      </c>
      <c r="B989" s="239"/>
      <c r="C989" s="209"/>
      <c r="D989" s="204" t="s">
        <v>0</v>
      </c>
      <c r="E989" s="112" t="s">
        <v>5726</v>
      </c>
      <c r="F989" s="212" t="s">
        <v>5732</v>
      </c>
      <c r="G989" s="210"/>
      <c r="H989" s="219" t="s">
        <v>3</v>
      </c>
      <c r="I989" s="145">
        <v>13.75</v>
      </c>
      <c r="J989" s="145">
        <v>13.25</v>
      </c>
      <c r="K989" s="216" t="s">
        <v>17</v>
      </c>
      <c r="L989" s="224"/>
      <c r="M989" s="169">
        <v>68137213593</v>
      </c>
      <c r="N989" s="165">
        <v>6</v>
      </c>
      <c r="O989" s="227" t="s">
        <v>2146</v>
      </c>
      <c r="P989" s="173" t="s">
        <v>5728</v>
      </c>
      <c r="Q989" s="225" t="s">
        <v>5414</v>
      </c>
    </row>
    <row r="990" spans="1:17" ht="16.5">
      <c r="A990" s="201">
        <v>5</v>
      </c>
      <c r="B990" s="239"/>
      <c r="C990" s="209"/>
      <c r="D990" s="204" t="s">
        <v>0</v>
      </c>
      <c r="E990" s="118" t="s">
        <v>2282</v>
      </c>
      <c r="F990" s="221" t="s">
        <v>2283</v>
      </c>
      <c r="G990" s="210"/>
      <c r="H990" s="131" t="s">
        <v>3</v>
      </c>
      <c r="I990" s="145">
        <v>8.5</v>
      </c>
      <c r="J990" s="145">
        <v>8.25</v>
      </c>
      <c r="K990" s="167" t="s">
        <v>17</v>
      </c>
      <c r="L990" s="167"/>
      <c r="M990" s="169">
        <v>68137213779</v>
      </c>
      <c r="N990" s="216">
        <v>4</v>
      </c>
      <c r="O990" s="220" t="s">
        <v>2284</v>
      </c>
      <c r="P990" s="173" t="s">
        <v>3645</v>
      </c>
      <c r="Q990" s="165" t="s">
        <v>6</v>
      </c>
    </row>
  </sheetData>
  <autoFilter ref="A10:Q791" xr:uid="{D99B4F8A-31F5-4C6B-BE60-F1947135B16E}"/>
  <sortState ref="A11:Q990">
    <sortCondition ref="E11:E990"/>
    <sortCondition ref="F11:F990"/>
    <sortCondition ref="H11:H990"/>
  </sortState>
  <mergeCells count="3">
    <mergeCell ref="B1:H1"/>
    <mergeCell ref="B2:H2"/>
    <mergeCell ref="A8:H8"/>
  </mergeCells>
  <phoneticPr fontId="49" type="noConversion"/>
  <conditionalFormatting sqref="M105">
    <cfRule type="duplicateValues" dxfId="20" priority="504"/>
    <cfRule type="duplicateValues" dxfId="19" priority="505"/>
    <cfRule type="duplicateValues" dxfId="18" priority="506"/>
  </conditionalFormatting>
  <conditionalFormatting sqref="M788">
    <cfRule type="duplicateValues" dxfId="17" priority="530"/>
    <cfRule type="duplicateValues" dxfId="16" priority="531"/>
  </conditionalFormatting>
  <conditionalFormatting sqref="O789:O791 O365:O387 O389:O408 O410:O415 O12:O363 O417:O787 O1:O10 O991:O1048576">
    <cfRule type="duplicateValues" dxfId="15" priority="80342"/>
  </conditionalFormatting>
  <conditionalFormatting sqref="M789:M791 M106:M136 M561:M567 M569:M595 M597:M682 M99:M104 M138:M216 M218:M295 M378:M387 M535:M559 M12:M97 M365:M376 M389:M408 M417:M533 M410:M415 M684:M704 M297:M363 M706:M732 M752:M787 M734:M750 M1:M10 M991:M1048576">
    <cfRule type="duplicateValues" dxfId="14" priority="80356"/>
    <cfRule type="duplicateValues" dxfId="13" priority="80357"/>
  </conditionalFormatting>
  <conditionalFormatting sqref="M789:M791 M106:M136 M561:M567 M569:M595 M597:M646 M648:M682 M99:M104 M138:M216 M218:M295 M339:M363 M378:M387 M535:M559 M12:M97 M365:M376 M389:M408 M417:M533 M410:M415 M684:M704 M297:M337 M706:M732 M752:M787 M734:M750 M1:M10 M991:M1048576">
    <cfRule type="duplicateValues" dxfId="12" priority="80453"/>
  </conditionalFormatting>
  <conditionalFormatting sqref="M752:M791 M378:M387 M535:M682 M12:M295 M365:M376 M389:M408 M417:M533 M410:M415 M297:M363 M684:M732 M734:M750 M1:M10 M991:M1048576">
    <cfRule type="duplicateValues" dxfId="11" priority="80955"/>
  </conditionalFormatting>
  <conditionalFormatting sqref="M752:M791 M106:M136 M561:M567 M569:M595 M597:M682 M99:M104 M138:M216 M218:M295 M378:M387 M535:M559 M12:M97 M365:M376 M389:M408 M417:M533 M410:M415 M684:M704 M297:M363 M706:M732 M734:M750 M1:M10 M991:M1048576">
    <cfRule type="duplicateValues" dxfId="10" priority="80970"/>
  </conditionalFormatting>
  <conditionalFormatting sqref="O788">
    <cfRule type="duplicateValues" dxfId="9" priority="83284" stopIfTrue="1"/>
    <cfRule type="expression" dxfId="8" priority="83285" stopIfTrue="1">
      <formula>AND(COUNTIF($G$2216:$G$61845, O788)+COUNTIF($G$2001:$G$2019, O788)+COUNTIF($G$1:$G$791, O788)+COUNTIF($G$792:$G$1995, O788)+COUNTIF($G$2021:$G$2045, O788)+COUNTIF(#REF!, O788)+COUNTIF($G$2047:$G$2072, O788)+COUNTIF($G$2074:$G$2076, O788)+COUNTIF($G$2079:$G$2096, O788)+COUNTIF($G$2100:$G$2132, O788)+COUNTIF($G$2134:$G$2191, O788)+COUNTIF($G$2193:$G$2214, O788)&gt;1,NOT(ISBLANK(O788)))</formula>
    </cfRule>
  </conditionalFormatting>
  <conditionalFormatting sqref="O338">
    <cfRule type="duplicateValues" dxfId="7" priority="83286" stopIfTrue="1"/>
    <cfRule type="expression" dxfId="6" priority="83287" stopIfTrue="1">
      <formula>AND(COUNTIF($G$2232:$G$61861, O338)+COUNTIF($G$2017:$G$2035, O338)+COUNTIF($G$1:$G$791, O338)+COUNTIF($G$792:$G$2011, O338)+COUNTIF($G$2037:$G$2061, O338)+COUNTIF(#REF!, O338)+COUNTIF($G$2063:$G$2088, O338)+COUNTIF($G$2090:$G$2092, O338)+COUNTIF($G$2095:$G$2112, O338)+COUNTIF($G$2116:$G$2148, O338)+COUNTIF($G$2150:$G$2207, O338)+COUNTIF($G$2209:$G$2230, O338)&gt;1,NOT(ISBLANK(O338)))</formula>
    </cfRule>
  </conditionalFormatting>
  <conditionalFormatting sqref="M964:M990 M952:M962 M919:M950 M792:M917">
    <cfRule type="duplicateValues" dxfId="5" priority="6"/>
  </conditionalFormatting>
  <conditionalFormatting sqref="M982:M990 M919:M940 M964:M980 M952:M962 M942:M950 M792:M917">
    <cfRule type="duplicateValues" dxfId="4" priority="3"/>
    <cfRule type="duplicateValues" dxfId="3" priority="4"/>
    <cfRule type="duplicateValues" dxfId="2" priority="5"/>
  </conditionalFormatting>
  <conditionalFormatting sqref="M982:M990">
    <cfRule type="duplicateValues" dxfId="1" priority="2"/>
  </conditionalFormatting>
  <conditionalFormatting sqref="O919:O990 O792:O917">
    <cfRule type="duplicateValues" dxfId="0" priority="1"/>
  </conditionalFormatting>
  <pageMargins left="0.7" right="0.7" top="0.75" bottom="0.75" header="0.3" footer="0.3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</vt:lpstr>
      <vt:lpstr>Availability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Prodn</dc:creator>
  <cp:lastModifiedBy>Yen Cavan</cp:lastModifiedBy>
  <cp:lastPrinted>2026-02-24T13:53:36Z</cp:lastPrinted>
  <dcterms:created xsi:type="dcterms:W3CDTF">2019-06-26T19:23:04Z</dcterms:created>
  <dcterms:modified xsi:type="dcterms:W3CDTF">2026-07-27T19:28:40Z</dcterms:modified>
</cp:coreProperties>
</file>